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Лист1" sheetId="1" r:id="rId1"/>
  </sheets>
  <definedNames>
    <definedName name="_xlnm.Print_Titles" localSheetId="0">Лист1!$8:$11</definedName>
    <definedName name="_xlnm.Print_Area" localSheetId="0">Лист1!$A$3:$P$160</definedName>
  </definedNames>
  <calcPr calcId="162913"/>
</workbook>
</file>

<file path=xl/calcChain.xml><?xml version="1.0" encoding="utf-8"?>
<calcChain xmlns="http://schemas.openxmlformats.org/spreadsheetml/2006/main">
  <c r="F13" i="1" l="1"/>
  <c r="F38" i="1"/>
  <c r="E50" i="1"/>
  <c r="E49" i="1"/>
  <c r="O48" i="1"/>
  <c r="N48" i="1"/>
  <c r="M48" i="1"/>
  <c r="L48" i="1"/>
  <c r="F48" i="1"/>
  <c r="E48" i="1" l="1"/>
  <c r="N152" i="1"/>
  <c r="N151" i="1" s="1"/>
  <c r="M152" i="1"/>
  <c r="M151" i="1" s="1"/>
  <c r="L152" i="1"/>
  <c r="L151" i="1" s="1"/>
  <c r="F152" i="1"/>
  <c r="F151" i="1" s="1"/>
  <c r="E151" i="1" s="1"/>
  <c r="O151" i="1"/>
  <c r="O152" i="1" s="1"/>
  <c r="E147" i="1"/>
  <c r="E143" i="1"/>
  <c r="E139" i="1"/>
  <c r="E135" i="1"/>
  <c r="E131" i="1"/>
  <c r="E127" i="1"/>
  <c r="E123" i="1"/>
  <c r="E117" i="1"/>
  <c r="O115" i="1"/>
  <c r="N115" i="1"/>
  <c r="M115" i="1"/>
  <c r="L115" i="1"/>
  <c r="F115" i="1"/>
  <c r="E115" i="1" s="1"/>
  <c r="E111" i="1"/>
  <c r="E110" i="1"/>
  <c r="O108" i="1"/>
  <c r="O106" i="1" s="1"/>
  <c r="N108" i="1"/>
  <c r="N106" i="1" s="1"/>
  <c r="M108" i="1"/>
  <c r="M155" i="1" s="1"/>
  <c r="L108" i="1"/>
  <c r="F108" i="1"/>
  <c r="O107" i="1"/>
  <c r="O154" i="1" s="1"/>
  <c r="N107" i="1"/>
  <c r="M107" i="1"/>
  <c r="L107" i="1"/>
  <c r="F107" i="1"/>
  <c r="L106" i="1"/>
  <c r="E102" i="1"/>
  <c r="O101" i="1"/>
  <c r="N101" i="1"/>
  <c r="E101" i="1" s="1"/>
  <c r="E97" i="1"/>
  <c r="O95" i="1"/>
  <c r="N95" i="1"/>
  <c r="M95" i="1"/>
  <c r="L95" i="1"/>
  <c r="F95" i="1"/>
  <c r="E95" i="1"/>
  <c r="E91" i="1"/>
  <c r="E90" i="1"/>
  <c r="O89" i="1"/>
  <c r="N89" i="1"/>
  <c r="M89" i="1"/>
  <c r="L89" i="1"/>
  <c r="F89" i="1"/>
  <c r="E89" i="1"/>
  <c r="E88" i="1"/>
  <c r="E87" i="1"/>
  <c r="E86" i="1" s="1"/>
  <c r="O86" i="1"/>
  <c r="N86" i="1"/>
  <c r="M86" i="1"/>
  <c r="L86" i="1"/>
  <c r="F86" i="1"/>
  <c r="N83" i="1"/>
  <c r="M83" i="1"/>
  <c r="L83" i="1"/>
  <c r="L82" i="1" s="1"/>
  <c r="E78" i="1"/>
  <c r="E77" i="1"/>
  <c r="E74" i="1"/>
  <c r="E73" i="1"/>
  <c r="E70" i="1"/>
  <c r="E69" i="1"/>
  <c r="E66" i="1"/>
  <c r="E65" i="1"/>
  <c r="E64" i="1" s="1"/>
  <c r="O64" i="1"/>
  <c r="N64" i="1"/>
  <c r="M64" i="1"/>
  <c r="L64" i="1"/>
  <c r="F64" i="1"/>
  <c r="F63" i="1"/>
  <c r="F61" i="1" s="1"/>
  <c r="E62" i="1"/>
  <c r="N61" i="1"/>
  <c r="M61" i="1"/>
  <c r="L61" i="1"/>
  <c r="E54" i="1"/>
  <c r="E41" i="1"/>
  <c r="E38" i="1" s="1"/>
  <c r="E40" i="1"/>
  <c r="O39" i="1"/>
  <c r="N39" i="1"/>
  <c r="M39" i="1"/>
  <c r="L39" i="1"/>
  <c r="F39" i="1"/>
  <c r="O38" i="1"/>
  <c r="O84" i="1" s="1"/>
  <c r="N38" i="1"/>
  <c r="N36" i="1" s="1"/>
  <c r="M38" i="1"/>
  <c r="M84" i="1" s="1"/>
  <c r="L38" i="1"/>
  <c r="L84" i="1" s="1"/>
  <c r="F36" i="1"/>
  <c r="O37" i="1"/>
  <c r="O36" i="1" s="1"/>
  <c r="N37" i="1"/>
  <c r="M37" i="1"/>
  <c r="L37" i="1"/>
  <c r="F37" i="1"/>
  <c r="F83" i="1" s="1"/>
  <c r="F154" i="1" s="1"/>
  <c r="O34" i="1"/>
  <c r="O33" i="1" s="1"/>
  <c r="N34" i="1"/>
  <c r="N33" i="1" s="1"/>
  <c r="M34" i="1"/>
  <c r="F34" i="1"/>
  <c r="M33" i="1"/>
  <c r="F33" i="1"/>
  <c r="E29" i="1"/>
  <c r="O28" i="1"/>
  <c r="E28" i="1" s="1"/>
  <c r="N28" i="1"/>
  <c r="E27" i="1"/>
  <c r="E24" i="1"/>
  <c r="E20" i="1"/>
  <c r="O19" i="1"/>
  <c r="N19" i="1"/>
  <c r="E19" i="1"/>
  <c r="E15" i="1"/>
  <c r="O13" i="1"/>
  <c r="N13" i="1"/>
  <c r="L13" i="1"/>
  <c r="E13" i="1" s="1"/>
  <c r="E152" i="1" l="1"/>
  <c r="M106" i="1"/>
  <c r="O83" i="1"/>
  <c r="O82" i="1" s="1"/>
  <c r="O155" i="1"/>
  <c r="O153" i="1" s="1"/>
  <c r="M36" i="1"/>
  <c r="E107" i="1"/>
  <c r="N84" i="1"/>
  <c r="N82" i="1" s="1"/>
  <c r="E37" i="1"/>
  <c r="E83" i="1" s="1"/>
  <c r="L154" i="1"/>
  <c r="M82" i="1"/>
  <c r="M154" i="1"/>
  <c r="M153" i="1" s="1"/>
  <c r="L34" i="1"/>
  <c r="E108" i="1"/>
  <c r="N154" i="1"/>
  <c r="L36" i="1"/>
  <c r="E39" i="1"/>
  <c r="F106" i="1"/>
  <c r="E63" i="1"/>
  <c r="E61" i="1" s="1"/>
  <c r="F84" i="1"/>
  <c r="F82" i="1" s="1"/>
  <c r="E36" i="1"/>
  <c r="N155" i="1" l="1"/>
  <c r="N153" i="1" s="1"/>
  <c r="E106" i="1"/>
  <c r="L33" i="1"/>
  <c r="E33" i="1" s="1"/>
  <c r="L155" i="1"/>
  <c r="E154" i="1"/>
  <c r="F155" i="1"/>
  <c r="F153" i="1" s="1"/>
  <c r="E34" i="1"/>
  <c r="E84" i="1"/>
  <c r="E82" i="1" s="1"/>
  <c r="E155" i="1" l="1"/>
  <c r="E153" i="1"/>
  <c r="L153" i="1"/>
</calcChain>
</file>

<file path=xl/sharedStrings.xml><?xml version="1.0" encoding="utf-8"?>
<sst xmlns="http://schemas.openxmlformats.org/spreadsheetml/2006/main" count="617" uniqueCount="136">
  <si>
    <t>Источники финансирования</t>
  </si>
  <si>
    <t>1.</t>
  </si>
  <si>
    <t>2.</t>
  </si>
  <si>
    <t>1.1.</t>
  </si>
  <si>
    <t>ПЕРЕЧЕНЬ МЕРОПРИЯТИЙ МУНИЦИПАЛЬНОЙ ПРОГРАММЫ</t>
  </si>
  <si>
    <t>2.1.</t>
  </si>
  <si>
    <t>№ п/п</t>
  </si>
  <si>
    <t xml:space="preserve">1. </t>
  </si>
  <si>
    <t>Всего 
(тыс. руб.)</t>
  </si>
  <si>
    <t>1</t>
  </si>
  <si>
    <t>Итого:</t>
  </si>
  <si>
    <t>Средства бюджета Одинцовского городского округа</t>
  </si>
  <si>
    <t>Сроки исполнения мероприятий</t>
  </si>
  <si>
    <t>Средства бюджета Московской области</t>
  </si>
  <si>
    <t xml:space="preserve">Средства бюджета Одинцовского городского округа </t>
  </si>
  <si>
    <t>Итого по программе:</t>
  </si>
  <si>
    <t xml:space="preserve">Средства бюджета Московской области </t>
  </si>
  <si>
    <t>ОДИНЦОВСКОГО ГОРОДСКОГО ОКРУГА МОСКОВСКОЙ  ОБЛАСТИ</t>
  </si>
  <si>
    <t>Итого по подпрограмме:</t>
  </si>
  <si>
    <t>2.1</t>
  </si>
  <si>
    <t>3.</t>
  </si>
  <si>
    <t>3.1.</t>
  </si>
  <si>
    <t>Согласовано:</t>
  </si>
  <si>
    <t xml:space="preserve">Начальник Управления бухгалтерского учета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 отчетности, главный бухгалтер                         </t>
  </si>
  <si>
    <t>Н.А. Стародубова</t>
  </si>
  <si>
    <t>В том числе по кварталам:</t>
  </si>
  <si>
    <t>I</t>
  </si>
  <si>
    <t>II</t>
  </si>
  <si>
    <t>III</t>
  </si>
  <si>
    <t>IV</t>
  </si>
  <si>
    <t>Всего</t>
  </si>
  <si>
    <t>Х</t>
  </si>
  <si>
    <t xml:space="preserve">2026 год </t>
  </si>
  <si>
    <t xml:space="preserve">2027 год </t>
  </si>
  <si>
    <t>Завершен капитальный ремонт гидротехнических сооружений, находящихся в муниципальной собственности, ед.</t>
  </si>
  <si>
    <t>Подпрограмма 1 "Охрана окружающей среды"</t>
  </si>
  <si>
    <t>Подпрограмма 2 "Развитие водохозяйственного комплекса"</t>
  </si>
  <si>
    <t>Подпрограмма 4 "Развитие лесного хозяйства"</t>
  </si>
  <si>
    <t xml:space="preserve"> Подпрограмма 5 "Ликвидация накопленного вреда окружающей среде" </t>
  </si>
  <si>
    <t>2.3</t>
  </si>
  <si>
    <t>Мероприятия подпрограммы</t>
  </si>
  <si>
    <t>Ответственный за выполнение мероприятия</t>
  </si>
  <si>
    <t>2.2</t>
  </si>
  <si>
    <t>Основное  мероприятие 01 Проведение обследований состояния окружающей среды</t>
  </si>
  <si>
    <r>
      <rPr>
        <b/>
        <sz val="10"/>
        <rFont val="Times New Roman"/>
        <family val="1"/>
        <charset val="204"/>
      </rPr>
      <t xml:space="preserve">Мероприятие 02.01 </t>
    </r>
    <r>
      <rPr>
        <sz val="10"/>
        <rFont val="Times New Roman"/>
        <family val="1"/>
        <charset val="204"/>
      </rPr>
      <t>Изготовление и установка щитов на границах особо охраняемых природных территорий информирующих о видах деятельности, запрещенных на таких территориях</t>
    </r>
  </si>
  <si>
    <t>Основное мероприятие 01 Обеспечение безопасности гидротехнических сооружений и проведение мероприятий по берегоукреплению</t>
  </si>
  <si>
    <t>Основное мероприятие 01 Осуществление отдельных полномочий в области лесных  отношений</t>
  </si>
  <si>
    <t>Основное мероприятие 04 Вовлечение населения в мероприятия по охране леса</t>
  </si>
  <si>
    <r>
      <t xml:space="preserve">Мероприятие 04.01 </t>
    </r>
    <r>
      <rPr>
        <sz val="10"/>
        <rFont val="Times New Roman"/>
        <family val="1"/>
        <charset val="204"/>
      </rPr>
      <t>Организация и проведение акций по посадке леса</t>
    </r>
  </si>
  <si>
    <t>Основное мероприятие 02
Организация, охрана и использование особо охраняемых природных территорий</t>
  </si>
  <si>
    <t>Основное мероприятие 03 Вовлечение населения в экологические мероприятия</t>
  </si>
  <si>
    <r>
      <rPr>
        <b/>
        <sz val="10"/>
        <rFont val="Times New Roman"/>
        <family val="1"/>
        <charset val="204"/>
      </rPr>
      <t>Мероприятие 02.08</t>
    </r>
    <r>
      <rPr>
        <sz val="10"/>
        <rFont val="Times New Roman"/>
        <family val="1"/>
        <charset val="204"/>
      </rPr>
      <t xml:space="preserve">                                        Обслуживание модульной локальной очистной обратноосмотической станции очистки загрязненных стоков, расположенной на полигоне ТКО</t>
    </r>
  </si>
  <si>
    <r>
      <rPr>
        <b/>
        <sz val="10"/>
        <rFont val="Times New Roman"/>
        <family val="1"/>
        <charset val="204"/>
      </rPr>
      <t>Мероприятие 02.06</t>
    </r>
    <r>
      <rPr>
        <sz val="10"/>
        <rFont val="Times New Roman"/>
        <family val="1"/>
        <charset val="204"/>
      </rPr>
      <t xml:space="preserve">                                        Обслуживание установки обезвреживания горючих газов ("свалочный газ"), расположенной на  полигоне ТКО  (Факельная установка)</t>
    </r>
  </si>
  <si>
    <r>
      <rPr>
        <b/>
        <sz val="10"/>
        <rFont val="Times New Roman"/>
        <family val="1"/>
        <charset val="204"/>
      </rPr>
      <t>Мероприятие 02.05</t>
    </r>
    <r>
      <rPr>
        <sz val="10"/>
        <rFont val="Times New Roman"/>
        <family val="1"/>
        <charset val="204"/>
      </rPr>
      <t xml:space="preserve">                                        Обеспечение оплаты расходов на электроснабжение  полигона ТКО</t>
    </r>
  </si>
  <si>
    <r>
      <rPr>
        <b/>
        <sz val="10"/>
        <rFont val="Times New Roman"/>
        <family val="1"/>
        <charset val="204"/>
      </rPr>
      <t>Мероприятие 02.03</t>
    </r>
    <r>
      <rPr>
        <sz val="10"/>
        <rFont val="Times New Roman"/>
        <family val="1"/>
        <charset val="204"/>
      </rPr>
      <t xml:space="preserve"> Обеспечение охраны территории полигона ТКО</t>
    </r>
  </si>
  <si>
    <r>
      <rPr>
        <b/>
        <sz val="10"/>
        <rFont val="Times New Roman"/>
        <family val="1"/>
        <charset val="204"/>
      </rPr>
      <t xml:space="preserve">Мероприятие 02.02
</t>
    </r>
    <r>
      <rPr>
        <sz val="10"/>
        <rFont val="Times New Roman"/>
        <family val="1"/>
        <charset val="204"/>
      </rPr>
      <t xml:space="preserve"> Содержание дорог на полигоне ТКО</t>
    </r>
  </si>
  <si>
    <r>
      <rPr>
        <b/>
        <sz val="10"/>
        <rFont val="Times New Roman"/>
        <family val="1"/>
        <charset val="204"/>
      </rPr>
      <t xml:space="preserve">Мероприятие 02.01
</t>
    </r>
    <r>
      <rPr>
        <sz val="10"/>
        <rFont val="Times New Roman"/>
        <family val="1"/>
        <charset val="204"/>
      </rPr>
      <t xml:space="preserve">Содержание газона на полигоне ТКО </t>
    </r>
  </si>
  <si>
    <t xml:space="preserve">Основное мероприятие 03
Ликвидация последствий засорения водных объектов </t>
  </si>
  <si>
    <r>
      <rPr>
        <b/>
        <sz val="10"/>
        <rFont val="Times New Roman"/>
        <family val="1"/>
        <charset val="204"/>
      </rPr>
      <t>Мероприятие 01.03</t>
    </r>
    <r>
      <rPr>
        <sz val="10"/>
        <rFont val="Times New Roman"/>
        <family val="1"/>
        <charset val="204"/>
      </rPr>
      <t xml:space="preserve">
Капитальный ремонт гидротехнических сооружений, находящихся в муниципальной собственности, в том числе разработка проектной документации</t>
    </r>
  </si>
  <si>
    <r>
      <rPr>
        <b/>
        <sz val="10"/>
        <rFont val="Times New Roman"/>
        <family val="1"/>
        <charset val="204"/>
      </rPr>
      <t>Мероприятие 01.03</t>
    </r>
    <r>
      <rPr>
        <sz val="10"/>
        <rFont val="Times New Roman"/>
        <family val="1"/>
        <charset val="204"/>
      </rPr>
      <t xml:space="preserve">
Проведение наблюдений за состоянием и загрязнением окружающей среды</t>
    </r>
  </si>
  <si>
    <t>Проведена очистка прудов, находящихся в муниципальной собственности, га</t>
  </si>
  <si>
    <t xml:space="preserve">Установлены аншлаги на границах ООПТ, шт.
</t>
  </si>
  <si>
    <t>Проведены наблюдения за состоянием и загрязнением окружающей среды, ед.</t>
  </si>
  <si>
    <r>
      <rPr>
        <b/>
        <sz val="10"/>
        <rFont val="Times New Roman"/>
        <family val="1"/>
        <charset val="204"/>
      </rPr>
      <t xml:space="preserve">Мероприятие 02.09
</t>
    </r>
    <r>
      <rPr>
        <sz val="10"/>
        <rFont val="Times New Roman"/>
        <family val="1"/>
        <charset val="204"/>
      </rPr>
      <t>Вывоз, утилизация и/или обезвреживание фильтрата и оказание услуг по сбору и утилизации свалочного газа с полигона ТКО</t>
    </r>
  </si>
  <si>
    <r>
      <rPr>
        <b/>
        <sz val="10"/>
        <rFont val="Times New Roman"/>
        <family val="1"/>
        <charset val="204"/>
      </rPr>
      <t>Мероприятие 02.04</t>
    </r>
    <r>
      <rPr>
        <sz val="10"/>
        <rFont val="Times New Roman"/>
        <family val="1"/>
        <charset val="204"/>
      </rPr>
      <t xml:space="preserve">                            Отбор проб, проводимый на территории полигона ТКО и расходы за обработку данных лабораторных исследований, осуществляемых в пострекультивационный период на полигоне ТКО</t>
    </r>
  </si>
  <si>
    <r>
      <rPr>
        <b/>
        <sz val="10"/>
        <rFont val="Times New Roman"/>
        <family val="1"/>
        <charset val="204"/>
      </rPr>
      <t>Мероприятие 01.06</t>
    </r>
    <r>
      <rPr>
        <sz val="10"/>
        <rFont val="Times New Roman"/>
        <family val="1"/>
        <charset val="204"/>
      </rPr>
      <t xml:space="preserve">
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  </r>
  </si>
  <si>
    <t>1.1</t>
  </si>
  <si>
    <t>2023 год</t>
  </si>
  <si>
    <t>Итого 2024 год</t>
  </si>
  <si>
    <r>
      <rPr>
        <b/>
        <sz val="10"/>
        <rFont val="Times New Roman"/>
        <family val="1"/>
        <charset val="204"/>
      </rPr>
      <t xml:space="preserve">Мероприятие 03.01 
</t>
    </r>
    <r>
      <rPr>
        <sz val="10"/>
        <rFont val="Times New Roman"/>
        <family val="1"/>
        <charset val="204"/>
      </rPr>
      <t xml:space="preserve">Проведение экологических мероприятий, выставок семинаров, в итом числе "Дней защиты от экологической опасности"                      </t>
    </r>
  </si>
  <si>
    <t>Проведены экологические мероприятия, ед.</t>
  </si>
  <si>
    <t>-</t>
  </si>
  <si>
    <t>Основное мероприятие 01
Финансовое обеспечение расходов, направленных на осуществление полномочий в области обращения с отходами</t>
  </si>
  <si>
    <t>2</t>
  </si>
  <si>
    <t>2.4</t>
  </si>
  <si>
    <t>2.5</t>
  </si>
  <si>
    <t>2.6</t>
  </si>
  <si>
    <t>2.7</t>
  </si>
  <si>
    <t>Основное мероприятие 02
Эксплуатация закрытых полигонов твердых коммунальных отходов после завершения технической части рекультивации</t>
  </si>
  <si>
    <t>Разработана проектная документация на капитальный ремонт гидротехнических сооружений, ед.</t>
  </si>
  <si>
    <t>2.8</t>
  </si>
  <si>
    <t>М.В. Артемова</t>
  </si>
  <si>
    <t xml:space="preserve">Начальник Управления муниципального земельного                                                                                                                                                                                                                                                                                                               контроля и экологии       </t>
  </si>
  <si>
    <t>«ЭКОЛОГИЯ И ОКРУЖАЮЩАЯ СРЕДА» на 2026-2030 годы</t>
  </si>
  <si>
    <t>2026 -
2030 гг.</t>
  </si>
  <si>
    <t xml:space="preserve">2026 -
2030 гг.
</t>
  </si>
  <si>
    <t>2026-2030 гг.</t>
  </si>
  <si>
    <t>2027 год</t>
  </si>
  <si>
    <t xml:space="preserve">2029 год </t>
  </si>
  <si>
    <t xml:space="preserve">2030 год </t>
  </si>
  <si>
    <t>Итого 2026 год</t>
  </si>
  <si>
    <t>2028 год</t>
  </si>
  <si>
    <t xml:space="preserve"> 2028 год</t>
  </si>
  <si>
    <r>
      <rPr>
        <b/>
        <sz val="10"/>
        <rFont val="Times New Roman"/>
        <family val="1"/>
        <charset val="204"/>
      </rPr>
      <t>Мероприятие 02.04</t>
    </r>
    <r>
      <rPr>
        <sz val="10"/>
        <rFont val="Times New Roman"/>
        <family val="1"/>
        <charset val="204"/>
      </rPr>
      <t xml:space="preserve"> 
Проведение мероприятий в области охраны окружающей среды на особо охраняемых природных территориях местного значения (проведение работ по очистке ООПТ от мусора, вырубке сухостойных деревьев, уборке неликвидной древесины)</t>
    </r>
  </si>
  <si>
    <t>Объемы финансирования по годам (тыс. руб.)</t>
  </si>
  <si>
    <t>Отдел экологии Управления муниципального земельного контроля  и экологии Администрации</t>
  </si>
  <si>
    <t>Отдел экологии Управления муниципального земельного контроля и экологии Администрации</t>
  </si>
  <si>
    <t>Отдел  экологии Управления муниципального земельного контроля и экологии Администрации</t>
  </si>
  <si>
    <t>Отдел экологии Управления муниципального земельного контроля и эклогии Администрации</t>
  </si>
  <si>
    <t>Отдел сэкологии Управления муниципального земельного контроля и экологии Администрации</t>
  </si>
  <si>
    <t>Отдел экологии Управления муниципального земельного контроля и экологии  Администрации</t>
  </si>
  <si>
    <t>2026 год</t>
  </si>
  <si>
    <t>Мероприятие 03.01
Выполнение комплекса мероприятий по ликвидации последствий засорения водных объектов, находящихся в муниципальной собственности</t>
  </si>
  <si>
    <t>Отдел  экологии Управления муниципального земельного контроля и экологии Администрации
(приложение 3 к Муниципальной программе)</t>
  </si>
  <si>
    <t>Мероприятие 03.03                                 Проведение работ по очистке прудов от мусора</t>
  </si>
  <si>
    <t xml:space="preserve">Проведены работы по очистке прудов от мусора, га
</t>
  </si>
  <si>
    <t>Мероприятие 03.04. Выполнение комплекса мероприятий по санитарной очистке водных объектов</t>
  </si>
  <si>
    <t>Проведена санитарная очистка водных объектов, шт.</t>
  </si>
  <si>
    <t xml:space="preserve">Проведены работы по очистке ООПТ от мусора, вырубке сухостойных деревьев, уборке неликвидной древесины ед.
</t>
  </si>
  <si>
    <t>Мероприятие 03.05. Выполнение комплекса мероприятий в части гидрологического обследования водных объектов</t>
  </si>
  <si>
    <t>Проведены гидрологические обследования водных объектов, шт.</t>
  </si>
  <si>
    <t xml:space="preserve">Мероприятие 01.16 
Проведение работ по рекультивации нарушенных земель, в том числе и разработке проекта рекультивации
</t>
  </si>
  <si>
    <t>1.2.</t>
  </si>
  <si>
    <r>
      <t xml:space="preserve">Мероприятие 01.11. </t>
    </r>
    <r>
      <rPr>
        <sz val="10"/>
        <rFont val="Times New Roman"/>
        <family val="1"/>
        <charset val="204"/>
      </rPr>
      <t>Капитальный ремонт гидротехнических сооружений, находящихся в муниципальной собственности, в том числе разработка проектной документации, за счет средств местного бюджета</t>
    </r>
  </si>
  <si>
    <t>Завершен капитальный ремонт гидротехнических сооружений, ед.</t>
  </si>
  <si>
    <t xml:space="preserve">Отдел  экологии Управления муниципального земельного контроля и экологии Администрации
</t>
  </si>
  <si>
    <r>
      <rPr>
        <b/>
        <sz val="10"/>
        <color theme="1"/>
        <rFont val="Times New Roman"/>
        <family val="1"/>
        <charset val="204"/>
      </rPr>
      <t>Мероприятие 01.11</t>
    </r>
    <r>
      <rPr>
        <sz val="10"/>
        <color theme="1"/>
        <rFont val="Times New Roman"/>
        <family val="1"/>
        <charset val="204"/>
      </rPr>
      <t xml:space="preserve">
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 за счет средств местного бюджета</t>
    </r>
  </si>
  <si>
    <t>Разработана проектная документация на капитальный ремонт гидротехнических сооружений, ед</t>
  </si>
  <si>
    <t xml:space="preserve">».                                                                                                              </t>
  </si>
  <si>
    <t xml:space="preserve">
Проведены работы по рекультивации нарушенных земель, в том числе и разработка проекта рекультивации, ед.
</t>
  </si>
  <si>
    <t>Выполнены работы по содержанию газона на полигоне ТКО, ед.</t>
  </si>
  <si>
    <t>Проведены мероприятия  по содержанию дорог на полигоне ТКО, ед.</t>
  </si>
  <si>
    <t>Обеспечена охрана территории полигона ТКО, ед.</t>
  </si>
  <si>
    <t>Проведен отбор проб, проводимый на территории полигона ТКО, и расходы за обработку данных лабораторных исследований, осуществляемых в пострекультивационный период на полигоне ТКО, ед.</t>
  </si>
  <si>
    <t>Произведена оплата расходов на электроснабжение полигона ТКО, ед.</t>
  </si>
  <si>
    <t>Выполнены работы/услуги  по обслуживание установки обезвреживания горючих газов ("свалочный газ"), расположенной на  полигоне ТКО  (Факельная установка), ед.</t>
  </si>
  <si>
    <t>Выполнены работы/услуги   по обслуживанию модульной локальной очистной обратноосмотической станции очистки загрязненных стоков, расположенной на полигоне ТКО, ед.</t>
  </si>
  <si>
    <t>Выполнены работы/оказаны услуги по вывозу, утилизации и/или обезвреживанию фильтрата, сбору и утилизации свалочного газа с полигона ТКО, %</t>
  </si>
  <si>
    <t>Объем ликвидированных отходов на лесных учасках в составе земель лесного фонда, куб.м.</t>
  </si>
  <si>
    <t>Объем ликвидированных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 за счет средств местного бюджета, куб.м</t>
  </si>
  <si>
    <t>Проведены акции по посадке леса, ед.</t>
  </si>
  <si>
    <t xml:space="preserve">                                          Приложение  к постановлению 
Администрации Одинцовского
 городского округа Московской области
от ____________ № __________
«Приложение 1 к Муниципальной программе
</t>
  </si>
  <si>
    <t>Мероприятие 01.05. Обследование и содержание гидротехнических сооружений</t>
  </si>
  <si>
    <t>Проведены обследования и выполнены работы (услуги) по содержанию гидротехнических сооружений</t>
  </si>
  <si>
    <t>1.3.</t>
  </si>
  <si>
    <t>ПРОЕКТ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</si>
</sst>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0_р_."/>
    <numFmt numFmtId="165" formatCode="0.00000"/>
    <numFmt numFmtId="166" formatCode="#,##0.00000"/>
  </numFmts>
  <fonts count="18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2"/>
      <name val="Calibri"/>
      <family val="2"/>
      <scheme val="minor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2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3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justify"/>
    </xf>
    <xf numFmtId="0" fontId="2" fillId="0" borderId="0" xfId="0" applyNumberFormat="1" applyFont="1"/>
    <xf numFmtId="0" fontId="2" fillId="0" borderId="0" xfId="0" applyNumberFormat="1" applyFont="1" applyFill="1"/>
    <xf numFmtId="0" fontId="0" fillId="0" borderId="0" xfId="0" applyBorder="1"/>
    <xf numFmtId="0" fontId="2" fillId="0" borderId="0" xfId="0" applyFont="1" applyFill="1"/>
    <xf numFmtId="49" fontId="2" fillId="0" borderId="0" xfId="0" applyNumberFormat="1" applyFont="1" applyFill="1" applyAlignment="1">
      <alignment horizontal="center" vertical="top"/>
    </xf>
    <xf numFmtId="0" fontId="2" fillId="0" borderId="0" xfId="0" applyFont="1" applyFill="1" applyAlignment="1">
      <alignment horizontal="justify"/>
    </xf>
    <xf numFmtId="0" fontId="12" fillId="0" borderId="0" xfId="0" applyFont="1" applyFill="1" applyAlignment="1">
      <alignment horizontal="justify" vertical="top"/>
    </xf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0" fontId="5" fillId="0" borderId="0" xfId="0" applyFont="1" applyFill="1" applyBorder="1"/>
    <xf numFmtId="0" fontId="5" fillId="0" borderId="0" xfId="0" applyFont="1" applyFill="1"/>
    <xf numFmtId="0" fontId="2" fillId="0" borderId="0" xfId="0" applyFont="1" applyFill="1" applyBorder="1"/>
    <xf numFmtId="0" fontId="15" fillId="0" borderId="0" xfId="0" applyFont="1" applyFill="1" applyBorder="1"/>
    <xf numFmtId="0" fontId="15" fillId="0" borderId="0" xfId="0" applyFont="1" applyFill="1"/>
    <xf numFmtId="0" fontId="2" fillId="0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8" xfId="0" applyFill="1" applyBorder="1"/>
    <xf numFmtId="0" fontId="0" fillId="0" borderId="6" xfId="0" applyFill="1" applyBorder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66" fontId="4" fillId="2" borderId="4" xfId="0" applyNumberFormat="1" applyFont="1" applyFill="1" applyBorder="1" applyAlignment="1">
      <alignment vertical="top" wrapText="1"/>
    </xf>
    <xf numFmtId="3" fontId="14" fillId="2" borderId="1" xfId="0" applyNumberFormat="1" applyFont="1" applyFill="1" applyBorder="1" applyAlignment="1">
      <alignment horizontal="center" vertical="center" wrapText="1"/>
    </xf>
    <xf numFmtId="166" fontId="1" fillId="2" borderId="4" xfId="0" applyNumberFormat="1" applyFont="1" applyFill="1" applyBorder="1" applyAlignment="1">
      <alignment vertical="top" wrapText="1"/>
    </xf>
    <xf numFmtId="165" fontId="4" fillId="2" borderId="4" xfId="0" applyNumberFormat="1" applyFont="1" applyFill="1" applyBorder="1" applyAlignment="1">
      <alignment vertical="top" wrapText="1"/>
    </xf>
    <xf numFmtId="166" fontId="1" fillId="2" borderId="1" xfId="0" applyNumberFormat="1" applyFont="1" applyFill="1" applyBorder="1" applyAlignment="1">
      <alignment horizontal="center" vertical="top" wrapText="1"/>
    </xf>
    <xf numFmtId="165" fontId="4" fillId="2" borderId="1" xfId="0" applyNumberFormat="1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left" vertical="top" wrapText="1"/>
    </xf>
    <xf numFmtId="2" fontId="9" fillId="2" borderId="1" xfId="0" applyNumberFormat="1" applyFont="1" applyFill="1" applyBorder="1" applyAlignment="1">
      <alignment horizontal="center" vertical="top" wrapText="1"/>
    </xf>
    <xf numFmtId="2" fontId="9" fillId="2" borderId="4" xfId="0" applyNumberFormat="1" applyFont="1" applyFill="1" applyBorder="1" applyAlignment="1">
      <alignment horizontal="center" vertical="top" wrapText="1"/>
    </xf>
    <xf numFmtId="165" fontId="4" fillId="2" borderId="4" xfId="0" applyNumberFormat="1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2" fontId="14" fillId="2" borderId="1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top" wrapText="1"/>
    </xf>
    <xf numFmtId="164" fontId="11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0" fillId="2" borderId="10" xfId="0" applyFill="1" applyBorder="1" applyAlignment="1">
      <alignment horizontal="center" vertical="top" wrapText="1"/>
    </xf>
    <xf numFmtId="3" fontId="17" fillId="2" borderId="1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top" wrapText="1"/>
    </xf>
    <xf numFmtId="1" fontId="14" fillId="2" borderId="1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top" wrapText="1"/>
    </xf>
    <xf numFmtId="4" fontId="9" fillId="2" borderId="4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166" fontId="1" fillId="2" borderId="3" xfId="0" applyNumberFormat="1" applyFont="1" applyFill="1" applyBorder="1" applyAlignment="1">
      <alignment horizontal="center" vertical="top" wrapText="1"/>
    </xf>
    <xf numFmtId="165" fontId="1" fillId="2" borderId="3" xfId="0" applyNumberFormat="1" applyFont="1" applyFill="1" applyBorder="1" applyAlignment="1">
      <alignment horizontal="center" vertical="top" wrapText="1"/>
    </xf>
    <xf numFmtId="165" fontId="4" fillId="2" borderId="3" xfId="0" applyNumberFormat="1" applyFont="1" applyFill="1" applyBorder="1" applyAlignment="1">
      <alignment horizontal="center" vertical="top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center" vertical="top" wrapText="1"/>
    </xf>
    <xf numFmtId="3" fontId="4" fillId="2" borderId="1" xfId="0" applyNumberFormat="1" applyFont="1" applyFill="1" applyBorder="1" applyAlignment="1">
      <alignment horizontal="center" vertical="top" wrapText="1"/>
    </xf>
    <xf numFmtId="3" fontId="4" fillId="2" borderId="9" xfId="0" applyNumberFormat="1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166" fontId="1" fillId="2" borderId="4" xfId="0" applyNumberFormat="1" applyFont="1" applyFill="1" applyBorder="1" applyAlignment="1">
      <alignment horizontal="center" vertical="top" wrapText="1"/>
    </xf>
    <xf numFmtId="166" fontId="4" fillId="2" borderId="4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vertical="top" wrapText="1"/>
    </xf>
    <xf numFmtId="165" fontId="9" fillId="2" borderId="4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vertical="top" wrapText="1"/>
    </xf>
    <xf numFmtId="165" fontId="9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166" fontId="11" fillId="2" borderId="1" xfId="0" applyNumberFormat="1" applyFont="1" applyFill="1" applyBorder="1" applyAlignment="1">
      <alignment horizontal="center" vertical="top" wrapText="1"/>
    </xf>
    <xf numFmtId="166" fontId="9" fillId="2" borderId="1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166" fontId="11" fillId="2" borderId="4" xfId="0" applyNumberFormat="1" applyFont="1" applyFill="1" applyBorder="1" applyAlignment="1">
      <alignment horizontal="center" vertical="top" wrapText="1"/>
    </xf>
    <xf numFmtId="166" fontId="9" fillId="2" borderId="4" xfId="0" applyNumberFormat="1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vertical="top" wrapText="1"/>
    </xf>
    <xf numFmtId="166" fontId="4" fillId="2" borderId="2" xfId="0" applyNumberFormat="1" applyFont="1" applyFill="1" applyBorder="1" applyAlignment="1">
      <alignment horizontal="center" vertical="top" wrapText="1"/>
    </xf>
    <xf numFmtId="166" fontId="4" fillId="2" borderId="3" xfId="0" applyNumberFormat="1" applyFont="1" applyFill="1" applyBorder="1" applyAlignment="1">
      <alignment horizontal="center" vertical="top" wrapText="1"/>
    </xf>
    <xf numFmtId="166" fontId="4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center" vertical="top" wrapText="1"/>
    </xf>
    <xf numFmtId="166" fontId="1" fillId="2" borderId="4" xfId="0" applyNumberFormat="1" applyFont="1" applyFill="1" applyBorder="1" applyAlignment="1">
      <alignment horizontal="center" vertical="top" wrapText="1"/>
    </xf>
    <xf numFmtId="166" fontId="1" fillId="2" borderId="7" xfId="0" applyNumberFormat="1" applyFont="1" applyFill="1" applyBorder="1" applyAlignment="1">
      <alignment horizontal="center" vertical="top" wrapText="1"/>
    </xf>
    <xf numFmtId="166" fontId="1" fillId="2" borderId="5" xfId="0" applyNumberFormat="1" applyFont="1" applyFill="1" applyBorder="1" applyAlignment="1">
      <alignment horizontal="center" vertical="top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top" wrapText="1"/>
    </xf>
    <xf numFmtId="0" fontId="16" fillId="2" borderId="6" xfId="0" applyFont="1" applyFill="1" applyBorder="1" applyAlignment="1">
      <alignment vertical="top" wrapText="1"/>
    </xf>
    <xf numFmtId="0" fontId="16" fillId="2" borderId="3" xfId="0" applyFont="1" applyFill="1" applyBorder="1" applyAlignment="1">
      <alignment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49" fontId="4" fillId="2" borderId="6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vertical="top" wrapText="1"/>
    </xf>
    <xf numFmtId="0" fontId="0" fillId="2" borderId="6" xfId="0" applyFont="1" applyFill="1" applyBorder="1" applyAlignment="1">
      <alignment vertical="top" wrapText="1"/>
    </xf>
    <xf numFmtId="0" fontId="0" fillId="2" borderId="3" xfId="0" applyFont="1" applyFill="1" applyBorder="1" applyAlignment="1">
      <alignment vertical="top" wrapText="1"/>
    </xf>
    <xf numFmtId="49" fontId="9" fillId="2" borderId="1" xfId="0" applyNumberFormat="1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6" fontId="4" fillId="2" borderId="4" xfId="0" applyNumberFormat="1" applyFont="1" applyFill="1" applyBorder="1" applyAlignment="1">
      <alignment horizontal="center" vertical="top" wrapText="1"/>
    </xf>
    <xf numFmtId="166" fontId="4" fillId="2" borderId="7" xfId="0" applyNumberFormat="1" applyFont="1" applyFill="1" applyBorder="1" applyAlignment="1">
      <alignment horizontal="center" vertical="top" wrapText="1"/>
    </xf>
    <xf numFmtId="166" fontId="4" fillId="2" borderId="5" xfId="0" applyNumberFormat="1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4" fontId="1" fillId="2" borderId="2" xfId="0" applyNumberFormat="1" applyFont="1" applyFill="1" applyBorder="1" applyAlignment="1">
      <alignment horizontal="center" vertical="top" wrapText="1"/>
    </xf>
    <xf numFmtId="4" fontId="1" fillId="2" borderId="3" xfId="0" applyNumberFormat="1" applyFont="1" applyFill="1" applyBorder="1" applyAlignment="1">
      <alignment horizontal="center" vertical="top" wrapText="1"/>
    </xf>
    <xf numFmtId="0" fontId="0" fillId="2" borderId="6" xfId="0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10" fillId="0" borderId="0" xfId="0" applyFont="1" applyFill="1" applyAlignment="1">
      <alignment horizontal="right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top" wrapText="1"/>
    </xf>
    <xf numFmtId="4" fontId="4" fillId="2" borderId="7" xfId="0" applyNumberFormat="1" applyFont="1" applyFill="1" applyBorder="1" applyAlignment="1">
      <alignment horizontal="center" vertical="top" wrapText="1"/>
    </xf>
    <xf numFmtId="4" fontId="4" fillId="2" borderId="5" xfId="0" applyNumberFormat="1" applyFont="1" applyFill="1" applyBorder="1" applyAlignment="1">
      <alignment horizontal="center" vertical="top" wrapText="1"/>
    </xf>
    <xf numFmtId="4" fontId="1" fillId="2" borderId="9" xfId="0" applyNumberFormat="1" applyFont="1" applyFill="1" applyBorder="1" applyAlignment="1">
      <alignment horizontal="center" vertical="top" wrapText="1"/>
    </xf>
    <xf numFmtId="4" fontId="1" fillId="2" borderId="14" xfId="0" applyNumberFormat="1" applyFont="1" applyFill="1" applyBorder="1" applyAlignment="1">
      <alignment horizontal="center" vertical="top" wrapText="1"/>
    </xf>
    <xf numFmtId="4" fontId="1" fillId="2" borderId="11" xfId="0" applyNumberFormat="1" applyFont="1" applyFill="1" applyBorder="1" applyAlignment="1">
      <alignment horizontal="center" vertical="top" wrapText="1"/>
    </xf>
    <xf numFmtId="4" fontId="1" fillId="2" borderId="10" xfId="0" applyNumberFormat="1" applyFont="1" applyFill="1" applyBorder="1" applyAlignment="1">
      <alignment horizontal="center" vertical="top" wrapText="1"/>
    </xf>
    <xf numFmtId="4" fontId="1" fillId="2" borderId="13" xfId="0" applyNumberFormat="1" applyFont="1" applyFill="1" applyBorder="1" applyAlignment="1">
      <alignment horizontal="center" vertical="top" wrapText="1"/>
    </xf>
    <xf numFmtId="4" fontId="1" fillId="2" borderId="12" xfId="0" applyNumberFormat="1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49" fontId="9" fillId="2" borderId="2" xfId="0" applyNumberFormat="1" applyFont="1" applyFill="1" applyBorder="1" applyAlignment="1">
      <alignment horizontal="center" vertical="top" wrapText="1"/>
    </xf>
    <xf numFmtId="0" fontId="0" fillId="2" borderId="6" xfId="0" applyFont="1" applyFill="1" applyBorder="1" applyAlignment="1">
      <alignment horizontal="center" vertical="top" wrapText="1"/>
    </xf>
    <xf numFmtId="0" fontId="0" fillId="2" borderId="3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166" fontId="17" fillId="2" borderId="4" xfId="0" applyNumberFormat="1" applyFont="1" applyFill="1" applyBorder="1" applyAlignment="1">
      <alignment horizontal="center" vertical="top" wrapText="1"/>
    </xf>
    <xf numFmtId="166" fontId="17" fillId="2" borderId="7" xfId="0" applyNumberFormat="1" applyFont="1" applyFill="1" applyBorder="1" applyAlignment="1">
      <alignment horizontal="center" vertical="top" wrapText="1"/>
    </xf>
    <xf numFmtId="166" fontId="17" fillId="2" borderId="5" xfId="0" applyNumberFormat="1" applyFont="1" applyFill="1" applyBorder="1" applyAlignment="1">
      <alignment horizontal="center" vertical="top" wrapText="1"/>
    </xf>
    <xf numFmtId="166" fontId="17" fillId="2" borderId="2" xfId="0" applyNumberFormat="1" applyFont="1" applyFill="1" applyBorder="1" applyAlignment="1">
      <alignment horizontal="center" vertical="center" wrapText="1"/>
    </xf>
    <xf numFmtId="166" fontId="17" fillId="2" borderId="3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4" fillId="2" borderId="2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166" fontId="4" fillId="2" borderId="2" xfId="0" applyNumberFormat="1" applyFont="1" applyFill="1" applyBorder="1" applyAlignment="1">
      <alignment horizontal="center" vertical="top" wrapText="1"/>
    </xf>
    <xf numFmtId="166" fontId="4" fillId="2" borderId="3" xfId="0" applyNumberFormat="1" applyFont="1" applyFill="1" applyBorder="1" applyAlignment="1">
      <alignment horizontal="center" vertical="top" wrapText="1"/>
    </xf>
    <xf numFmtId="166" fontId="4" fillId="2" borderId="1" xfId="0" applyNumberFormat="1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166" fontId="11" fillId="2" borderId="4" xfId="0" applyNumberFormat="1" applyFont="1" applyFill="1" applyBorder="1" applyAlignment="1">
      <alignment horizontal="center" vertical="top" wrapText="1"/>
    </xf>
    <xf numFmtId="166" fontId="11" fillId="2" borderId="7" xfId="0" applyNumberFormat="1" applyFont="1" applyFill="1" applyBorder="1" applyAlignment="1">
      <alignment horizontal="center" vertical="top" wrapText="1"/>
    </xf>
    <xf numFmtId="166" fontId="11" fillId="2" borderId="5" xfId="0" applyNumberFormat="1" applyFont="1" applyFill="1" applyBorder="1" applyAlignment="1">
      <alignment horizontal="center" vertical="top" wrapText="1"/>
    </xf>
    <xf numFmtId="166" fontId="9" fillId="2" borderId="4" xfId="0" applyNumberFormat="1" applyFont="1" applyFill="1" applyBorder="1" applyAlignment="1">
      <alignment horizontal="center" vertical="top" wrapText="1"/>
    </xf>
    <xf numFmtId="166" fontId="9" fillId="2" borderId="7" xfId="0" applyNumberFormat="1" applyFont="1" applyFill="1" applyBorder="1" applyAlignment="1">
      <alignment horizontal="center" vertical="top" wrapText="1"/>
    </xf>
    <xf numFmtId="166" fontId="9" fillId="2" borderId="5" xfId="0" applyNumberFormat="1" applyFont="1" applyFill="1" applyBorder="1" applyAlignment="1">
      <alignment horizontal="center" vertical="top" wrapText="1"/>
    </xf>
    <xf numFmtId="166" fontId="11" fillId="2" borderId="1" xfId="0" applyNumberFormat="1" applyFont="1" applyFill="1" applyBorder="1" applyAlignment="1">
      <alignment horizontal="center" vertical="top" wrapText="1"/>
    </xf>
    <xf numFmtId="166" fontId="9" fillId="2" borderId="1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vertical="top" wrapText="1"/>
    </xf>
    <xf numFmtId="0" fontId="0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165" fontId="9" fillId="2" borderId="1" xfId="0" applyNumberFormat="1" applyFont="1" applyFill="1" applyBorder="1" applyAlignment="1">
      <alignment horizontal="center" vertical="top" wrapText="1"/>
    </xf>
    <xf numFmtId="165" fontId="9" fillId="2" borderId="4" xfId="0" applyNumberFormat="1" applyFont="1" applyFill="1" applyBorder="1" applyAlignment="1">
      <alignment horizontal="center" vertical="top" wrapText="1"/>
    </xf>
    <xf numFmtId="165" fontId="9" fillId="2" borderId="7" xfId="0" applyNumberFormat="1" applyFont="1" applyFill="1" applyBorder="1" applyAlignment="1">
      <alignment horizontal="center" vertical="top" wrapText="1"/>
    </xf>
    <xf numFmtId="165" fontId="9" fillId="2" borderId="5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vertical="top" wrapText="1"/>
    </xf>
    <xf numFmtId="0" fontId="9" fillId="2" borderId="3" xfId="0" applyFont="1" applyFill="1" applyBorder="1" applyAlignment="1">
      <alignment vertical="top" wrapText="1"/>
    </xf>
    <xf numFmtId="165" fontId="9" fillId="2" borderId="2" xfId="0" applyNumberFormat="1" applyFont="1" applyFill="1" applyBorder="1" applyAlignment="1">
      <alignment horizontal="center" vertical="top" wrapText="1"/>
    </xf>
    <xf numFmtId="165" fontId="9" fillId="2" borderId="3" xfId="0" applyNumberFormat="1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0" fillId="2" borderId="6" xfId="0" applyFill="1" applyBorder="1" applyAlignment="1">
      <alignment wrapText="1"/>
    </xf>
    <xf numFmtId="0" fontId="1" fillId="2" borderId="6" xfId="0" applyFont="1" applyFill="1" applyBorder="1" applyAlignment="1">
      <alignment horizontal="left" vertical="top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14" xfId="0" applyNumberFormat="1" applyFont="1" applyFill="1" applyBorder="1" applyAlignment="1">
      <alignment horizontal="center" vertical="center" wrapText="1"/>
    </xf>
    <xf numFmtId="0" fontId="4" fillId="2" borderId="11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NumberFormat="1" applyFont="1" applyFill="1" applyBorder="1" applyAlignment="1">
      <alignment horizontal="center" vertical="center" wrapText="1"/>
    </xf>
    <xf numFmtId="0" fontId="4" fillId="2" borderId="12" xfId="0" applyNumberFormat="1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top" wrapText="1"/>
    </xf>
    <xf numFmtId="49" fontId="9" fillId="2" borderId="6" xfId="0" applyNumberFormat="1" applyFont="1" applyFill="1" applyBorder="1" applyAlignment="1">
      <alignment horizontal="center" vertical="top" wrapText="1"/>
    </xf>
    <xf numFmtId="49" fontId="9" fillId="2" borderId="3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vertical="top" wrapText="1"/>
    </xf>
    <xf numFmtId="164" fontId="4" fillId="2" borderId="1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vertical="top" wrapText="1"/>
    </xf>
    <xf numFmtId="49" fontId="1" fillId="2" borderId="6" xfId="0" applyNumberFormat="1" applyFont="1" applyFill="1" applyBorder="1" applyAlignment="1">
      <alignment horizontal="center" vertical="top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left" vertical="top" wrapText="1"/>
    </xf>
    <xf numFmtId="166" fontId="1" fillId="2" borderId="1" xfId="0" applyNumberFormat="1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166" fontId="0" fillId="2" borderId="1" xfId="0" applyNumberFormat="1" applyFill="1" applyBorder="1" applyAlignment="1">
      <alignment horizontal="center" vertical="top" wrapText="1"/>
    </xf>
    <xf numFmtId="49" fontId="0" fillId="2" borderId="6" xfId="0" applyNumberFormat="1" applyFill="1" applyBorder="1" applyAlignment="1">
      <alignment horizontal="center" vertical="top" wrapText="1"/>
    </xf>
    <xf numFmtId="0" fontId="16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top" wrapText="1"/>
    </xf>
    <xf numFmtId="49" fontId="3" fillId="2" borderId="14" xfId="0" applyNumberFormat="1" applyFont="1" applyFill="1" applyBorder="1" applyAlignment="1">
      <alignment horizontal="right" vertical="top" wrapText="1"/>
    </xf>
    <xf numFmtId="0" fontId="0" fillId="2" borderId="14" xfId="0" applyFill="1" applyBorder="1" applyAlignment="1">
      <alignment horizontal="right" wrapText="1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NumberFormat="1" applyFont="1" applyFill="1" applyAlignment="1">
      <alignment vertical="center"/>
    </xf>
    <xf numFmtId="0" fontId="3" fillId="2" borderId="0" xfId="0" applyFont="1" applyFill="1" applyBorder="1" applyAlignment="1">
      <alignment horizontal="right" vertical="center" wrapText="1"/>
    </xf>
    <xf numFmtId="49" fontId="8" fillId="2" borderId="0" xfId="0" applyNumberFormat="1" applyFont="1" applyFill="1" applyAlignment="1">
      <alignment horizontal="left" vertical="top"/>
    </xf>
    <xf numFmtId="0" fontId="7" fillId="2" borderId="0" xfId="0" applyFont="1" applyFill="1"/>
    <xf numFmtId="0" fontId="7" fillId="2" borderId="0" xfId="0" applyFont="1" applyFill="1" applyAlignment="1">
      <alignment horizontal="left" vertical="top"/>
    </xf>
    <xf numFmtId="0" fontId="7" fillId="2" borderId="0" xfId="0" applyNumberFormat="1" applyFont="1" applyFill="1"/>
    <xf numFmtId="0" fontId="7" fillId="2" borderId="0" xfId="0" applyFont="1" applyFill="1" applyAlignment="1">
      <alignment horizontal="justify"/>
    </xf>
    <xf numFmtId="49" fontId="3" fillId="2" borderId="0" xfId="0" applyNumberFormat="1" applyFont="1" applyFill="1" applyAlignment="1">
      <alignment horizontal="left" vertical="top" wrapText="1"/>
    </xf>
    <xf numFmtId="0" fontId="3" fillId="2" borderId="0" xfId="0" applyNumberFormat="1" applyFont="1" applyFill="1"/>
    <xf numFmtId="0" fontId="3" fillId="2" borderId="0" xfId="0" applyFont="1" applyFill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K240"/>
  <sheetViews>
    <sheetView tabSelected="1" view="pageBreakPreview" zoomScaleNormal="100" zoomScaleSheetLayoutView="100" workbookViewId="0">
      <selection activeCell="K3" sqref="K3"/>
    </sheetView>
  </sheetViews>
  <sheetFormatPr defaultRowHeight="15" x14ac:dyDescent="0.25"/>
  <cols>
    <col min="1" max="1" width="9.85546875" style="2" customWidth="1"/>
    <col min="2" max="2" width="26.28515625" style="3" customWidth="1"/>
    <col min="3" max="3" width="11.7109375" style="1" customWidth="1"/>
    <col min="4" max="4" width="14.28515625" style="20" customWidth="1"/>
    <col min="5" max="5" width="18.7109375" style="4" customWidth="1"/>
    <col min="6" max="6" width="13.140625" style="5" customWidth="1"/>
    <col min="7" max="7" width="10.7109375" style="5" customWidth="1"/>
    <col min="8" max="8" width="10.42578125" style="5" customWidth="1"/>
    <col min="9" max="9" width="9.42578125" style="5" customWidth="1"/>
    <col min="10" max="10" width="24" style="5" hidden="1" customWidth="1"/>
    <col min="11" max="11" width="10.5703125" style="5" customWidth="1"/>
    <col min="12" max="12" width="14" style="5" customWidth="1"/>
    <col min="13" max="13" width="14.85546875" style="4" customWidth="1"/>
    <col min="14" max="14" width="15.7109375" style="5" customWidth="1"/>
    <col min="15" max="15" width="13.85546875" style="5" customWidth="1"/>
    <col min="16" max="16" width="27.7109375" style="3" customWidth="1"/>
    <col min="17" max="1779" width="9.140625" style="6"/>
  </cols>
  <sheetData>
    <row r="1" spans="1:1779" x14ac:dyDescent="0.25"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  <c r="IW1" s="11"/>
      <c r="IX1" s="11"/>
      <c r="IY1" s="11"/>
      <c r="IZ1" s="11"/>
      <c r="JA1" s="11"/>
      <c r="JB1" s="11"/>
      <c r="JC1" s="11"/>
      <c r="JD1" s="11"/>
      <c r="JE1" s="11"/>
      <c r="JF1" s="11"/>
      <c r="JG1" s="11"/>
      <c r="JH1" s="11"/>
      <c r="JI1" s="11"/>
      <c r="JJ1" s="11"/>
      <c r="JK1" s="11"/>
      <c r="JL1" s="11"/>
      <c r="JM1" s="11"/>
      <c r="JN1" s="11"/>
      <c r="JO1" s="11"/>
      <c r="JP1" s="11"/>
      <c r="JQ1" s="11"/>
      <c r="JR1" s="11"/>
      <c r="JS1" s="11"/>
      <c r="JT1" s="11"/>
      <c r="JU1" s="11"/>
      <c r="JV1" s="11"/>
      <c r="JW1" s="11"/>
      <c r="JX1" s="11"/>
      <c r="JY1" s="11"/>
      <c r="JZ1" s="11"/>
      <c r="KA1" s="11"/>
      <c r="KB1" s="11"/>
      <c r="KC1" s="11"/>
      <c r="KD1" s="11"/>
      <c r="KE1" s="11"/>
      <c r="KF1" s="11"/>
      <c r="KG1" s="11"/>
      <c r="KH1" s="11"/>
      <c r="KI1" s="11"/>
      <c r="KJ1" s="11"/>
      <c r="KK1" s="11"/>
      <c r="KL1" s="11"/>
      <c r="KM1" s="11"/>
      <c r="KN1" s="11"/>
      <c r="KO1" s="11"/>
      <c r="KP1" s="11"/>
      <c r="KQ1" s="11"/>
      <c r="KR1" s="11"/>
      <c r="KS1" s="11"/>
      <c r="KT1" s="11"/>
      <c r="KU1" s="11"/>
      <c r="KV1" s="11"/>
      <c r="KW1" s="11"/>
      <c r="KX1" s="11"/>
      <c r="KY1" s="11"/>
      <c r="KZ1" s="11"/>
      <c r="LA1" s="11"/>
      <c r="LB1" s="11"/>
      <c r="LC1" s="11"/>
      <c r="LD1" s="11"/>
      <c r="LE1" s="11"/>
      <c r="LF1" s="11"/>
      <c r="LG1" s="11"/>
      <c r="LH1" s="11"/>
      <c r="LI1" s="11"/>
      <c r="LJ1" s="11"/>
      <c r="LK1" s="11"/>
      <c r="LL1" s="11"/>
      <c r="LM1" s="11"/>
      <c r="LN1" s="11"/>
      <c r="LO1" s="11"/>
      <c r="LP1" s="11"/>
      <c r="LQ1" s="11"/>
      <c r="LR1" s="11"/>
      <c r="LS1" s="11"/>
      <c r="LT1" s="11"/>
      <c r="LU1" s="11"/>
      <c r="LV1" s="11"/>
      <c r="LW1" s="11"/>
      <c r="LX1" s="11"/>
      <c r="LY1" s="11"/>
      <c r="LZ1" s="11"/>
      <c r="MA1" s="11"/>
      <c r="MB1" s="11"/>
      <c r="MC1" s="11"/>
      <c r="MD1" s="11"/>
      <c r="ME1" s="11"/>
      <c r="MF1" s="11"/>
      <c r="MG1" s="11"/>
      <c r="MH1" s="11"/>
      <c r="MI1" s="11"/>
      <c r="MJ1" s="11"/>
      <c r="MK1" s="11"/>
      <c r="ML1" s="11"/>
      <c r="MM1" s="11"/>
      <c r="MN1" s="11"/>
      <c r="MO1" s="11"/>
      <c r="MP1" s="11"/>
      <c r="MQ1" s="11"/>
      <c r="MR1" s="11"/>
      <c r="MS1" s="11"/>
      <c r="MT1" s="11"/>
      <c r="MU1" s="11"/>
      <c r="MV1" s="11"/>
      <c r="MW1" s="11"/>
      <c r="MX1" s="11"/>
      <c r="MY1" s="11"/>
      <c r="MZ1" s="11"/>
      <c r="NA1" s="11"/>
      <c r="NB1" s="11"/>
      <c r="NC1" s="11"/>
      <c r="ND1" s="11"/>
      <c r="NE1" s="11"/>
      <c r="NF1" s="11"/>
      <c r="NG1" s="11"/>
      <c r="NH1" s="11"/>
      <c r="NI1" s="11"/>
      <c r="NJ1" s="11"/>
      <c r="NK1" s="11"/>
      <c r="NL1" s="11"/>
      <c r="NM1" s="11"/>
      <c r="NN1" s="11"/>
      <c r="NO1" s="11"/>
      <c r="NP1" s="11"/>
      <c r="NQ1" s="11"/>
      <c r="NR1" s="11"/>
      <c r="NS1" s="11"/>
      <c r="NT1" s="11"/>
      <c r="NU1" s="11"/>
      <c r="NV1" s="11"/>
      <c r="NW1" s="11"/>
      <c r="NX1" s="11"/>
      <c r="NY1" s="11"/>
      <c r="NZ1" s="11"/>
      <c r="OA1" s="11"/>
      <c r="OB1" s="11"/>
      <c r="OC1" s="11"/>
      <c r="OD1" s="11"/>
      <c r="OE1" s="11"/>
      <c r="OF1" s="11"/>
      <c r="OG1" s="11"/>
      <c r="OH1" s="11"/>
      <c r="OI1" s="11"/>
      <c r="OJ1" s="11"/>
      <c r="OK1" s="11"/>
      <c r="OL1" s="11"/>
      <c r="OM1" s="11"/>
      <c r="ON1" s="11"/>
      <c r="OO1" s="11"/>
      <c r="OP1" s="11"/>
      <c r="OQ1" s="11"/>
      <c r="OR1" s="11"/>
      <c r="OS1" s="11"/>
      <c r="OT1" s="11"/>
      <c r="OU1" s="11"/>
      <c r="OV1" s="11"/>
      <c r="OW1" s="11"/>
      <c r="OX1" s="11"/>
      <c r="OY1" s="11"/>
      <c r="OZ1" s="11"/>
      <c r="PA1" s="11"/>
      <c r="PB1" s="11"/>
      <c r="PC1" s="11"/>
      <c r="PD1" s="11"/>
      <c r="PE1" s="11"/>
      <c r="PF1" s="11"/>
      <c r="PG1" s="11"/>
      <c r="PH1" s="11"/>
      <c r="PI1" s="11"/>
      <c r="PJ1" s="11"/>
      <c r="PK1" s="11"/>
      <c r="PL1" s="11"/>
      <c r="PM1" s="11"/>
      <c r="PN1" s="11"/>
      <c r="PO1" s="11"/>
      <c r="PP1" s="11"/>
      <c r="PQ1" s="11"/>
      <c r="PR1" s="11"/>
      <c r="PS1" s="11"/>
      <c r="PT1" s="11"/>
      <c r="PU1" s="11"/>
      <c r="PV1" s="11"/>
      <c r="PW1" s="11"/>
      <c r="PX1" s="11"/>
      <c r="PY1" s="11"/>
      <c r="PZ1" s="11"/>
      <c r="QA1" s="11"/>
      <c r="QB1" s="11"/>
      <c r="QC1" s="11"/>
      <c r="QD1" s="11"/>
      <c r="QE1" s="11"/>
      <c r="QF1" s="11"/>
      <c r="QG1" s="11"/>
      <c r="QH1" s="11"/>
      <c r="QI1" s="11"/>
      <c r="QJ1" s="11"/>
      <c r="QK1" s="11"/>
      <c r="QL1" s="11"/>
      <c r="QM1" s="11"/>
      <c r="QN1" s="11"/>
      <c r="QO1" s="11"/>
      <c r="QP1" s="11"/>
      <c r="QQ1" s="11"/>
      <c r="QR1" s="11"/>
      <c r="QS1" s="11"/>
      <c r="QT1" s="11"/>
      <c r="QU1" s="11"/>
      <c r="QV1" s="11"/>
      <c r="QW1" s="11"/>
      <c r="QX1" s="11"/>
      <c r="QY1" s="11"/>
      <c r="QZ1" s="11"/>
      <c r="RA1" s="11"/>
      <c r="RB1" s="11"/>
      <c r="RC1" s="11"/>
      <c r="RD1" s="11"/>
      <c r="RE1" s="11"/>
      <c r="RF1" s="11"/>
      <c r="RG1" s="11"/>
      <c r="RH1" s="11"/>
      <c r="RI1" s="11"/>
      <c r="RJ1" s="11"/>
      <c r="RK1" s="11"/>
      <c r="RL1" s="11"/>
      <c r="RM1" s="11"/>
      <c r="RN1" s="11"/>
      <c r="RO1" s="11"/>
      <c r="RP1" s="11"/>
      <c r="RQ1" s="11"/>
      <c r="RR1" s="11"/>
      <c r="RS1" s="11"/>
      <c r="RT1" s="11"/>
      <c r="RU1" s="11"/>
      <c r="RV1" s="11"/>
      <c r="RW1" s="11"/>
      <c r="RX1" s="11"/>
      <c r="RY1" s="11"/>
      <c r="RZ1" s="11"/>
      <c r="SA1" s="11"/>
      <c r="SB1" s="11"/>
      <c r="SC1" s="11"/>
      <c r="SD1" s="11"/>
      <c r="SE1" s="11"/>
      <c r="SF1" s="11"/>
      <c r="SG1" s="11"/>
      <c r="SH1" s="11"/>
      <c r="SI1" s="11"/>
      <c r="SJ1" s="11"/>
      <c r="SK1" s="11"/>
      <c r="SL1" s="11"/>
      <c r="SM1" s="11"/>
      <c r="SN1" s="11"/>
      <c r="SO1" s="11"/>
      <c r="SP1" s="11"/>
      <c r="SQ1" s="11"/>
      <c r="SR1" s="11"/>
      <c r="SS1" s="11"/>
      <c r="ST1" s="11"/>
      <c r="SU1" s="11"/>
      <c r="SV1" s="11"/>
      <c r="SW1" s="11"/>
      <c r="SX1" s="11"/>
      <c r="SY1" s="11"/>
      <c r="SZ1" s="11"/>
      <c r="TA1" s="11"/>
      <c r="TB1" s="11"/>
      <c r="TC1" s="11"/>
      <c r="TD1" s="11"/>
      <c r="TE1" s="11"/>
      <c r="TF1" s="11"/>
      <c r="TG1" s="11"/>
      <c r="TH1" s="11"/>
      <c r="TI1" s="11"/>
      <c r="TJ1" s="11"/>
      <c r="TK1" s="11"/>
      <c r="TL1" s="11"/>
      <c r="TM1" s="11"/>
      <c r="TN1" s="11"/>
      <c r="TO1" s="11"/>
      <c r="TP1" s="11"/>
      <c r="TQ1" s="11"/>
      <c r="TR1" s="11"/>
      <c r="TS1" s="11"/>
      <c r="TT1" s="11"/>
      <c r="TU1" s="11"/>
      <c r="TV1" s="11"/>
      <c r="TW1" s="11"/>
      <c r="TX1" s="11"/>
      <c r="TY1" s="11"/>
      <c r="TZ1" s="11"/>
      <c r="UA1" s="11"/>
      <c r="UB1" s="11"/>
      <c r="UC1" s="11"/>
      <c r="UD1" s="11"/>
      <c r="UE1" s="11"/>
      <c r="UF1" s="11"/>
      <c r="UG1" s="11"/>
      <c r="UH1" s="11"/>
      <c r="UI1" s="11"/>
      <c r="UJ1" s="11"/>
      <c r="UK1" s="11"/>
      <c r="UL1" s="11"/>
      <c r="UM1" s="11"/>
      <c r="UN1" s="11"/>
      <c r="UO1" s="11"/>
      <c r="UP1" s="11"/>
      <c r="UQ1" s="11"/>
      <c r="UR1" s="11"/>
      <c r="US1" s="11"/>
      <c r="UT1" s="11"/>
      <c r="UU1" s="11"/>
      <c r="UV1" s="11"/>
      <c r="UW1" s="11"/>
      <c r="UX1" s="11"/>
      <c r="UY1" s="11"/>
      <c r="UZ1" s="11"/>
      <c r="VA1" s="11"/>
      <c r="VB1" s="11"/>
      <c r="VC1" s="11"/>
      <c r="VD1" s="11"/>
      <c r="VE1" s="11"/>
      <c r="VF1" s="11"/>
      <c r="VG1" s="11"/>
      <c r="VH1" s="11"/>
      <c r="VI1" s="11"/>
      <c r="VJ1" s="11"/>
      <c r="VK1" s="11"/>
      <c r="VL1" s="11"/>
      <c r="VM1" s="11"/>
      <c r="VN1" s="11"/>
      <c r="VO1" s="11"/>
      <c r="VP1" s="11"/>
      <c r="VQ1" s="11"/>
      <c r="VR1" s="11"/>
      <c r="VS1" s="11"/>
      <c r="VT1" s="11"/>
      <c r="VU1" s="11"/>
      <c r="VV1" s="11"/>
      <c r="VW1" s="11"/>
      <c r="VX1" s="11"/>
      <c r="VY1" s="11"/>
      <c r="VZ1" s="11"/>
      <c r="WA1" s="11"/>
      <c r="WB1" s="11"/>
      <c r="WC1" s="11"/>
      <c r="WD1" s="11"/>
      <c r="WE1" s="11"/>
      <c r="WF1" s="11"/>
      <c r="WG1" s="11"/>
      <c r="WH1" s="11"/>
      <c r="WI1" s="11"/>
      <c r="WJ1" s="11"/>
      <c r="WK1" s="11"/>
      <c r="WL1" s="11"/>
      <c r="WM1" s="11"/>
      <c r="WN1" s="11"/>
      <c r="WO1" s="11"/>
      <c r="WP1" s="11"/>
      <c r="WQ1" s="11"/>
      <c r="WR1" s="11"/>
      <c r="WS1" s="11"/>
      <c r="WT1" s="11"/>
      <c r="WU1" s="11"/>
      <c r="WV1" s="11"/>
      <c r="WW1" s="11"/>
      <c r="WX1" s="11"/>
      <c r="WY1" s="11"/>
      <c r="WZ1" s="11"/>
      <c r="XA1" s="11"/>
      <c r="XB1" s="11"/>
      <c r="XC1" s="11"/>
      <c r="XD1" s="11"/>
      <c r="XE1" s="11"/>
      <c r="XF1" s="11"/>
      <c r="XG1" s="11"/>
      <c r="XH1" s="11"/>
      <c r="XI1" s="11"/>
      <c r="XJ1" s="11"/>
      <c r="XK1" s="11"/>
      <c r="XL1" s="11"/>
      <c r="XM1" s="11"/>
      <c r="XN1" s="11"/>
      <c r="XO1" s="11"/>
      <c r="XP1" s="11"/>
      <c r="XQ1" s="11"/>
      <c r="XR1" s="11"/>
      <c r="XS1" s="11"/>
      <c r="XT1" s="11"/>
      <c r="XU1" s="11"/>
      <c r="XV1" s="11"/>
      <c r="XW1" s="11"/>
      <c r="XX1" s="11"/>
      <c r="XY1" s="11"/>
      <c r="XZ1" s="11"/>
      <c r="YA1" s="11"/>
      <c r="YB1" s="11"/>
      <c r="YC1" s="11"/>
      <c r="YD1" s="11"/>
      <c r="YE1" s="11"/>
      <c r="YF1" s="11"/>
      <c r="YG1" s="11"/>
      <c r="YH1" s="11"/>
      <c r="YI1" s="11"/>
      <c r="YJ1" s="11"/>
      <c r="YK1" s="11"/>
      <c r="YL1" s="11"/>
      <c r="YM1" s="11"/>
      <c r="YN1" s="11"/>
      <c r="YO1" s="11"/>
      <c r="YP1" s="11"/>
      <c r="YQ1" s="11"/>
      <c r="YR1" s="11"/>
      <c r="YS1" s="11"/>
      <c r="YT1" s="11"/>
      <c r="YU1" s="11"/>
      <c r="YV1" s="11"/>
      <c r="YW1" s="11"/>
      <c r="YX1" s="11"/>
      <c r="YY1" s="11"/>
      <c r="YZ1" s="11"/>
      <c r="ZA1" s="11"/>
      <c r="ZB1" s="11"/>
      <c r="ZC1" s="11"/>
      <c r="ZD1" s="11"/>
      <c r="ZE1" s="11"/>
      <c r="ZF1" s="11"/>
      <c r="ZG1" s="11"/>
      <c r="ZH1" s="11"/>
      <c r="ZI1" s="11"/>
      <c r="ZJ1" s="11"/>
      <c r="ZK1" s="11"/>
      <c r="ZL1" s="11"/>
      <c r="ZM1" s="11"/>
      <c r="ZN1" s="11"/>
      <c r="ZO1" s="11"/>
      <c r="ZP1" s="11"/>
      <c r="ZQ1" s="11"/>
      <c r="ZR1" s="11"/>
      <c r="ZS1" s="11"/>
      <c r="ZT1" s="11"/>
      <c r="ZU1" s="11"/>
      <c r="ZV1" s="11"/>
      <c r="ZW1" s="11"/>
      <c r="ZX1" s="11"/>
      <c r="ZY1" s="11"/>
      <c r="ZZ1" s="11"/>
      <c r="AAA1" s="11"/>
      <c r="AAB1" s="11"/>
      <c r="AAC1" s="11"/>
      <c r="AAD1" s="11"/>
      <c r="AAE1" s="11"/>
      <c r="AAF1" s="11"/>
      <c r="AAG1" s="11"/>
      <c r="AAH1" s="11"/>
      <c r="AAI1" s="11"/>
      <c r="AAJ1" s="11"/>
      <c r="AAK1" s="11"/>
      <c r="AAL1" s="11"/>
      <c r="AAM1" s="11"/>
      <c r="AAN1" s="11"/>
      <c r="AAO1" s="11"/>
      <c r="AAP1" s="11"/>
      <c r="AAQ1" s="11"/>
      <c r="AAR1" s="11"/>
      <c r="AAS1" s="11"/>
      <c r="AAT1" s="11"/>
      <c r="AAU1" s="11"/>
      <c r="AAV1" s="11"/>
      <c r="AAW1" s="11"/>
      <c r="AAX1" s="11"/>
      <c r="AAY1" s="11"/>
      <c r="AAZ1" s="11"/>
      <c r="ABA1" s="11"/>
      <c r="ABB1" s="11"/>
      <c r="ABC1" s="11"/>
      <c r="ABD1" s="11"/>
      <c r="ABE1" s="11"/>
      <c r="ABF1" s="11"/>
      <c r="ABG1" s="11"/>
      <c r="ABH1" s="11"/>
      <c r="ABI1" s="11"/>
      <c r="ABJ1" s="11"/>
      <c r="ABK1" s="11"/>
      <c r="ABL1" s="11"/>
      <c r="ABM1" s="11"/>
      <c r="ABN1" s="11"/>
      <c r="ABO1" s="11"/>
      <c r="ABP1" s="11"/>
      <c r="ABQ1" s="11"/>
      <c r="ABR1" s="11"/>
      <c r="ABS1" s="11"/>
      <c r="ABT1" s="11"/>
      <c r="ABU1" s="11"/>
      <c r="ABV1" s="11"/>
      <c r="ABW1" s="11"/>
      <c r="ABX1" s="11"/>
      <c r="ABY1" s="11"/>
      <c r="ABZ1" s="11"/>
      <c r="ACA1" s="11"/>
      <c r="ACB1" s="11"/>
      <c r="ACC1" s="11"/>
      <c r="ACD1" s="11"/>
      <c r="ACE1" s="11"/>
      <c r="ACF1" s="11"/>
      <c r="ACG1" s="11"/>
      <c r="ACH1" s="11"/>
      <c r="ACI1" s="11"/>
      <c r="ACJ1" s="11"/>
      <c r="ACK1" s="11"/>
      <c r="ACL1" s="11"/>
      <c r="ACM1" s="11"/>
      <c r="ACN1" s="11"/>
      <c r="ACO1" s="11"/>
      <c r="ACP1" s="11"/>
      <c r="ACQ1" s="11"/>
      <c r="ACR1" s="11"/>
      <c r="ACS1" s="11"/>
      <c r="ACT1" s="11"/>
      <c r="ACU1" s="11"/>
      <c r="ACV1" s="11"/>
      <c r="ACW1" s="11"/>
      <c r="ACX1" s="11"/>
      <c r="ACY1" s="11"/>
      <c r="ACZ1" s="11"/>
      <c r="ADA1" s="11"/>
      <c r="ADB1" s="11"/>
      <c r="ADC1" s="11"/>
      <c r="ADD1" s="11"/>
      <c r="ADE1" s="11"/>
      <c r="ADF1" s="11"/>
      <c r="ADG1" s="11"/>
      <c r="ADH1" s="11"/>
      <c r="ADI1" s="11"/>
      <c r="ADJ1" s="11"/>
      <c r="ADK1" s="11"/>
      <c r="ADL1" s="11"/>
      <c r="ADM1" s="11"/>
      <c r="ADN1" s="11"/>
      <c r="ADO1" s="11"/>
      <c r="ADP1" s="11"/>
      <c r="ADQ1" s="11"/>
      <c r="ADR1" s="11"/>
      <c r="ADS1" s="11"/>
      <c r="ADT1" s="11"/>
      <c r="ADU1" s="11"/>
      <c r="ADV1" s="11"/>
      <c r="ADW1" s="11"/>
      <c r="ADX1" s="11"/>
      <c r="ADY1" s="11"/>
      <c r="ADZ1" s="11"/>
      <c r="AEA1" s="11"/>
      <c r="AEB1" s="11"/>
      <c r="AEC1" s="11"/>
      <c r="AED1" s="11"/>
      <c r="AEE1" s="11"/>
      <c r="AEF1" s="11"/>
      <c r="AEG1" s="11"/>
      <c r="AEH1" s="11"/>
      <c r="AEI1" s="11"/>
      <c r="AEJ1" s="11"/>
      <c r="AEK1" s="11"/>
      <c r="AEL1" s="11"/>
      <c r="AEM1" s="11"/>
      <c r="AEN1" s="11"/>
      <c r="AEO1" s="11"/>
      <c r="AEP1" s="11"/>
      <c r="AEQ1" s="11"/>
      <c r="AER1" s="11"/>
      <c r="AES1" s="11"/>
      <c r="AET1" s="11"/>
      <c r="AEU1" s="11"/>
      <c r="AEV1" s="11"/>
      <c r="AEW1" s="11"/>
      <c r="AEX1" s="11"/>
      <c r="AEY1" s="11"/>
      <c r="AEZ1" s="11"/>
      <c r="AFA1" s="11"/>
      <c r="AFB1" s="11"/>
      <c r="AFC1" s="11"/>
      <c r="AFD1" s="11"/>
      <c r="AFE1" s="11"/>
      <c r="AFF1" s="11"/>
      <c r="AFG1" s="11"/>
      <c r="AFH1" s="11"/>
      <c r="AFI1" s="11"/>
      <c r="AFJ1" s="11"/>
      <c r="AFK1" s="11"/>
      <c r="AFL1" s="11"/>
      <c r="AFM1" s="11"/>
      <c r="AFN1" s="11"/>
      <c r="AFO1" s="11"/>
      <c r="AFP1" s="11"/>
      <c r="AFQ1" s="11"/>
      <c r="AFR1" s="11"/>
      <c r="AFS1" s="11"/>
      <c r="AFT1" s="11"/>
      <c r="AFU1" s="11"/>
      <c r="AFV1" s="11"/>
      <c r="AFW1" s="11"/>
      <c r="AFX1" s="11"/>
      <c r="AFY1" s="11"/>
      <c r="AFZ1" s="11"/>
      <c r="AGA1" s="11"/>
      <c r="AGB1" s="11"/>
      <c r="AGC1" s="11"/>
      <c r="AGD1" s="11"/>
      <c r="AGE1" s="11"/>
      <c r="AGF1" s="11"/>
      <c r="AGG1" s="11"/>
      <c r="AGH1" s="11"/>
      <c r="AGI1" s="11"/>
      <c r="AGJ1" s="11"/>
      <c r="AGK1" s="11"/>
      <c r="AGL1" s="11"/>
      <c r="AGM1" s="11"/>
      <c r="AGN1" s="11"/>
      <c r="AGO1" s="11"/>
      <c r="AGP1" s="11"/>
      <c r="AGQ1" s="11"/>
      <c r="AGR1" s="11"/>
      <c r="AGS1" s="11"/>
      <c r="AGT1" s="11"/>
      <c r="AGU1" s="11"/>
      <c r="AGV1" s="11"/>
      <c r="AGW1" s="11"/>
      <c r="AGX1" s="11"/>
      <c r="AGY1" s="11"/>
      <c r="AGZ1" s="11"/>
      <c r="AHA1" s="11"/>
      <c r="AHB1" s="11"/>
      <c r="AHC1" s="11"/>
      <c r="AHD1" s="11"/>
      <c r="AHE1" s="11"/>
      <c r="AHF1" s="11"/>
      <c r="AHG1" s="11"/>
      <c r="AHH1" s="11"/>
      <c r="AHI1" s="11"/>
      <c r="AHJ1" s="11"/>
      <c r="AHK1" s="11"/>
      <c r="AHL1" s="11"/>
      <c r="AHM1" s="11"/>
      <c r="AHN1" s="11"/>
      <c r="AHO1" s="11"/>
      <c r="AHP1" s="11"/>
      <c r="AHQ1" s="11"/>
      <c r="AHR1" s="11"/>
      <c r="AHS1" s="11"/>
      <c r="AHT1" s="11"/>
      <c r="AHU1" s="11"/>
      <c r="AHV1" s="11"/>
      <c r="AHW1" s="11"/>
      <c r="AHX1" s="11"/>
      <c r="AHY1" s="11"/>
      <c r="AHZ1" s="11"/>
      <c r="AIA1" s="11"/>
      <c r="AIB1" s="11"/>
      <c r="AIC1" s="11"/>
      <c r="AID1" s="11"/>
      <c r="AIE1" s="11"/>
      <c r="AIF1" s="11"/>
      <c r="AIG1" s="11"/>
      <c r="AIH1" s="11"/>
      <c r="AII1" s="11"/>
      <c r="AIJ1" s="11"/>
      <c r="AIK1" s="11"/>
      <c r="AIL1" s="11"/>
      <c r="AIM1" s="11"/>
      <c r="AIN1" s="11"/>
      <c r="AIO1" s="11"/>
      <c r="AIP1" s="11"/>
      <c r="AIQ1" s="11"/>
      <c r="AIR1" s="11"/>
      <c r="AIS1" s="11"/>
      <c r="AIT1" s="11"/>
      <c r="AIU1" s="11"/>
      <c r="AIV1" s="11"/>
      <c r="AIW1" s="11"/>
      <c r="AIX1" s="11"/>
      <c r="AIY1" s="11"/>
      <c r="AIZ1" s="11"/>
      <c r="AJA1" s="11"/>
      <c r="AJB1" s="11"/>
      <c r="AJC1" s="11"/>
      <c r="AJD1" s="11"/>
      <c r="AJE1" s="11"/>
      <c r="AJF1" s="11"/>
      <c r="AJG1" s="11"/>
      <c r="AJH1" s="11"/>
      <c r="AJI1" s="11"/>
      <c r="AJJ1" s="11"/>
      <c r="AJK1" s="11"/>
      <c r="AJL1" s="11"/>
      <c r="AJM1" s="11"/>
      <c r="AJN1" s="11"/>
      <c r="AJO1" s="11"/>
      <c r="AJP1" s="11"/>
      <c r="AJQ1" s="11"/>
      <c r="AJR1" s="11"/>
      <c r="AJS1" s="11"/>
      <c r="AJT1" s="11"/>
      <c r="AJU1" s="11"/>
      <c r="AJV1" s="11"/>
      <c r="AJW1" s="11"/>
      <c r="AJX1" s="11"/>
      <c r="AJY1" s="11"/>
      <c r="AJZ1" s="11"/>
      <c r="AKA1" s="11"/>
      <c r="AKB1" s="11"/>
      <c r="AKC1" s="11"/>
      <c r="AKD1" s="11"/>
      <c r="AKE1" s="11"/>
      <c r="AKF1" s="11"/>
      <c r="AKG1" s="11"/>
      <c r="AKH1" s="11"/>
      <c r="AKI1" s="11"/>
      <c r="AKJ1" s="11"/>
      <c r="AKK1" s="11"/>
      <c r="AKL1" s="11"/>
      <c r="AKM1" s="11"/>
      <c r="AKN1" s="11"/>
      <c r="AKO1" s="11"/>
      <c r="AKP1" s="11"/>
      <c r="AKQ1" s="11"/>
      <c r="AKR1" s="11"/>
      <c r="AKS1" s="11"/>
      <c r="AKT1" s="11"/>
      <c r="AKU1" s="11"/>
      <c r="AKV1" s="11"/>
      <c r="AKW1" s="11"/>
      <c r="AKX1" s="11"/>
      <c r="AKY1" s="11"/>
      <c r="AKZ1" s="11"/>
      <c r="ALA1" s="11"/>
      <c r="ALB1" s="11"/>
      <c r="ALC1" s="11"/>
      <c r="ALD1" s="11"/>
      <c r="ALE1" s="11"/>
      <c r="ALF1" s="11"/>
      <c r="ALG1" s="11"/>
      <c r="ALH1" s="11"/>
      <c r="ALI1" s="11"/>
      <c r="ALJ1" s="11"/>
      <c r="ALK1" s="11"/>
      <c r="ALL1" s="11"/>
      <c r="ALM1" s="11"/>
      <c r="ALN1" s="11"/>
      <c r="ALO1" s="11"/>
      <c r="ALP1" s="11"/>
      <c r="ALQ1" s="11"/>
      <c r="ALR1" s="11"/>
      <c r="ALS1" s="11"/>
      <c r="ALT1" s="11"/>
      <c r="ALU1" s="11"/>
      <c r="ALV1" s="11"/>
      <c r="ALW1" s="11"/>
      <c r="ALX1" s="11"/>
      <c r="ALY1" s="11"/>
      <c r="ALZ1" s="11"/>
      <c r="AMA1" s="11"/>
      <c r="AMB1" s="11"/>
      <c r="AMC1" s="11"/>
      <c r="AMD1" s="11"/>
      <c r="AME1" s="11"/>
      <c r="AMF1" s="11"/>
      <c r="AMG1" s="11"/>
      <c r="AMH1" s="11"/>
      <c r="AMI1" s="11"/>
      <c r="AMJ1" s="11"/>
      <c r="AMK1" s="11"/>
      <c r="AML1" s="11"/>
      <c r="AMM1" s="11"/>
      <c r="AMN1" s="11"/>
      <c r="AMO1" s="11"/>
      <c r="AMP1" s="11"/>
      <c r="AMQ1" s="11"/>
      <c r="AMR1" s="11"/>
      <c r="AMS1" s="11"/>
      <c r="AMT1" s="11"/>
      <c r="AMU1" s="11"/>
      <c r="AMV1" s="11"/>
      <c r="AMW1" s="11"/>
      <c r="AMX1" s="11"/>
      <c r="AMY1" s="11"/>
      <c r="AMZ1" s="11"/>
      <c r="ANA1" s="11"/>
      <c r="ANB1" s="11"/>
      <c r="ANC1" s="11"/>
      <c r="AND1" s="11"/>
      <c r="ANE1" s="11"/>
      <c r="ANF1" s="11"/>
      <c r="ANG1" s="11"/>
      <c r="ANH1" s="11"/>
      <c r="ANI1" s="11"/>
      <c r="ANJ1" s="11"/>
      <c r="ANK1" s="11"/>
      <c r="ANL1" s="11"/>
      <c r="ANM1" s="11"/>
      <c r="ANN1" s="11"/>
      <c r="ANO1" s="11"/>
      <c r="ANP1" s="11"/>
      <c r="ANQ1" s="11"/>
      <c r="ANR1" s="11"/>
      <c r="ANS1" s="11"/>
      <c r="ANT1" s="11"/>
      <c r="ANU1" s="11"/>
      <c r="ANV1" s="11"/>
      <c r="ANW1" s="11"/>
      <c r="ANX1" s="11"/>
      <c r="ANY1" s="11"/>
      <c r="ANZ1" s="11"/>
      <c r="AOA1" s="11"/>
      <c r="AOB1" s="11"/>
      <c r="AOC1" s="11"/>
      <c r="AOD1" s="11"/>
      <c r="AOE1" s="11"/>
      <c r="AOF1" s="11"/>
      <c r="AOG1" s="11"/>
      <c r="AOH1" s="11"/>
      <c r="AOI1" s="11"/>
      <c r="AOJ1" s="11"/>
      <c r="AOK1" s="11"/>
      <c r="AOL1" s="11"/>
      <c r="AOM1" s="11"/>
      <c r="AON1" s="11"/>
      <c r="AOO1" s="11"/>
      <c r="AOP1" s="11"/>
      <c r="AOQ1" s="11"/>
      <c r="AOR1" s="11"/>
      <c r="AOS1" s="11"/>
      <c r="AOT1" s="11"/>
      <c r="AOU1" s="11"/>
      <c r="AOV1" s="11"/>
      <c r="AOW1" s="11"/>
      <c r="AOX1" s="11"/>
      <c r="AOY1" s="11"/>
      <c r="AOZ1" s="11"/>
      <c r="APA1" s="11"/>
      <c r="APB1" s="11"/>
      <c r="APC1" s="11"/>
      <c r="APD1" s="11"/>
      <c r="APE1" s="11"/>
      <c r="APF1" s="11"/>
      <c r="APG1" s="11"/>
      <c r="APH1" s="11"/>
      <c r="API1" s="11"/>
      <c r="APJ1" s="11"/>
      <c r="APK1" s="11"/>
      <c r="APL1" s="11"/>
      <c r="APM1" s="11"/>
      <c r="APN1" s="11"/>
      <c r="APO1" s="11"/>
      <c r="APP1" s="11"/>
      <c r="APQ1" s="11"/>
      <c r="APR1" s="11"/>
      <c r="APS1" s="11"/>
      <c r="APT1" s="11"/>
      <c r="APU1" s="11"/>
      <c r="APV1" s="11"/>
      <c r="APW1" s="11"/>
      <c r="APX1" s="11"/>
      <c r="APY1" s="11"/>
      <c r="APZ1" s="11"/>
      <c r="AQA1" s="11"/>
      <c r="AQB1" s="11"/>
      <c r="AQC1" s="11"/>
      <c r="AQD1" s="11"/>
      <c r="AQE1" s="11"/>
      <c r="AQF1" s="11"/>
      <c r="AQG1" s="11"/>
      <c r="AQH1" s="11"/>
      <c r="AQI1" s="11"/>
      <c r="AQJ1" s="11"/>
      <c r="AQK1" s="11"/>
      <c r="AQL1" s="11"/>
      <c r="AQM1" s="11"/>
      <c r="AQN1" s="11"/>
      <c r="AQO1" s="11"/>
      <c r="AQP1" s="11"/>
      <c r="AQQ1" s="11"/>
      <c r="AQR1" s="11"/>
      <c r="AQS1" s="11"/>
      <c r="AQT1" s="11"/>
      <c r="AQU1" s="11"/>
      <c r="AQV1" s="11"/>
      <c r="AQW1" s="11"/>
      <c r="AQX1" s="11"/>
      <c r="AQY1" s="11"/>
      <c r="AQZ1" s="11"/>
      <c r="ARA1" s="11"/>
      <c r="ARB1" s="11"/>
      <c r="ARC1" s="11"/>
      <c r="ARD1" s="11"/>
      <c r="ARE1" s="11"/>
      <c r="ARF1" s="11"/>
      <c r="ARG1" s="11"/>
      <c r="ARH1" s="11"/>
      <c r="ARI1" s="11"/>
      <c r="ARJ1" s="11"/>
      <c r="ARK1" s="11"/>
      <c r="ARL1" s="11"/>
      <c r="ARM1" s="11"/>
      <c r="ARN1" s="11"/>
      <c r="ARO1" s="11"/>
      <c r="ARP1" s="11"/>
      <c r="ARQ1" s="11"/>
      <c r="ARR1" s="11"/>
      <c r="ARS1" s="11"/>
      <c r="ART1" s="11"/>
      <c r="ARU1" s="11"/>
      <c r="ARV1" s="11"/>
      <c r="ARW1" s="11"/>
      <c r="ARX1" s="11"/>
      <c r="ARY1" s="11"/>
      <c r="ARZ1" s="11"/>
      <c r="ASA1" s="11"/>
      <c r="ASB1" s="11"/>
      <c r="ASC1" s="11"/>
      <c r="ASD1" s="11"/>
      <c r="ASE1" s="11"/>
      <c r="ASF1" s="11"/>
      <c r="ASG1" s="11"/>
      <c r="ASH1" s="11"/>
      <c r="ASI1" s="11"/>
      <c r="ASJ1" s="11"/>
      <c r="ASK1" s="11"/>
      <c r="ASL1" s="11"/>
      <c r="ASM1" s="11"/>
      <c r="ASN1" s="11"/>
      <c r="ASO1" s="11"/>
      <c r="ASP1" s="11"/>
      <c r="ASQ1" s="11"/>
      <c r="ASR1" s="11"/>
      <c r="ASS1" s="11"/>
      <c r="AST1" s="11"/>
      <c r="ASU1" s="11"/>
      <c r="ASV1" s="11"/>
      <c r="ASW1" s="11"/>
      <c r="ASX1" s="11"/>
      <c r="ASY1" s="11"/>
      <c r="ASZ1" s="11"/>
      <c r="ATA1" s="11"/>
      <c r="ATB1" s="11"/>
      <c r="ATC1" s="11"/>
      <c r="ATD1" s="11"/>
      <c r="ATE1" s="11"/>
      <c r="ATF1" s="11"/>
      <c r="ATG1" s="11"/>
      <c r="ATH1" s="11"/>
      <c r="ATI1" s="11"/>
      <c r="ATJ1" s="11"/>
      <c r="ATK1" s="11"/>
      <c r="ATL1" s="11"/>
      <c r="ATM1" s="11"/>
      <c r="ATN1" s="11"/>
      <c r="ATO1" s="11"/>
      <c r="ATP1" s="11"/>
      <c r="ATQ1" s="11"/>
      <c r="ATR1" s="11"/>
      <c r="ATS1" s="11"/>
      <c r="ATT1" s="11"/>
      <c r="ATU1" s="11"/>
      <c r="ATV1" s="11"/>
      <c r="ATW1" s="11"/>
      <c r="ATX1" s="11"/>
      <c r="ATY1" s="11"/>
      <c r="ATZ1" s="11"/>
      <c r="AUA1" s="11"/>
      <c r="AUB1" s="11"/>
      <c r="AUC1" s="11"/>
      <c r="AUD1" s="11"/>
      <c r="AUE1" s="11"/>
      <c r="AUF1" s="11"/>
      <c r="AUG1" s="11"/>
      <c r="AUH1" s="11"/>
      <c r="AUI1" s="11"/>
      <c r="AUJ1" s="11"/>
      <c r="AUK1" s="11"/>
      <c r="AUL1" s="11"/>
      <c r="AUM1" s="11"/>
      <c r="AUN1" s="11"/>
      <c r="AUO1" s="11"/>
      <c r="AUP1" s="11"/>
      <c r="AUQ1" s="11"/>
      <c r="AUR1" s="11"/>
      <c r="AUS1" s="11"/>
      <c r="AUT1" s="11"/>
      <c r="AUU1" s="11"/>
      <c r="AUV1" s="11"/>
      <c r="AUW1" s="11"/>
      <c r="AUX1" s="11"/>
      <c r="AUY1" s="11"/>
      <c r="AUZ1" s="11"/>
      <c r="AVA1" s="11"/>
      <c r="AVB1" s="11"/>
      <c r="AVC1" s="11"/>
      <c r="AVD1" s="11"/>
      <c r="AVE1" s="11"/>
      <c r="AVF1" s="11"/>
      <c r="AVG1" s="11"/>
      <c r="AVH1" s="11"/>
      <c r="AVI1" s="11"/>
      <c r="AVJ1" s="11"/>
      <c r="AVK1" s="11"/>
      <c r="AVL1" s="11"/>
      <c r="AVM1" s="11"/>
      <c r="AVN1" s="11"/>
      <c r="AVO1" s="11"/>
      <c r="AVP1" s="11"/>
      <c r="AVQ1" s="11"/>
      <c r="AVR1" s="11"/>
      <c r="AVS1" s="11"/>
      <c r="AVT1" s="11"/>
      <c r="AVU1" s="11"/>
      <c r="AVV1" s="11"/>
      <c r="AVW1" s="11"/>
      <c r="AVX1" s="11"/>
      <c r="AVY1" s="11"/>
      <c r="AVZ1" s="11"/>
      <c r="AWA1" s="11"/>
      <c r="AWB1" s="11"/>
      <c r="AWC1" s="11"/>
      <c r="AWD1" s="11"/>
      <c r="AWE1" s="11"/>
      <c r="AWF1" s="11"/>
      <c r="AWG1" s="11"/>
      <c r="AWH1" s="11"/>
      <c r="AWI1" s="11"/>
      <c r="AWJ1" s="11"/>
      <c r="AWK1" s="11"/>
      <c r="AWL1" s="11"/>
      <c r="AWM1" s="11"/>
      <c r="AWN1" s="11"/>
      <c r="AWO1" s="11"/>
      <c r="AWP1" s="11"/>
      <c r="AWQ1" s="11"/>
      <c r="AWR1" s="11"/>
      <c r="AWS1" s="11"/>
      <c r="AWT1" s="11"/>
      <c r="AWU1" s="11"/>
      <c r="AWV1" s="11"/>
      <c r="AWW1" s="11"/>
      <c r="AWX1" s="11"/>
      <c r="AWY1" s="11"/>
      <c r="AWZ1" s="11"/>
      <c r="AXA1" s="11"/>
      <c r="AXB1" s="11"/>
      <c r="AXC1" s="11"/>
      <c r="AXD1" s="11"/>
      <c r="AXE1" s="11"/>
      <c r="AXF1" s="11"/>
      <c r="AXG1" s="11"/>
      <c r="AXH1" s="11"/>
      <c r="AXI1" s="11"/>
      <c r="AXJ1" s="11"/>
      <c r="AXK1" s="11"/>
      <c r="AXL1" s="11"/>
      <c r="AXM1" s="11"/>
      <c r="AXN1" s="11"/>
      <c r="AXO1" s="11"/>
      <c r="AXP1" s="11"/>
      <c r="AXQ1" s="11"/>
      <c r="AXR1" s="11"/>
      <c r="AXS1" s="11"/>
      <c r="AXT1" s="11"/>
      <c r="AXU1" s="11"/>
      <c r="AXV1" s="11"/>
      <c r="AXW1" s="11"/>
      <c r="AXX1" s="11"/>
      <c r="AXY1" s="11"/>
      <c r="AXZ1" s="11"/>
      <c r="AYA1" s="11"/>
      <c r="AYB1" s="11"/>
      <c r="AYC1" s="11"/>
      <c r="AYD1" s="11"/>
      <c r="AYE1" s="11"/>
      <c r="AYF1" s="11"/>
      <c r="AYG1" s="11"/>
      <c r="AYH1" s="11"/>
      <c r="AYI1" s="11"/>
      <c r="AYJ1" s="11"/>
      <c r="AYK1" s="11"/>
      <c r="AYL1" s="11"/>
      <c r="AYM1" s="11"/>
      <c r="AYN1" s="11"/>
      <c r="AYO1" s="11"/>
      <c r="AYP1" s="11"/>
      <c r="AYQ1" s="11"/>
      <c r="AYR1" s="11"/>
      <c r="AYS1" s="11"/>
      <c r="AYT1" s="11"/>
      <c r="AYU1" s="11"/>
      <c r="AYV1" s="11"/>
      <c r="AYW1" s="11"/>
      <c r="AYX1" s="11"/>
      <c r="AYY1" s="11"/>
      <c r="AYZ1" s="11"/>
      <c r="AZA1" s="11"/>
      <c r="AZB1" s="11"/>
      <c r="AZC1" s="11"/>
      <c r="AZD1" s="11"/>
      <c r="AZE1" s="11"/>
      <c r="AZF1" s="11"/>
      <c r="AZG1" s="11"/>
      <c r="AZH1" s="11"/>
      <c r="AZI1" s="11"/>
      <c r="AZJ1" s="11"/>
      <c r="AZK1" s="11"/>
      <c r="AZL1" s="11"/>
      <c r="AZM1" s="11"/>
      <c r="AZN1" s="11"/>
      <c r="AZO1" s="11"/>
      <c r="AZP1" s="11"/>
      <c r="AZQ1" s="11"/>
      <c r="AZR1" s="11"/>
      <c r="AZS1" s="11"/>
      <c r="AZT1" s="11"/>
      <c r="AZU1" s="11"/>
      <c r="AZV1" s="11"/>
      <c r="AZW1" s="11"/>
      <c r="AZX1" s="11"/>
      <c r="AZY1" s="11"/>
      <c r="AZZ1" s="11"/>
      <c r="BAA1" s="11"/>
      <c r="BAB1" s="11"/>
      <c r="BAC1" s="11"/>
      <c r="BAD1" s="11"/>
      <c r="BAE1" s="11"/>
      <c r="BAF1" s="11"/>
      <c r="BAG1" s="11"/>
      <c r="BAH1" s="11"/>
      <c r="BAI1" s="11"/>
      <c r="BAJ1" s="11"/>
      <c r="BAK1" s="11"/>
      <c r="BAL1" s="11"/>
      <c r="BAM1" s="11"/>
      <c r="BAN1" s="11"/>
      <c r="BAO1" s="11"/>
      <c r="BAP1" s="11"/>
      <c r="BAQ1" s="11"/>
      <c r="BAR1" s="11"/>
      <c r="BAS1" s="11"/>
      <c r="BAT1" s="11"/>
      <c r="BAU1" s="11"/>
      <c r="BAV1" s="11"/>
      <c r="BAW1" s="11"/>
      <c r="BAX1" s="11"/>
      <c r="BAY1" s="11"/>
      <c r="BAZ1" s="11"/>
      <c r="BBA1" s="11"/>
      <c r="BBB1" s="11"/>
      <c r="BBC1" s="11"/>
      <c r="BBD1" s="11"/>
      <c r="BBE1" s="11"/>
      <c r="BBF1" s="11"/>
      <c r="BBG1" s="11"/>
      <c r="BBH1" s="11"/>
      <c r="BBI1" s="11"/>
      <c r="BBJ1" s="11"/>
      <c r="BBK1" s="11"/>
      <c r="BBL1" s="11"/>
      <c r="BBM1" s="11"/>
      <c r="BBN1" s="11"/>
      <c r="BBO1" s="11"/>
      <c r="BBP1" s="11"/>
      <c r="BBQ1" s="11"/>
      <c r="BBR1" s="11"/>
      <c r="BBS1" s="11"/>
      <c r="BBT1" s="11"/>
      <c r="BBU1" s="11"/>
      <c r="BBV1" s="11"/>
      <c r="BBW1" s="11"/>
      <c r="BBX1" s="11"/>
      <c r="BBY1" s="11"/>
      <c r="BBZ1" s="11"/>
      <c r="BCA1" s="11"/>
      <c r="BCB1" s="11"/>
      <c r="BCC1" s="11"/>
      <c r="BCD1" s="11"/>
      <c r="BCE1" s="11"/>
      <c r="BCF1" s="11"/>
      <c r="BCG1" s="11"/>
      <c r="BCH1" s="11"/>
      <c r="BCI1" s="11"/>
      <c r="BCJ1" s="11"/>
      <c r="BCK1" s="11"/>
      <c r="BCL1" s="11"/>
      <c r="BCM1" s="11"/>
      <c r="BCN1" s="11"/>
      <c r="BCO1" s="11"/>
      <c r="BCP1" s="11"/>
      <c r="BCQ1" s="11"/>
      <c r="BCR1" s="11"/>
      <c r="BCS1" s="11"/>
      <c r="BCT1" s="11"/>
      <c r="BCU1" s="11"/>
      <c r="BCV1" s="11"/>
      <c r="BCW1" s="11"/>
      <c r="BCX1" s="11"/>
      <c r="BCY1" s="11"/>
      <c r="BCZ1" s="11"/>
      <c r="BDA1" s="11"/>
      <c r="BDB1" s="11"/>
      <c r="BDC1" s="11"/>
      <c r="BDD1" s="11"/>
      <c r="BDE1" s="11"/>
      <c r="BDF1" s="11"/>
      <c r="BDG1" s="11"/>
      <c r="BDH1" s="11"/>
      <c r="BDI1" s="11"/>
      <c r="BDJ1" s="11"/>
      <c r="BDK1" s="11"/>
      <c r="BDL1" s="11"/>
      <c r="BDM1" s="11"/>
      <c r="BDN1" s="11"/>
      <c r="BDO1" s="11"/>
      <c r="BDP1" s="11"/>
      <c r="BDQ1" s="11"/>
      <c r="BDR1" s="11"/>
      <c r="BDS1" s="11"/>
      <c r="BDT1" s="11"/>
      <c r="BDU1" s="11"/>
      <c r="BDV1" s="11"/>
      <c r="BDW1" s="11"/>
      <c r="BDX1" s="11"/>
      <c r="BDY1" s="11"/>
      <c r="BDZ1" s="11"/>
      <c r="BEA1" s="11"/>
      <c r="BEB1" s="11"/>
      <c r="BEC1" s="11"/>
      <c r="BED1" s="11"/>
      <c r="BEE1" s="11"/>
      <c r="BEF1" s="11"/>
      <c r="BEG1" s="11"/>
      <c r="BEH1" s="11"/>
      <c r="BEI1" s="11"/>
      <c r="BEJ1" s="11"/>
      <c r="BEK1" s="11"/>
      <c r="BEL1" s="11"/>
      <c r="BEM1" s="11"/>
      <c r="BEN1" s="11"/>
      <c r="BEO1" s="11"/>
      <c r="BEP1" s="11"/>
      <c r="BEQ1" s="11"/>
      <c r="BER1" s="11"/>
      <c r="BES1" s="11"/>
      <c r="BET1" s="11"/>
      <c r="BEU1" s="11"/>
      <c r="BEV1" s="11"/>
      <c r="BEW1" s="11"/>
      <c r="BEX1" s="11"/>
      <c r="BEY1" s="11"/>
      <c r="BEZ1" s="11"/>
      <c r="BFA1" s="11"/>
      <c r="BFB1" s="11"/>
      <c r="BFC1" s="11"/>
      <c r="BFD1" s="11"/>
      <c r="BFE1" s="11"/>
      <c r="BFF1" s="11"/>
      <c r="BFG1" s="11"/>
      <c r="BFH1" s="11"/>
      <c r="BFI1" s="11"/>
      <c r="BFJ1" s="11"/>
      <c r="BFK1" s="11"/>
      <c r="BFL1" s="11"/>
      <c r="BFM1" s="11"/>
      <c r="BFN1" s="11"/>
      <c r="BFO1" s="11"/>
      <c r="BFP1" s="11"/>
      <c r="BFQ1" s="11"/>
      <c r="BFR1" s="11"/>
      <c r="BFS1" s="11"/>
      <c r="BFT1" s="11"/>
      <c r="BFU1" s="11"/>
      <c r="BFV1" s="11"/>
      <c r="BFW1" s="11"/>
      <c r="BFX1" s="11"/>
      <c r="BFY1" s="11"/>
      <c r="BFZ1" s="11"/>
      <c r="BGA1" s="11"/>
      <c r="BGB1" s="11"/>
      <c r="BGC1" s="11"/>
      <c r="BGD1" s="11"/>
      <c r="BGE1" s="11"/>
      <c r="BGF1" s="11"/>
      <c r="BGG1" s="11"/>
      <c r="BGH1" s="11"/>
      <c r="BGI1" s="11"/>
      <c r="BGJ1" s="11"/>
      <c r="BGK1" s="11"/>
      <c r="BGL1" s="11"/>
      <c r="BGM1" s="11"/>
      <c r="BGN1" s="11"/>
      <c r="BGO1" s="11"/>
      <c r="BGP1" s="11"/>
      <c r="BGQ1" s="11"/>
      <c r="BGR1" s="11"/>
      <c r="BGS1" s="11"/>
      <c r="BGT1" s="11"/>
      <c r="BGU1" s="11"/>
      <c r="BGV1" s="11"/>
      <c r="BGW1" s="11"/>
      <c r="BGX1" s="11"/>
      <c r="BGY1" s="11"/>
      <c r="BGZ1" s="11"/>
      <c r="BHA1" s="11"/>
      <c r="BHB1" s="11"/>
      <c r="BHC1" s="11"/>
      <c r="BHD1" s="11"/>
      <c r="BHE1" s="11"/>
      <c r="BHF1" s="11"/>
      <c r="BHG1" s="11"/>
      <c r="BHH1" s="11"/>
      <c r="BHI1" s="11"/>
      <c r="BHJ1" s="11"/>
      <c r="BHK1" s="11"/>
      <c r="BHL1" s="11"/>
      <c r="BHM1" s="11"/>
      <c r="BHN1" s="11"/>
      <c r="BHO1" s="11"/>
      <c r="BHP1" s="11"/>
      <c r="BHQ1" s="11"/>
      <c r="BHR1" s="11"/>
      <c r="BHS1" s="11"/>
      <c r="BHT1" s="11"/>
      <c r="BHU1" s="11"/>
      <c r="BHV1" s="11"/>
      <c r="BHW1" s="11"/>
      <c r="BHX1" s="11"/>
      <c r="BHY1" s="11"/>
      <c r="BHZ1" s="11"/>
      <c r="BIA1" s="11"/>
      <c r="BIB1" s="11"/>
      <c r="BIC1" s="11"/>
      <c r="BID1" s="11"/>
      <c r="BIE1" s="11"/>
      <c r="BIF1" s="11"/>
      <c r="BIG1" s="11"/>
      <c r="BIH1" s="11"/>
      <c r="BII1" s="11"/>
      <c r="BIJ1" s="11"/>
      <c r="BIK1" s="11"/>
      <c r="BIL1" s="11"/>
      <c r="BIM1" s="11"/>
      <c r="BIN1" s="11"/>
      <c r="BIO1" s="11"/>
      <c r="BIP1" s="11"/>
      <c r="BIQ1" s="11"/>
      <c r="BIR1" s="11"/>
      <c r="BIS1" s="11"/>
      <c r="BIT1" s="11"/>
      <c r="BIU1" s="11"/>
      <c r="BIV1" s="11"/>
      <c r="BIW1" s="11"/>
      <c r="BIX1" s="11"/>
      <c r="BIY1" s="11"/>
      <c r="BIZ1" s="11"/>
      <c r="BJA1" s="11"/>
      <c r="BJB1" s="11"/>
      <c r="BJC1" s="11"/>
      <c r="BJD1" s="11"/>
      <c r="BJE1" s="11"/>
      <c r="BJF1" s="11"/>
      <c r="BJG1" s="11"/>
      <c r="BJH1" s="11"/>
      <c r="BJI1" s="11"/>
      <c r="BJJ1" s="11"/>
      <c r="BJK1" s="11"/>
      <c r="BJL1" s="11"/>
      <c r="BJM1" s="11"/>
      <c r="BJN1" s="11"/>
      <c r="BJO1" s="11"/>
      <c r="BJP1" s="11"/>
      <c r="BJQ1" s="11"/>
      <c r="BJR1" s="11"/>
      <c r="BJS1" s="11"/>
      <c r="BJT1" s="11"/>
      <c r="BJU1" s="11"/>
      <c r="BJV1" s="11"/>
      <c r="BJW1" s="11"/>
      <c r="BJX1" s="11"/>
      <c r="BJY1" s="11"/>
      <c r="BJZ1" s="11"/>
      <c r="BKA1" s="11"/>
      <c r="BKB1" s="11"/>
      <c r="BKC1" s="11"/>
      <c r="BKD1" s="11"/>
      <c r="BKE1" s="11"/>
      <c r="BKF1" s="11"/>
      <c r="BKG1" s="11"/>
      <c r="BKH1" s="11"/>
      <c r="BKI1" s="11"/>
      <c r="BKJ1" s="11"/>
      <c r="BKK1" s="11"/>
      <c r="BKL1" s="11"/>
      <c r="BKM1" s="11"/>
      <c r="BKN1" s="11"/>
      <c r="BKO1" s="11"/>
      <c r="BKP1" s="11"/>
      <c r="BKQ1" s="11"/>
      <c r="BKR1" s="11"/>
      <c r="BKS1" s="11"/>
      <c r="BKT1" s="11"/>
      <c r="BKU1" s="11"/>
      <c r="BKV1" s="11"/>
      <c r="BKW1" s="11"/>
      <c r="BKX1" s="11"/>
      <c r="BKY1" s="11"/>
      <c r="BKZ1" s="11"/>
      <c r="BLA1" s="11"/>
      <c r="BLB1" s="11"/>
      <c r="BLC1" s="11"/>
      <c r="BLD1" s="11"/>
      <c r="BLE1" s="11"/>
      <c r="BLF1" s="11"/>
      <c r="BLG1" s="11"/>
      <c r="BLH1" s="11"/>
      <c r="BLI1" s="11"/>
      <c r="BLJ1" s="11"/>
      <c r="BLK1" s="11"/>
      <c r="BLL1" s="11"/>
      <c r="BLM1" s="11"/>
      <c r="BLN1" s="11"/>
      <c r="BLO1" s="11"/>
      <c r="BLP1" s="11"/>
      <c r="BLQ1" s="11"/>
      <c r="BLR1" s="11"/>
      <c r="BLS1" s="11"/>
      <c r="BLT1" s="11"/>
      <c r="BLU1" s="11"/>
      <c r="BLV1" s="11"/>
      <c r="BLW1" s="11"/>
      <c r="BLX1" s="11"/>
      <c r="BLY1" s="11"/>
      <c r="BLZ1" s="11"/>
      <c r="BMA1" s="11"/>
      <c r="BMB1" s="11"/>
      <c r="BMC1" s="11"/>
      <c r="BMD1" s="11"/>
      <c r="BME1" s="11"/>
      <c r="BMF1" s="11"/>
      <c r="BMG1" s="11"/>
      <c r="BMH1" s="11"/>
      <c r="BMI1" s="11"/>
      <c r="BMJ1" s="11"/>
      <c r="BMK1" s="11"/>
      <c r="BML1" s="11"/>
      <c r="BMM1" s="11"/>
      <c r="BMN1" s="11"/>
      <c r="BMO1" s="11"/>
      <c r="BMP1" s="11"/>
      <c r="BMQ1" s="11"/>
      <c r="BMR1" s="11"/>
      <c r="BMS1" s="11"/>
      <c r="BMT1" s="11"/>
      <c r="BMU1" s="11"/>
      <c r="BMV1" s="11"/>
      <c r="BMW1" s="11"/>
      <c r="BMX1" s="11"/>
      <c r="BMY1" s="11"/>
      <c r="BMZ1" s="11"/>
      <c r="BNA1" s="11"/>
      <c r="BNB1" s="11"/>
      <c r="BNC1" s="11"/>
      <c r="BND1" s="11"/>
      <c r="BNE1" s="11"/>
      <c r="BNF1" s="11"/>
      <c r="BNG1" s="11"/>
      <c r="BNH1" s="11"/>
      <c r="BNI1" s="11"/>
      <c r="BNJ1" s="11"/>
      <c r="BNK1" s="11"/>
      <c r="BNL1" s="11"/>
      <c r="BNM1" s="11"/>
      <c r="BNN1" s="11"/>
      <c r="BNO1" s="11"/>
      <c r="BNP1" s="11"/>
      <c r="BNQ1" s="11"/>
      <c r="BNR1" s="11"/>
      <c r="BNS1" s="11"/>
      <c r="BNT1" s="11"/>
      <c r="BNU1" s="11"/>
      <c r="BNV1" s="11"/>
      <c r="BNW1" s="11"/>
      <c r="BNX1" s="11"/>
      <c r="BNY1" s="11"/>
      <c r="BNZ1" s="11"/>
      <c r="BOA1" s="11"/>
      <c r="BOB1" s="11"/>
      <c r="BOC1" s="11"/>
      <c r="BOD1" s="11"/>
      <c r="BOE1" s="11"/>
      <c r="BOF1" s="11"/>
      <c r="BOG1" s="11"/>
      <c r="BOH1" s="11"/>
      <c r="BOI1" s="11"/>
      <c r="BOJ1" s="11"/>
      <c r="BOK1" s="11"/>
      <c r="BOL1" s="11"/>
      <c r="BOM1" s="11"/>
      <c r="BON1" s="11"/>
      <c r="BOO1" s="11"/>
      <c r="BOP1" s="11"/>
      <c r="BOQ1" s="11"/>
      <c r="BOR1" s="11"/>
      <c r="BOS1" s="11"/>
      <c r="BOT1" s="11"/>
      <c r="BOU1" s="11"/>
      <c r="BOV1" s="11"/>
      <c r="BOW1" s="11"/>
      <c r="BOX1" s="11"/>
      <c r="BOY1" s="11"/>
      <c r="BOZ1" s="11"/>
      <c r="BPA1" s="11"/>
      <c r="BPB1" s="11"/>
      <c r="BPC1" s="11"/>
      <c r="BPD1" s="11"/>
      <c r="BPE1" s="11"/>
      <c r="BPF1" s="11"/>
      <c r="BPG1" s="11"/>
      <c r="BPH1" s="11"/>
      <c r="BPI1" s="11"/>
      <c r="BPJ1" s="11"/>
      <c r="BPK1" s="11"/>
    </row>
    <row r="2" spans="1:1779" x14ac:dyDescent="0.25"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  <c r="AMA2" s="11"/>
      <c r="AMB2" s="11"/>
      <c r="AMC2" s="11"/>
      <c r="AMD2" s="11"/>
      <c r="AME2" s="11"/>
      <c r="AMF2" s="11"/>
      <c r="AMG2" s="11"/>
      <c r="AMH2" s="11"/>
      <c r="AMI2" s="11"/>
      <c r="AMJ2" s="11"/>
      <c r="AMK2" s="11"/>
      <c r="AML2" s="11"/>
      <c r="AMM2" s="11"/>
      <c r="AMN2" s="11"/>
      <c r="AMO2" s="11"/>
      <c r="AMP2" s="11"/>
      <c r="AMQ2" s="11"/>
      <c r="AMR2" s="11"/>
      <c r="AMS2" s="11"/>
      <c r="AMT2" s="11"/>
      <c r="AMU2" s="11"/>
      <c r="AMV2" s="11"/>
      <c r="AMW2" s="11"/>
      <c r="AMX2" s="11"/>
      <c r="AMY2" s="11"/>
      <c r="AMZ2" s="11"/>
      <c r="ANA2" s="11"/>
      <c r="ANB2" s="11"/>
      <c r="ANC2" s="11"/>
      <c r="AND2" s="11"/>
      <c r="ANE2" s="11"/>
      <c r="ANF2" s="11"/>
      <c r="ANG2" s="11"/>
      <c r="ANH2" s="11"/>
      <c r="ANI2" s="11"/>
      <c r="ANJ2" s="11"/>
      <c r="ANK2" s="11"/>
      <c r="ANL2" s="11"/>
      <c r="ANM2" s="11"/>
      <c r="ANN2" s="11"/>
      <c r="ANO2" s="11"/>
      <c r="ANP2" s="11"/>
      <c r="ANQ2" s="11"/>
      <c r="ANR2" s="11"/>
      <c r="ANS2" s="11"/>
      <c r="ANT2" s="11"/>
      <c r="ANU2" s="11"/>
      <c r="ANV2" s="11"/>
      <c r="ANW2" s="11"/>
      <c r="ANX2" s="11"/>
      <c r="ANY2" s="11"/>
      <c r="ANZ2" s="11"/>
      <c r="AOA2" s="11"/>
      <c r="AOB2" s="11"/>
      <c r="AOC2" s="11"/>
      <c r="AOD2" s="11"/>
      <c r="AOE2" s="11"/>
      <c r="AOF2" s="11"/>
      <c r="AOG2" s="11"/>
      <c r="AOH2" s="11"/>
      <c r="AOI2" s="11"/>
      <c r="AOJ2" s="11"/>
      <c r="AOK2" s="11"/>
      <c r="AOL2" s="11"/>
      <c r="AOM2" s="11"/>
      <c r="AON2" s="11"/>
      <c r="AOO2" s="11"/>
      <c r="AOP2" s="11"/>
      <c r="AOQ2" s="11"/>
      <c r="AOR2" s="11"/>
      <c r="AOS2" s="11"/>
      <c r="AOT2" s="11"/>
      <c r="AOU2" s="11"/>
      <c r="AOV2" s="11"/>
      <c r="AOW2" s="11"/>
      <c r="AOX2" s="11"/>
      <c r="AOY2" s="11"/>
      <c r="AOZ2" s="11"/>
      <c r="APA2" s="11"/>
      <c r="APB2" s="11"/>
      <c r="APC2" s="11"/>
      <c r="APD2" s="11"/>
      <c r="APE2" s="11"/>
      <c r="APF2" s="11"/>
      <c r="APG2" s="11"/>
      <c r="APH2" s="11"/>
      <c r="API2" s="11"/>
      <c r="APJ2" s="11"/>
      <c r="APK2" s="11"/>
      <c r="APL2" s="11"/>
      <c r="APM2" s="11"/>
      <c r="APN2" s="11"/>
      <c r="APO2" s="11"/>
      <c r="APP2" s="11"/>
      <c r="APQ2" s="11"/>
      <c r="APR2" s="11"/>
      <c r="APS2" s="11"/>
      <c r="APT2" s="11"/>
      <c r="APU2" s="11"/>
      <c r="APV2" s="11"/>
      <c r="APW2" s="11"/>
      <c r="APX2" s="11"/>
      <c r="APY2" s="11"/>
      <c r="APZ2" s="11"/>
      <c r="AQA2" s="11"/>
      <c r="AQB2" s="11"/>
      <c r="AQC2" s="11"/>
      <c r="AQD2" s="11"/>
      <c r="AQE2" s="11"/>
      <c r="AQF2" s="11"/>
      <c r="AQG2" s="11"/>
      <c r="AQH2" s="11"/>
      <c r="AQI2" s="11"/>
      <c r="AQJ2" s="11"/>
      <c r="AQK2" s="11"/>
      <c r="AQL2" s="11"/>
      <c r="AQM2" s="11"/>
      <c r="AQN2" s="11"/>
      <c r="AQO2" s="11"/>
      <c r="AQP2" s="11"/>
      <c r="AQQ2" s="11"/>
      <c r="AQR2" s="11"/>
      <c r="AQS2" s="11"/>
      <c r="AQT2" s="11"/>
      <c r="AQU2" s="11"/>
      <c r="AQV2" s="11"/>
      <c r="AQW2" s="11"/>
      <c r="AQX2" s="11"/>
      <c r="AQY2" s="11"/>
      <c r="AQZ2" s="11"/>
      <c r="ARA2" s="11"/>
      <c r="ARB2" s="11"/>
      <c r="ARC2" s="11"/>
      <c r="ARD2" s="11"/>
      <c r="ARE2" s="11"/>
      <c r="ARF2" s="11"/>
      <c r="ARG2" s="11"/>
      <c r="ARH2" s="11"/>
      <c r="ARI2" s="11"/>
      <c r="ARJ2" s="11"/>
      <c r="ARK2" s="11"/>
      <c r="ARL2" s="11"/>
      <c r="ARM2" s="11"/>
      <c r="ARN2" s="11"/>
      <c r="ARO2" s="11"/>
      <c r="ARP2" s="11"/>
      <c r="ARQ2" s="11"/>
      <c r="ARR2" s="11"/>
      <c r="ARS2" s="11"/>
      <c r="ART2" s="11"/>
      <c r="ARU2" s="11"/>
      <c r="ARV2" s="11"/>
      <c r="ARW2" s="11"/>
      <c r="ARX2" s="11"/>
      <c r="ARY2" s="11"/>
      <c r="ARZ2" s="11"/>
      <c r="ASA2" s="11"/>
      <c r="ASB2" s="11"/>
      <c r="ASC2" s="11"/>
      <c r="ASD2" s="11"/>
      <c r="ASE2" s="11"/>
      <c r="ASF2" s="11"/>
      <c r="ASG2" s="11"/>
      <c r="ASH2" s="11"/>
      <c r="ASI2" s="11"/>
      <c r="ASJ2" s="11"/>
      <c r="ASK2" s="11"/>
      <c r="ASL2" s="11"/>
      <c r="ASM2" s="11"/>
      <c r="ASN2" s="11"/>
      <c r="ASO2" s="11"/>
      <c r="ASP2" s="11"/>
      <c r="ASQ2" s="11"/>
      <c r="ASR2" s="11"/>
      <c r="ASS2" s="11"/>
      <c r="AST2" s="11"/>
      <c r="ASU2" s="11"/>
      <c r="ASV2" s="11"/>
      <c r="ASW2" s="11"/>
      <c r="ASX2" s="11"/>
      <c r="ASY2" s="11"/>
      <c r="ASZ2" s="11"/>
      <c r="ATA2" s="11"/>
      <c r="ATB2" s="11"/>
      <c r="ATC2" s="11"/>
      <c r="ATD2" s="11"/>
      <c r="ATE2" s="11"/>
      <c r="ATF2" s="11"/>
      <c r="ATG2" s="11"/>
      <c r="ATH2" s="11"/>
      <c r="ATI2" s="11"/>
      <c r="ATJ2" s="11"/>
      <c r="ATK2" s="11"/>
      <c r="ATL2" s="11"/>
      <c r="ATM2" s="11"/>
      <c r="ATN2" s="11"/>
      <c r="ATO2" s="11"/>
      <c r="ATP2" s="11"/>
      <c r="ATQ2" s="11"/>
      <c r="ATR2" s="11"/>
      <c r="ATS2" s="11"/>
      <c r="ATT2" s="11"/>
      <c r="ATU2" s="11"/>
      <c r="ATV2" s="11"/>
      <c r="ATW2" s="11"/>
      <c r="ATX2" s="11"/>
      <c r="ATY2" s="11"/>
      <c r="ATZ2" s="11"/>
      <c r="AUA2" s="11"/>
      <c r="AUB2" s="11"/>
      <c r="AUC2" s="11"/>
      <c r="AUD2" s="11"/>
      <c r="AUE2" s="11"/>
      <c r="AUF2" s="11"/>
      <c r="AUG2" s="11"/>
      <c r="AUH2" s="11"/>
      <c r="AUI2" s="11"/>
      <c r="AUJ2" s="11"/>
      <c r="AUK2" s="11"/>
      <c r="AUL2" s="11"/>
      <c r="AUM2" s="11"/>
      <c r="AUN2" s="11"/>
      <c r="AUO2" s="11"/>
      <c r="AUP2" s="11"/>
      <c r="AUQ2" s="11"/>
      <c r="AUR2" s="11"/>
      <c r="AUS2" s="11"/>
      <c r="AUT2" s="11"/>
      <c r="AUU2" s="11"/>
      <c r="AUV2" s="11"/>
      <c r="AUW2" s="11"/>
      <c r="AUX2" s="11"/>
      <c r="AUY2" s="11"/>
      <c r="AUZ2" s="11"/>
      <c r="AVA2" s="11"/>
      <c r="AVB2" s="11"/>
      <c r="AVC2" s="11"/>
      <c r="AVD2" s="11"/>
      <c r="AVE2" s="11"/>
      <c r="AVF2" s="11"/>
      <c r="AVG2" s="11"/>
      <c r="AVH2" s="11"/>
      <c r="AVI2" s="11"/>
      <c r="AVJ2" s="11"/>
      <c r="AVK2" s="11"/>
      <c r="AVL2" s="11"/>
      <c r="AVM2" s="11"/>
      <c r="AVN2" s="11"/>
      <c r="AVO2" s="11"/>
      <c r="AVP2" s="11"/>
      <c r="AVQ2" s="11"/>
      <c r="AVR2" s="11"/>
      <c r="AVS2" s="11"/>
      <c r="AVT2" s="11"/>
      <c r="AVU2" s="11"/>
      <c r="AVV2" s="11"/>
      <c r="AVW2" s="11"/>
      <c r="AVX2" s="11"/>
      <c r="AVY2" s="11"/>
      <c r="AVZ2" s="11"/>
      <c r="AWA2" s="11"/>
      <c r="AWB2" s="11"/>
      <c r="AWC2" s="11"/>
      <c r="AWD2" s="11"/>
      <c r="AWE2" s="11"/>
      <c r="AWF2" s="11"/>
      <c r="AWG2" s="11"/>
      <c r="AWH2" s="11"/>
      <c r="AWI2" s="11"/>
      <c r="AWJ2" s="11"/>
      <c r="AWK2" s="11"/>
      <c r="AWL2" s="11"/>
      <c r="AWM2" s="11"/>
      <c r="AWN2" s="11"/>
      <c r="AWO2" s="11"/>
      <c r="AWP2" s="11"/>
      <c r="AWQ2" s="11"/>
      <c r="AWR2" s="11"/>
      <c r="AWS2" s="11"/>
      <c r="AWT2" s="11"/>
      <c r="AWU2" s="11"/>
      <c r="AWV2" s="11"/>
      <c r="AWW2" s="11"/>
      <c r="AWX2" s="11"/>
      <c r="AWY2" s="11"/>
      <c r="AWZ2" s="11"/>
      <c r="AXA2" s="11"/>
      <c r="AXB2" s="11"/>
      <c r="AXC2" s="11"/>
      <c r="AXD2" s="11"/>
      <c r="AXE2" s="11"/>
      <c r="AXF2" s="11"/>
      <c r="AXG2" s="11"/>
      <c r="AXH2" s="11"/>
      <c r="AXI2" s="11"/>
      <c r="AXJ2" s="11"/>
      <c r="AXK2" s="11"/>
      <c r="AXL2" s="11"/>
      <c r="AXM2" s="11"/>
      <c r="AXN2" s="11"/>
      <c r="AXO2" s="11"/>
      <c r="AXP2" s="11"/>
      <c r="AXQ2" s="11"/>
      <c r="AXR2" s="11"/>
      <c r="AXS2" s="11"/>
      <c r="AXT2" s="11"/>
      <c r="AXU2" s="11"/>
      <c r="AXV2" s="11"/>
      <c r="AXW2" s="11"/>
      <c r="AXX2" s="11"/>
      <c r="AXY2" s="11"/>
      <c r="AXZ2" s="11"/>
      <c r="AYA2" s="11"/>
      <c r="AYB2" s="11"/>
      <c r="AYC2" s="11"/>
      <c r="AYD2" s="11"/>
      <c r="AYE2" s="11"/>
      <c r="AYF2" s="11"/>
      <c r="AYG2" s="11"/>
      <c r="AYH2" s="11"/>
      <c r="AYI2" s="11"/>
      <c r="AYJ2" s="11"/>
      <c r="AYK2" s="11"/>
      <c r="AYL2" s="11"/>
      <c r="AYM2" s="11"/>
      <c r="AYN2" s="11"/>
      <c r="AYO2" s="11"/>
      <c r="AYP2" s="11"/>
      <c r="AYQ2" s="11"/>
      <c r="AYR2" s="11"/>
      <c r="AYS2" s="11"/>
      <c r="AYT2" s="11"/>
      <c r="AYU2" s="11"/>
      <c r="AYV2" s="11"/>
      <c r="AYW2" s="11"/>
      <c r="AYX2" s="11"/>
      <c r="AYY2" s="11"/>
      <c r="AYZ2" s="11"/>
      <c r="AZA2" s="11"/>
      <c r="AZB2" s="11"/>
      <c r="AZC2" s="11"/>
      <c r="AZD2" s="11"/>
      <c r="AZE2" s="11"/>
      <c r="AZF2" s="11"/>
      <c r="AZG2" s="11"/>
      <c r="AZH2" s="11"/>
      <c r="AZI2" s="11"/>
      <c r="AZJ2" s="11"/>
      <c r="AZK2" s="11"/>
      <c r="AZL2" s="11"/>
      <c r="AZM2" s="11"/>
      <c r="AZN2" s="11"/>
      <c r="AZO2" s="11"/>
      <c r="AZP2" s="11"/>
      <c r="AZQ2" s="11"/>
      <c r="AZR2" s="11"/>
      <c r="AZS2" s="11"/>
      <c r="AZT2" s="11"/>
      <c r="AZU2" s="11"/>
      <c r="AZV2" s="11"/>
      <c r="AZW2" s="11"/>
      <c r="AZX2" s="11"/>
      <c r="AZY2" s="11"/>
      <c r="AZZ2" s="11"/>
      <c r="BAA2" s="11"/>
      <c r="BAB2" s="11"/>
      <c r="BAC2" s="11"/>
      <c r="BAD2" s="11"/>
      <c r="BAE2" s="11"/>
      <c r="BAF2" s="11"/>
      <c r="BAG2" s="11"/>
      <c r="BAH2" s="11"/>
      <c r="BAI2" s="11"/>
      <c r="BAJ2" s="11"/>
      <c r="BAK2" s="11"/>
      <c r="BAL2" s="11"/>
      <c r="BAM2" s="11"/>
      <c r="BAN2" s="11"/>
      <c r="BAO2" s="11"/>
      <c r="BAP2" s="11"/>
      <c r="BAQ2" s="11"/>
      <c r="BAR2" s="11"/>
      <c r="BAS2" s="11"/>
      <c r="BAT2" s="11"/>
      <c r="BAU2" s="11"/>
      <c r="BAV2" s="11"/>
      <c r="BAW2" s="11"/>
      <c r="BAX2" s="11"/>
      <c r="BAY2" s="11"/>
      <c r="BAZ2" s="11"/>
      <c r="BBA2" s="11"/>
      <c r="BBB2" s="11"/>
      <c r="BBC2" s="11"/>
      <c r="BBD2" s="11"/>
      <c r="BBE2" s="11"/>
      <c r="BBF2" s="11"/>
      <c r="BBG2" s="11"/>
      <c r="BBH2" s="11"/>
      <c r="BBI2" s="11"/>
      <c r="BBJ2" s="11"/>
      <c r="BBK2" s="11"/>
      <c r="BBL2" s="11"/>
      <c r="BBM2" s="11"/>
      <c r="BBN2" s="11"/>
      <c r="BBO2" s="11"/>
      <c r="BBP2" s="11"/>
      <c r="BBQ2" s="11"/>
      <c r="BBR2" s="11"/>
      <c r="BBS2" s="11"/>
      <c r="BBT2" s="11"/>
      <c r="BBU2" s="11"/>
      <c r="BBV2" s="11"/>
      <c r="BBW2" s="11"/>
      <c r="BBX2" s="11"/>
      <c r="BBY2" s="11"/>
      <c r="BBZ2" s="11"/>
      <c r="BCA2" s="11"/>
      <c r="BCB2" s="11"/>
      <c r="BCC2" s="11"/>
      <c r="BCD2" s="11"/>
      <c r="BCE2" s="11"/>
      <c r="BCF2" s="11"/>
      <c r="BCG2" s="11"/>
      <c r="BCH2" s="11"/>
      <c r="BCI2" s="11"/>
      <c r="BCJ2" s="11"/>
      <c r="BCK2" s="11"/>
      <c r="BCL2" s="11"/>
      <c r="BCM2" s="11"/>
      <c r="BCN2" s="11"/>
      <c r="BCO2" s="11"/>
      <c r="BCP2" s="11"/>
      <c r="BCQ2" s="11"/>
      <c r="BCR2" s="11"/>
      <c r="BCS2" s="11"/>
      <c r="BCT2" s="11"/>
      <c r="BCU2" s="11"/>
      <c r="BCV2" s="11"/>
      <c r="BCW2" s="11"/>
      <c r="BCX2" s="11"/>
      <c r="BCY2" s="11"/>
      <c r="BCZ2" s="11"/>
      <c r="BDA2" s="11"/>
      <c r="BDB2" s="11"/>
      <c r="BDC2" s="11"/>
      <c r="BDD2" s="11"/>
      <c r="BDE2" s="11"/>
      <c r="BDF2" s="11"/>
      <c r="BDG2" s="11"/>
      <c r="BDH2" s="11"/>
      <c r="BDI2" s="11"/>
      <c r="BDJ2" s="11"/>
      <c r="BDK2" s="11"/>
      <c r="BDL2" s="11"/>
      <c r="BDM2" s="11"/>
      <c r="BDN2" s="11"/>
      <c r="BDO2" s="11"/>
      <c r="BDP2" s="11"/>
      <c r="BDQ2" s="11"/>
      <c r="BDR2" s="11"/>
      <c r="BDS2" s="11"/>
      <c r="BDT2" s="11"/>
      <c r="BDU2" s="11"/>
      <c r="BDV2" s="11"/>
      <c r="BDW2" s="11"/>
      <c r="BDX2" s="11"/>
      <c r="BDY2" s="11"/>
      <c r="BDZ2" s="11"/>
      <c r="BEA2" s="11"/>
      <c r="BEB2" s="11"/>
      <c r="BEC2" s="11"/>
      <c r="BED2" s="11"/>
      <c r="BEE2" s="11"/>
      <c r="BEF2" s="11"/>
      <c r="BEG2" s="11"/>
      <c r="BEH2" s="11"/>
      <c r="BEI2" s="11"/>
      <c r="BEJ2" s="11"/>
      <c r="BEK2" s="11"/>
      <c r="BEL2" s="11"/>
      <c r="BEM2" s="11"/>
      <c r="BEN2" s="11"/>
      <c r="BEO2" s="11"/>
      <c r="BEP2" s="11"/>
      <c r="BEQ2" s="11"/>
      <c r="BER2" s="11"/>
      <c r="BES2" s="11"/>
      <c r="BET2" s="11"/>
      <c r="BEU2" s="11"/>
      <c r="BEV2" s="11"/>
      <c r="BEW2" s="11"/>
      <c r="BEX2" s="11"/>
      <c r="BEY2" s="11"/>
      <c r="BEZ2" s="11"/>
      <c r="BFA2" s="11"/>
      <c r="BFB2" s="11"/>
      <c r="BFC2" s="11"/>
      <c r="BFD2" s="11"/>
      <c r="BFE2" s="11"/>
      <c r="BFF2" s="11"/>
      <c r="BFG2" s="11"/>
      <c r="BFH2" s="11"/>
      <c r="BFI2" s="11"/>
      <c r="BFJ2" s="11"/>
      <c r="BFK2" s="11"/>
      <c r="BFL2" s="11"/>
      <c r="BFM2" s="11"/>
      <c r="BFN2" s="11"/>
      <c r="BFO2" s="11"/>
      <c r="BFP2" s="11"/>
      <c r="BFQ2" s="11"/>
      <c r="BFR2" s="11"/>
      <c r="BFS2" s="11"/>
      <c r="BFT2" s="11"/>
      <c r="BFU2" s="11"/>
      <c r="BFV2" s="11"/>
      <c r="BFW2" s="11"/>
      <c r="BFX2" s="11"/>
      <c r="BFY2" s="11"/>
      <c r="BFZ2" s="11"/>
      <c r="BGA2" s="11"/>
      <c r="BGB2" s="11"/>
      <c r="BGC2" s="11"/>
      <c r="BGD2" s="11"/>
      <c r="BGE2" s="11"/>
      <c r="BGF2" s="11"/>
      <c r="BGG2" s="11"/>
      <c r="BGH2" s="11"/>
      <c r="BGI2" s="11"/>
      <c r="BGJ2" s="11"/>
      <c r="BGK2" s="11"/>
      <c r="BGL2" s="11"/>
      <c r="BGM2" s="11"/>
      <c r="BGN2" s="11"/>
      <c r="BGO2" s="11"/>
      <c r="BGP2" s="11"/>
      <c r="BGQ2" s="11"/>
      <c r="BGR2" s="11"/>
      <c r="BGS2" s="11"/>
      <c r="BGT2" s="11"/>
      <c r="BGU2" s="11"/>
      <c r="BGV2" s="11"/>
      <c r="BGW2" s="11"/>
      <c r="BGX2" s="11"/>
      <c r="BGY2" s="11"/>
      <c r="BGZ2" s="11"/>
      <c r="BHA2" s="11"/>
      <c r="BHB2" s="11"/>
      <c r="BHC2" s="11"/>
      <c r="BHD2" s="11"/>
      <c r="BHE2" s="11"/>
      <c r="BHF2" s="11"/>
      <c r="BHG2" s="11"/>
      <c r="BHH2" s="11"/>
      <c r="BHI2" s="11"/>
      <c r="BHJ2" s="11"/>
      <c r="BHK2" s="11"/>
      <c r="BHL2" s="11"/>
      <c r="BHM2" s="11"/>
      <c r="BHN2" s="11"/>
      <c r="BHO2" s="11"/>
      <c r="BHP2" s="11"/>
      <c r="BHQ2" s="11"/>
      <c r="BHR2" s="11"/>
      <c r="BHS2" s="11"/>
      <c r="BHT2" s="11"/>
      <c r="BHU2" s="11"/>
      <c r="BHV2" s="11"/>
      <c r="BHW2" s="11"/>
      <c r="BHX2" s="11"/>
      <c r="BHY2" s="11"/>
      <c r="BHZ2" s="11"/>
      <c r="BIA2" s="11"/>
      <c r="BIB2" s="11"/>
      <c r="BIC2" s="11"/>
      <c r="BID2" s="11"/>
      <c r="BIE2" s="11"/>
      <c r="BIF2" s="11"/>
      <c r="BIG2" s="11"/>
      <c r="BIH2" s="11"/>
      <c r="BII2" s="11"/>
      <c r="BIJ2" s="11"/>
      <c r="BIK2" s="11"/>
      <c r="BIL2" s="11"/>
      <c r="BIM2" s="11"/>
      <c r="BIN2" s="11"/>
      <c r="BIO2" s="11"/>
      <c r="BIP2" s="11"/>
      <c r="BIQ2" s="11"/>
      <c r="BIR2" s="11"/>
      <c r="BIS2" s="11"/>
      <c r="BIT2" s="11"/>
      <c r="BIU2" s="11"/>
      <c r="BIV2" s="11"/>
      <c r="BIW2" s="11"/>
      <c r="BIX2" s="11"/>
      <c r="BIY2" s="11"/>
      <c r="BIZ2" s="11"/>
      <c r="BJA2" s="11"/>
      <c r="BJB2" s="11"/>
      <c r="BJC2" s="11"/>
      <c r="BJD2" s="11"/>
      <c r="BJE2" s="11"/>
      <c r="BJF2" s="11"/>
      <c r="BJG2" s="11"/>
      <c r="BJH2" s="11"/>
      <c r="BJI2" s="11"/>
      <c r="BJJ2" s="11"/>
      <c r="BJK2" s="11"/>
      <c r="BJL2" s="11"/>
      <c r="BJM2" s="11"/>
      <c r="BJN2" s="11"/>
      <c r="BJO2" s="11"/>
      <c r="BJP2" s="11"/>
      <c r="BJQ2" s="11"/>
      <c r="BJR2" s="11"/>
      <c r="BJS2" s="11"/>
      <c r="BJT2" s="11"/>
      <c r="BJU2" s="11"/>
      <c r="BJV2" s="11"/>
      <c r="BJW2" s="11"/>
      <c r="BJX2" s="11"/>
      <c r="BJY2" s="11"/>
      <c r="BJZ2" s="11"/>
      <c r="BKA2" s="11"/>
      <c r="BKB2" s="11"/>
      <c r="BKC2" s="11"/>
      <c r="BKD2" s="11"/>
      <c r="BKE2" s="11"/>
      <c r="BKF2" s="11"/>
      <c r="BKG2" s="11"/>
      <c r="BKH2" s="11"/>
      <c r="BKI2" s="11"/>
      <c r="BKJ2" s="11"/>
      <c r="BKK2" s="11"/>
      <c r="BKL2" s="11"/>
      <c r="BKM2" s="11"/>
      <c r="BKN2" s="11"/>
      <c r="BKO2" s="11"/>
      <c r="BKP2" s="11"/>
      <c r="BKQ2" s="11"/>
      <c r="BKR2" s="11"/>
      <c r="BKS2" s="11"/>
      <c r="BKT2" s="11"/>
      <c r="BKU2" s="11"/>
      <c r="BKV2" s="11"/>
      <c r="BKW2" s="11"/>
      <c r="BKX2" s="11"/>
      <c r="BKY2" s="11"/>
      <c r="BKZ2" s="11"/>
      <c r="BLA2" s="11"/>
      <c r="BLB2" s="11"/>
      <c r="BLC2" s="11"/>
      <c r="BLD2" s="11"/>
      <c r="BLE2" s="11"/>
      <c r="BLF2" s="11"/>
      <c r="BLG2" s="11"/>
      <c r="BLH2" s="11"/>
      <c r="BLI2" s="11"/>
      <c r="BLJ2" s="11"/>
      <c r="BLK2" s="11"/>
      <c r="BLL2" s="11"/>
      <c r="BLM2" s="11"/>
      <c r="BLN2" s="11"/>
      <c r="BLO2" s="11"/>
      <c r="BLP2" s="11"/>
      <c r="BLQ2" s="11"/>
      <c r="BLR2" s="11"/>
      <c r="BLS2" s="11"/>
      <c r="BLT2" s="11"/>
      <c r="BLU2" s="11"/>
      <c r="BLV2" s="11"/>
      <c r="BLW2" s="11"/>
      <c r="BLX2" s="11"/>
      <c r="BLY2" s="11"/>
      <c r="BLZ2" s="11"/>
      <c r="BMA2" s="11"/>
      <c r="BMB2" s="11"/>
      <c r="BMC2" s="11"/>
      <c r="BMD2" s="11"/>
      <c r="BME2" s="11"/>
      <c r="BMF2" s="11"/>
      <c r="BMG2" s="11"/>
      <c r="BMH2" s="11"/>
      <c r="BMI2" s="11"/>
      <c r="BMJ2" s="11"/>
      <c r="BMK2" s="11"/>
      <c r="BML2" s="11"/>
      <c r="BMM2" s="11"/>
      <c r="BMN2" s="11"/>
      <c r="BMO2" s="11"/>
      <c r="BMP2" s="11"/>
      <c r="BMQ2" s="11"/>
      <c r="BMR2" s="11"/>
      <c r="BMS2" s="11"/>
      <c r="BMT2" s="11"/>
      <c r="BMU2" s="11"/>
      <c r="BMV2" s="11"/>
      <c r="BMW2" s="11"/>
      <c r="BMX2" s="11"/>
      <c r="BMY2" s="11"/>
      <c r="BMZ2" s="11"/>
      <c r="BNA2" s="11"/>
      <c r="BNB2" s="11"/>
      <c r="BNC2" s="11"/>
      <c r="BND2" s="11"/>
      <c r="BNE2" s="11"/>
      <c r="BNF2" s="11"/>
      <c r="BNG2" s="11"/>
      <c r="BNH2" s="11"/>
      <c r="BNI2" s="11"/>
      <c r="BNJ2" s="11"/>
      <c r="BNK2" s="11"/>
      <c r="BNL2" s="11"/>
      <c r="BNM2" s="11"/>
      <c r="BNN2" s="11"/>
      <c r="BNO2" s="11"/>
      <c r="BNP2" s="11"/>
      <c r="BNQ2" s="11"/>
      <c r="BNR2" s="11"/>
      <c r="BNS2" s="11"/>
      <c r="BNT2" s="11"/>
      <c r="BNU2" s="11"/>
      <c r="BNV2" s="11"/>
      <c r="BNW2" s="11"/>
      <c r="BNX2" s="11"/>
      <c r="BNY2" s="11"/>
      <c r="BNZ2" s="11"/>
      <c r="BOA2" s="11"/>
      <c r="BOB2" s="11"/>
      <c r="BOC2" s="11"/>
      <c r="BOD2" s="11"/>
      <c r="BOE2" s="11"/>
      <c r="BOF2" s="11"/>
      <c r="BOG2" s="11"/>
      <c r="BOH2" s="11"/>
      <c r="BOI2" s="11"/>
      <c r="BOJ2" s="11"/>
      <c r="BOK2" s="11"/>
      <c r="BOL2" s="11"/>
      <c r="BOM2" s="11"/>
      <c r="BON2" s="11"/>
      <c r="BOO2" s="11"/>
      <c r="BOP2" s="11"/>
      <c r="BOQ2" s="11"/>
      <c r="BOR2" s="11"/>
      <c r="BOS2" s="11"/>
      <c r="BOT2" s="11"/>
      <c r="BOU2" s="11"/>
      <c r="BOV2" s="11"/>
      <c r="BOW2" s="11"/>
      <c r="BOX2" s="11"/>
      <c r="BOY2" s="11"/>
      <c r="BOZ2" s="11"/>
      <c r="BPA2" s="11"/>
      <c r="BPB2" s="11"/>
      <c r="BPC2" s="11"/>
      <c r="BPD2" s="11"/>
      <c r="BPE2" s="11"/>
      <c r="BPF2" s="11"/>
      <c r="BPG2" s="11"/>
      <c r="BPH2" s="11"/>
      <c r="BPI2" s="11"/>
      <c r="BPJ2" s="11"/>
      <c r="BPK2" s="11"/>
    </row>
    <row r="3" spans="1:1779" ht="122.25" customHeight="1" x14ac:dyDescent="0.25">
      <c r="A3" s="8"/>
      <c r="B3" s="10" t="s">
        <v>135</v>
      </c>
      <c r="C3" s="7"/>
      <c r="D3" s="19"/>
      <c r="E3" s="5"/>
      <c r="M3" s="5"/>
      <c r="N3" s="147" t="s">
        <v>131</v>
      </c>
      <c r="O3" s="147"/>
      <c r="P3" s="147"/>
    </row>
    <row r="4" spans="1:1779" ht="15.75" x14ac:dyDescent="0.25">
      <c r="A4" s="134" t="s">
        <v>4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</row>
    <row r="5" spans="1:1779" ht="15.75" x14ac:dyDescent="0.25">
      <c r="A5" s="134" t="s">
        <v>17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</row>
    <row r="6" spans="1:1779" ht="15.75" x14ac:dyDescent="0.25">
      <c r="A6" s="135" t="s">
        <v>83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</row>
    <row r="7" spans="1:1779" ht="15.75" x14ac:dyDescent="0.25">
      <c r="A7" s="21"/>
      <c r="B7" s="22"/>
      <c r="C7" s="22"/>
      <c r="D7" s="22"/>
      <c r="E7" s="22"/>
      <c r="F7" s="23"/>
      <c r="G7" s="28"/>
      <c r="H7" s="28"/>
      <c r="I7" s="28"/>
      <c r="J7" s="28"/>
      <c r="K7" s="28"/>
      <c r="L7" s="27"/>
      <c r="M7" s="26"/>
      <c r="N7" s="22"/>
      <c r="O7" s="22"/>
      <c r="P7" s="2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11"/>
      <c r="ND7" s="11"/>
      <c r="NE7" s="11"/>
      <c r="NF7" s="11"/>
      <c r="NG7" s="11"/>
      <c r="NH7" s="11"/>
      <c r="NI7" s="11"/>
      <c r="NJ7" s="11"/>
      <c r="NK7" s="11"/>
      <c r="NL7" s="11"/>
      <c r="NM7" s="11"/>
      <c r="NN7" s="11"/>
      <c r="NO7" s="11"/>
      <c r="NP7" s="11"/>
      <c r="NQ7" s="11"/>
      <c r="NR7" s="11"/>
      <c r="NS7" s="11"/>
      <c r="NT7" s="11"/>
      <c r="NU7" s="11"/>
      <c r="NV7" s="11"/>
      <c r="NW7" s="11"/>
      <c r="NX7" s="11"/>
      <c r="NY7" s="11"/>
      <c r="NZ7" s="11"/>
      <c r="OA7" s="11"/>
      <c r="OB7" s="11"/>
      <c r="OC7" s="11"/>
      <c r="OD7" s="11"/>
      <c r="OE7" s="11"/>
      <c r="OF7" s="11"/>
      <c r="OG7" s="11"/>
      <c r="OH7" s="11"/>
      <c r="OI7" s="11"/>
      <c r="OJ7" s="11"/>
      <c r="OK7" s="11"/>
      <c r="OL7" s="11"/>
      <c r="OM7" s="11"/>
      <c r="ON7" s="11"/>
      <c r="OO7" s="11"/>
      <c r="OP7" s="11"/>
      <c r="OQ7" s="11"/>
      <c r="OR7" s="11"/>
      <c r="OS7" s="11"/>
      <c r="OT7" s="11"/>
      <c r="OU7" s="11"/>
      <c r="OV7" s="11"/>
      <c r="OW7" s="11"/>
      <c r="OX7" s="11"/>
      <c r="OY7" s="11"/>
      <c r="OZ7" s="11"/>
      <c r="PA7" s="11"/>
      <c r="PB7" s="11"/>
      <c r="PC7" s="11"/>
      <c r="PD7" s="11"/>
      <c r="PE7" s="11"/>
      <c r="PF7" s="11"/>
      <c r="PG7" s="11"/>
      <c r="PH7" s="11"/>
      <c r="PI7" s="11"/>
      <c r="PJ7" s="11"/>
      <c r="PK7" s="11"/>
      <c r="PL7" s="11"/>
      <c r="PM7" s="11"/>
      <c r="PN7" s="11"/>
      <c r="PO7" s="11"/>
      <c r="PP7" s="11"/>
      <c r="PQ7" s="11"/>
      <c r="PR7" s="11"/>
      <c r="PS7" s="11"/>
      <c r="PT7" s="11"/>
      <c r="PU7" s="11"/>
      <c r="PV7" s="11"/>
      <c r="PW7" s="11"/>
      <c r="PX7" s="11"/>
      <c r="PY7" s="11"/>
      <c r="PZ7" s="11"/>
      <c r="QA7" s="11"/>
      <c r="QB7" s="11"/>
      <c r="QC7" s="11"/>
      <c r="QD7" s="11"/>
      <c r="QE7" s="11"/>
      <c r="QF7" s="11"/>
      <c r="QG7" s="11"/>
      <c r="QH7" s="11"/>
      <c r="QI7" s="11"/>
      <c r="QJ7" s="11"/>
      <c r="QK7" s="11"/>
      <c r="QL7" s="11"/>
      <c r="QM7" s="11"/>
      <c r="QN7" s="11"/>
      <c r="QO7" s="11"/>
      <c r="QP7" s="11"/>
      <c r="QQ7" s="11"/>
      <c r="QR7" s="11"/>
      <c r="QS7" s="11"/>
      <c r="QT7" s="11"/>
      <c r="QU7" s="11"/>
      <c r="QV7" s="11"/>
      <c r="QW7" s="11"/>
      <c r="QX7" s="11"/>
      <c r="QY7" s="11"/>
      <c r="QZ7" s="11"/>
      <c r="RA7" s="11"/>
      <c r="RB7" s="11"/>
      <c r="RC7" s="11"/>
      <c r="RD7" s="11"/>
      <c r="RE7" s="11"/>
      <c r="RF7" s="11"/>
      <c r="RG7" s="11"/>
      <c r="RH7" s="11"/>
      <c r="RI7" s="11"/>
      <c r="RJ7" s="11"/>
      <c r="RK7" s="11"/>
      <c r="RL7" s="11"/>
      <c r="RM7" s="11"/>
      <c r="RN7" s="11"/>
      <c r="RO7" s="11"/>
      <c r="RP7" s="11"/>
      <c r="RQ7" s="11"/>
      <c r="RR7" s="11"/>
      <c r="RS7" s="11"/>
      <c r="RT7" s="11"/>
      <c r="RU7" s="11"/>
      <c r="RV7" s="11"/>
      <c r="RW7" s="11"/>
      <c r="RX7" s="11"/>
      <c r="RY7" s="11"/>
      <c r="RZ7" s="11"/>
      <c r="SA7" s="11"/>
      <c r="SB7" s="11"/>
      <c r="SC7" s="11"/>
      <c r="SD7" s="11"/>
      <c r="SE7" s="11"/>
      <c r="SF7" s="11"/>
      <c r="SG7" s="11"/>
      <c r="SH7" s="11"/>
      <c r="SI7" s="11"/>
      <c r="SJ7" s="11"/>
      <c r="SK7" s="11"/>
      <c r="SL7" s="11"/>
      <c r="SM7" s="11"/>
      <c r="SN7" s="11"/>
      <c r="SO7" s="11"/>
      <c r="SP7" s="11"/>
      <c r="SQ7" s="11"/>
      <c r="SR7" s="11"/>
      <c r="SS7" s="11"/>
      <c r="ST7" s="11"/>
      <c r="SU7" s="11"/>
      <c r="SV7" s="11"/>
      <c r="SW7" s="11"/>
      <c r="SX7" s="11"/>
      <c r="SY7" s="11"/>
      <c r="SZ7" s="11"/>
      <c r="TA7" s="11"/>
      <c r="TB7" s="11"/>
      <c r="TC7" s="11"/>
      <c r="TD7" s="11"/>
      <c r="TE7" s="11"/>
      <c r="TF7" s="11"/>
      <c r="TG7" s="11"/>
      <c r="TH7" s="11"/>
      <c r="TI7" s="11"/>
      <c r="TJ7" s="11"/>
      <c r="TK7" s="11"/>
      <c r="TL7" s="11"/>
      <c r="TM7" s="11"/>
      <c r="TN7" s="11"/>
      <c r="TO7" s="11"/>
      <c r="TP7" s="11"/>
      <c r="TQ7" s="11"/>
      <c r="TR7" s="11"/>
      <c r="TS7" s="11"/>
      <c r="TT7" s="11"/>
      <c r="TU7" s="11"/>
      <c r="TV7" s="11"/>
      <c r="TW7" s="11"/>
      <c r="TX7" s="11"/>
      <c r="TY7" s="11"/>
      <c r="TZ7" s="11"/>
      <c r="UA7" s="11"/>
      <c r="UB7" s="11"/>
      <c r="UC7" s="11"/>
      <c r="UD7" s="11"/>
      <c r="UE7" s="11"/>
      <c r="UF7" s="11"/>
      <c r="UG7" s="11"/>
      <c r="UH7" s="11"/>
      <c r="UI7" s="11"/>
      <c r="UJ7" s="11"/>
      <c r="UK7" s="11"/>
      <c r="UL7" s="11"/>
      <c r="UM7" s="11"/>
      <c r="UN7" s="11"/>
      <c r="UO7" s="11"/>
      <c r="UP7" s="11"/>
      <c r="UQ7" s="11"/>
      <c r="UR7" s="11"/>
      <c r="US7" s="11"/>
      <c r="UT7" s="11"/>
      <c r="UU7" s="11"/>
      <c r="UV7" s="11"/>
      <c r="UW7" s="11"/>
      <c r="UX7" s="11"/>
      <c r="UY7" s="11"/>
      <c r="UZ7" s="11"/>
      <c r="VA7" s="11"/>
      <c r="VB7" s="11"/>
      <c r="VC7" s="11"/>
      <c r="VD7" s="11"/>
      <c r="VE7" s="11"/>
      <c r="VF7" s="11"/>
      <c r="VG7" s="11"/>
      <c r="VH7" s="11"/>
      <c r="VI7" s="11"/>
      <c r="VJ7" s="11"/>
      <c r="VK7" s="11"/>
      <c r="VL7" s="11"/>
      <c r="VM7" s="11"/>
      <c r="VN7" s="11"/>
      <c r="VO7" s="11"/>
      <c r="VP7" s="11"/>
      <c r="VQ7" s="11"/>
      <c r="VR7" s="11"/>
      <c r="VS7" s="11"/>
      <c r="VT7" s="11"/>
      <c r="VU7" s="11"/>
      <c r="VV7" s="11"/>
      <c r="VW7" s="11"/>
      <c r="VX7" s="11"/>
      <c r="VY7" s="11"/>
      <c r="VZ7" s="11"/>
      <c r="WA7" s="11"/>
      <c r="WB7" s="11"/>
      <c r="WC7" s="11"/>
      <c r="WD7" s="11"/>
      <c r="WE7" s="11"/>
      <c r="WF7" s="11"/>
      <c r="WG7" s="11"/>
      <c r="WH7" s="11"/>
      <c r="WI7" s="11"/>
      <c r="WJ7" s="11"/>
      <c r="WK7" s="11"/>
      <c r="WL7" s="11"/>
      <c r="WM7" s="11"/>
      <c r="WN7" s="11"/>
      <c r="WO7" s="11"/>
      <c r="WP7" s="11"/>
      <c r="WQ7" s="11"/>
      <c r="WR7" s="11"/>
      <c r="WS7" s="11"/>
      <c r="WT7" s="11"/>
      <c r="WU7" s="11"/>
      <c r="WV7" s="11"/>
      <c r="WW7" s="11"/>
      <c r="WX7" s="11"/>
      <c r="WY7" s="11"/>
      <c r="WZ7" s="11"/>
      <c r="XA7" s="11"/>
      <c r="XB7" s="11"/>
      <c r="XC7" s="11"/>
      <c r="XD7" s="11"/>
      <c r="XE7" s="11"/>
      <c r="XF7" s="11"/>
      <c r="XG7" s="11"/>
      <c r="XH7" s="11"/>
      <c r="XI7" s="11"/>
      <c r="XJ7" s="11"/>
      <c r="XK7" s="11"/>
      <c r="XL7" s="11"/>
      <c r="XM7" s="11"/>
      <c r="XN7" s="11"/>
      <c r="XO7" s="11"/>
      <c r="XP7" s="11"/>
      <c r="XQ7" s="11"/>
      <c r="XR7" s="11"/>
      <c r="XS7" s="11"/>
      <c r="XT7" s="11"/>
      <c r="XU7" s="11"/>
      <c r="XV7" s="11"/>
      <c r="XW7" s="11"/>
      <c r="XX7" s="11"/>
      <c r="XY7" s="11"/>
      <c r="XZ7" s="11"/>
      <c r="YA7" s="11"/>
      <c r="YB7" s="11"/>
      <c r="YC7" s="11"/>
      <c r="YD7" s="11"/>
      <c r="YE7" s="11"/>
      <c r="YF7" s="11"/>
      <c r="YG7" s="11"/>
      <c r="YH7" s="11"/>
      <c r="YI7" s="11"/>
      <c r="YJ7" s="11"/>
      <c r="YK7" s="11"/>
      <c r="YL7" s="11"/>
      <c r="YM7" s="11"/>
      <c r="YN7" s="11"/>
      <c r="YO7" s="11"/>
      <c r="YP7" s="11"/>
      <c r="YQ7" s="11"/>
      <c r="YR7" s="11"/>
      <c r="YS7" s="11"/>
      <c r="YT7" s="11"/>
      <c r="YU7" s="11"/>
      <c r="YV7" s="11"/>
      <c r="YW7" s="11"/>
      <c r="YX7" s="11"/>
      <c r="YY7" s="11"/>
      <c r="YZ7" s="11"/>
      <c r="ZA7" s="11"/>
      <c r="ZB7" s="11"/>
      <c r="ZC7" s="11"/>
      <c r="ZD7" s="11"/>
      <c r="ZE7" s="11"/>
      <c r="ZF7" s="11"/>
      <c r="ZG7" s="11"/>
      <c r="ZH7" s="11"/>
      <c r="ZI7" s="11"/>
      <c r="ZJ7" s="11"/>
      <c r="ZK7" s="11"/>
      <c r="ZL7" s="11"/>
      <c r="ZM7" s="11"/>
      <c r="ZN7" s="11"/>
      <c r="ZO7" s="11"/>
      <c r="ZP7" s="11"/>
      <c r="ZQ7" s="11"/>
      <c r="ZR7" s="11"/>
      <c r="ZS7" s="11"/>
      <c r="ZT7" s="11"/>
      <c r="ZU7" s="11"/>
      <c r="ZV7" s="11"/>
      <c r="ZW7" s="11"/>
      <c r="ZX7" s="11"/>
      <c r="ZY7" s="11"/>
      <c r="ZZ7" s="11"/>
      <c r="AAA7" s="11"/>
      <c r="AAB7" s="11"/>
      <c r="AAC7" s="11"/>
      <c r="AAD7" s="11"/>
      <c r="AAE7" s="11"/>
      <c r="AAF7" s="11"/>
      <c r="AAG7" s="11"/>
      <c r="AAH7" s="11"/>
      <c r="AAI7" s="11"/>
      <c r="AAJ7" s="11"/>
      <c r="AAK7" s="11"/>
      <c r="AAL7" s="11"/>
      <c r="AAM7" s="11"/>
      <c r="AAN7" s="11"/>
      <c r="AAO7" s="11"/>
      <c r="AAP7" s="11"/>
      <c r="AAQ7" s="11"/>
      <c r="AAR7" s="11"/>
      <c r="AAS7" s="11"/>
      <c r="AAT7" s="11"/>
      <c r="AAU7" s="11"/>
      <c r="AAV7" s="11"/>
      <c r="AAW7" s="11"/>
      <c r="AAX7" s="11"/>
      <c r="AAY7" s="11"/>
      <c r="AAZ7" s="11"/>
      <c r="ABA7" s="11"/>
      <c r="ABB7" s="11"/>
      <c r="ABC7" s="11"/>
      <c r="ABD7" s="11"/>
      <c r="ABE7" s="11"/>
      <c r="ABF7" s="11"/>
      <c r="ABG7" s="11"/>
      <c r="ABH7" s="11"/>
      <c r="ABI7" s="11"/>
      <c r="ABJ7" s="11"/>
      <c r="ABK7" s="11"/>
      <c r="ABL7" s="11"/>
      <c r="ABM7" s="11"/>
      <c r="ABN7" s="11"/>
      <c r="ABO7" s="11"/>
      <c r="ABP7" s="11"/>
      <c r="ABQ7" s="11"/>
      <c r="ABR7" s="11"/>
      <c r="ABS7" s="11"/>
      <c r="ABT7" s="11"/>
      <c r="ABU7" s="11"/>
      <c r="ABV7" s="11"/>
      <c r="ABW7" s="11"/>
      <c r="ABX7" s="11"/>
      <c r="ABY7" s="11"/>
      <c r="ABZ7" s="11"/>
      <c r="ACA7" s="11"/>
      <c r="ACB7" s="11"/>
      <c r="ACC7" s="11"/>
      <c r="ACD7" s="11"/>
      <c r="ACE7" s="11"/>
      <c r="ACF7" s="11"/>
      <c r="ACG7" s="11"/>
      <c r="ACH7" s="11"/>
      <c r="ACI7" s="11"/>
      <c r="ACJ7" s="11"/>
      <c r="ACK7" s="11"/>
      <c r="ACL7" s="11"/>
      <c r="ACM7" s="11"/>
      <c r="ACN7" s="11"/>
      <c r="ACO7" s="11"/>
      <c r="ACP7" s="11"/>
      <c r="ACQ7" s="11"/>
      <c r="ACR7" s="11"/>
      <c r="ACS7" s="11"/>
      <c r="ACT7" s="11"/>
      <c r="ACU7" s="11"/>
      <c r="ACV7" s="11"/>
      <c r="ACW7" s="11"/>
      <c r="ACX7" s="11"/>
      <c r="ACY7" s="11"/>
      <c r="ACZ7" s="11"/>
      <c r="ADA7" s="11"/>
      <c r="ADB7" s="11"/>
      <c r="ADC7" s="11"/>
      <c r="ADD7" s="11"/>
      <c r="ADE7" s="11"/>
      <c r="ADF7" s="11"/>
      <c r="ADG7" s="11"/>
      <c r="ADH7" s="11"/>
      <c r="ADI7" s="11"/>
      <c r="ADJ7" s="11"/>
      <c r="ADK7" s="11"/>
      <c r="ADL7" s="11"/>
      <c r="ADM7" s="11"/>
      <c r="ADN7" s="11"/>
      <c r="ADO7" s="11"/>
      <c r="ADP7" s="11"/>
      <c r="ADQ7" s="11"/>
      <c r="ADR7" s="11"/>
      <c r="ADS7" s="11"/>
      <c r="ADT7" s="11"/>
      <c r="ADU7" s="11"/>
      <c r="ADV7" s="11"/>
      <c r="ADW7" s="11"/>
      <c r="ADX7" s="11"/>
      <c r="ADY7" s="11"/>
      <c r="ADZ7" s="11"/>
      <c r="AEA7" s="11"/>
      <c r="AEB7" s="11"/>
      <c r="AEC7" s="11"/>
      <c r="AED7" s="11"/>
      <c r="AEE7" s="11"/>
      <c r="AEF7" s="11"/>
      <c r="AEG7" s="11"/>
      <c r="AEH7" s="11"/>
      <c r="AEI7" s="11"/>
      <c r="AEJ7" s="11"/>
      <c r="AEK7" s="11"/>
      <c r="AEL7" s="11"/>
      <c r="AEM7" s="11"/>
      <c r="AEN7" s="11"/>
      <c r="AEO7" s="11"/>
      <c r="AEP7" s="11"/>
      <c r="AEQ7" s="11"/>
      <c r="AER7" s="11"/>
      <c r="AES7" s="11"/>
      <c r="AET7" s="11"/>
      <c r="AEU7" s="11"/>
      <c r="AEV7" s="11"/>
      <c r="AEW7" s="11"/>
      <c r="AEX7" s="11"/>
      <c r="AEY7" s="11"/>
      <c r="AEZ7" s="11"/>
      <c r="AFA7" s="11"/>
      <c r="AFB7" s="11"/>
      <c r="AFC7" s="11"/>
      <c r="AFD7" s="11"/>
      <c r="AFE7" s="11"/>
      <c r="AFF7" s="11"/>
      <c r="AFG7" s="11"/>
      <c r="AFH7" s="11"/>
      <c r="AFI7" s="11"/>
      <c r="AFJ7" s="11"/>
      <c r="AFK7" s="11"/>
      <c r="AFL7" s="11"/>
      <c r="AFM7" s="11"/>
      <c r="AFN7" s="11"/>
      <c r="AFO7" s="11"/>
      <c r="AFP7" s="11"/>
      <c r="AFQ7" s="11"/>
      <c r="AFR7" s="11"/>
      <c r="AFS7" s="11"/>
      <c r="AFT7" s="11"/>
      <c r="AFU7" s="11"/>
      <c r="AFV7" s="11"/>
      <c r="AFW7" s="11"/>
      <c r="AFX7" s="11"/>
      <c r="AFY7" s="11"/>
      <c r="AFZ7" s="11"/>
      <c r="AGA7" s="11"/>
      <c r="AGB7" s="11"/>
      <c r="AGC7" s="11"/>
      <c r="AGD7" s="11"/>
      <c r="AGE7" s="11"/>
      <c r="AGF7" s="11"/>
      <c r="AGG7" s="11"/>
      <c r="AGH7" s="11"/>
      <c r="AGI7" s="11"/>
      <c r="AGJ7" s="11"/>
      <c r="AGK7" s="11"/>
      <c r="AGL7" s="11"/>
      <c r="AGM7" s="11"/>
      <c r="AGN7" s="11"/>
      <c r="AGO7" s="11"/>
      <c r="AGP7" s="11"/>
      <c r="AGQ7" s="11"/>
      <c r="AGR7" s="11"/>
      <c r="AGS7" s="11"/>
      <c r="AGT7" s="11"/>
      <c r="AGU7" s="11"/>
      <c r="AGV7" s="11"/>
      <c r="AGW7" s="11"/>
      <c r="AGX7" s="11"/>
      <c r="AGY7" s="11"/>
      <c r="AGZ7" s="11"/>
      <c r="AHA7" s="11"/>
      <c r="AHB7" s="11"/>
      <c r="AHC7" s="11"/>
      <c r="AHD7" s="11"/>
      <c r="AHE7" s="11"/>
      <c r="AHF7" s="11"/>
      <c r="AHG7" s="11"/>
      <c r="AHH7" s="11"/>
      <c r="AHI7" s="11"/>
      <c r="AHJ7" s="11"/>
      <c r="AHK7" s="11"/>
      <c r="AHL7" s="11"/>
      <c r="AHM7" s="11"/>
      <c r="AHN7" s="11"/>
      <c r="AHO7" s="11"/>
      <c r="AHP7" s="11"/>
      <c r="AHQ7" s="11"/>
      <c r="AHR7" s="11"/>
      <c r="AHS7" s="11"/>
      <c r="AHT7" s="11"/>
      <c r="AHU7" s="11"/>
      <c r="AHV7" s="11"/>
      <c r="AHW7" s="11"/>
      <c r="AHX7" s="11"/>
      <c r="AHY7" s="11"/>
      <c r="AHZ7" s="11"/>
      <c r="AIA7" s="11"/>
      <c r="AIB7" s="11"/>
      <c r="AIC7" s="11"/>
      <c r="AID7" s="11"/>
      <c r="AIE7" s="11"/>
      <c r="AIF7" s="11"/>
      <c r="AIG7" s="11"/>
      <c r="AIH7" s="11"/>
      <c r="AII7" s="11"/>
      <c r="AIJ7" s="11"/>
      <c r="AIK7" s="11"/>
      <c r="AIL7" s="11"/>
      <c r="AIM7" s="11"/>
      <c r="AIN7" s="11"/>
      <c r="AIO7" s="11"/>
      <c r="AIP7" s="11"/>
      <c r="AIQ7" s="11"/>
      <c r="AIR7" s="11"/>
      <c r="AIS7" s="11"/>
      <c r="AIT7" s="11"/>
      <c r="AIU7" s="11"/>
      <c r="AIV7" s="11"/>
      <c r="AIW7" s="11"/>
      <c r="AIX7" s="11"/>
      <c r="AIY7" s="11"/>
      <c r="AIZ7" s="11"/>
      <c r="AJA7" s="11"/>
      <c r="AJB7" s="11"/>
      <c r="AJC7" s="11"/>
      <c r="AJD7" s="11"/>
      <c r="AJE7" s="11"/>
      <c r="AJF7" s="11"/>
      <c r="AJG7" s="11"/>
      <c r="AJH7" s="11"/>
      <c r="AJI7" s="11"/>
      <c r="AJJ7" s="11"/>
      <c r="AJK7" s="11"/>
      <c r="AJL7" s="11"/>
      <c r="AJM7" s="11"/>
      <c r="AJN7" s="11"/>
      <c r="AJO7" s="11"/>
      <c r="AJP7" s="11"/>
      <c r="AJQ7" s="11"/>
      <c r="AJR7" s="11"/>
      <c r="AJS7" s="11"/>
      <c r="AJT7" s="11"/>
      <c r="AJU7" s="11"/>
      <c r="AJV7" s="11"/>
      <c r="AJW7" s="11"/>
      <c r="AJX7" s="11"/>
      <c r="AJY7" s="11"/>
      <c r="AJZ7" s="11"/>
      <c r="AKA7" s="11"/>
      <c r="AKB7" s="11"/>
      <c r="AKC7" s="11"/>
      <c r="AKD7" s="11"/>
      <c r="AKE7" s="11"/>
      <c r="AKF7" s="11"/>
      <c r="AKG7" s="11"/>
      <c r="AKH7" s="11"/>
      <c r="AKI7" s="11"/>
      <c r="AKJ7" s="11"/>
      <c r="AKK7" s="11"/>
      <c r="AKL7" s="11"/>
      <c r="AKM7" s="11"/>
      <c r="AKN7" s="11"/>
      <c r="AKO7" s="11"/>
      <c r="AKP7" s="11"/>
      <c r="AKQ7" s="11"/>
      <c r="AKR7" s="11"/>
      <c r="AKS7" s="11"/>
      <c r="AKT7" s="11"/>
      <c r="AKU7" s="11"/>
      <c r="AKV7" s="11"/>
      <c r="AKW7" s="11"/>
      <c r="AKX7" s="11"/>
      <c r="AKY7" s="11"/>
      <c r="AKZ7" s="11"/>
      <c r="ALA7" s="11"/>
      <c r="ALB7" s="11"/>
      <c r="ALC7" s="11"/>
      <c r="ALD7" s="11"/>
      <c r="ALE7" s="11"/>
      <c r="ALF7" s="11"/>
      <c r="ALG7" s="11"/>
      <c r="ALH7" s="11"/>
      <c r="ALI7" s="11"/>
      <c r="ALJ7" s="11"/>
      <c r="ALK7" s="11"/>
      <c r="ALL7" s="11"/>
      <c r="ALM7" s="11"/>
      <c r="ALN7" s="11"/>
      <c r="ALO7" s="11"/>
      <c r="ALP7" s="11"/>
      <c r="ALQ7" s="11"/>
      <c r="ALR7" s="11"/>
      <c r="ALS7" s="11"/>
      <c r="ALT7" s="11"/>
      <c r="ALU7" s="11"/>
      <c r="ALV7" s="11"/>
      <c r="ALW7" s="11"/>
      <c r="ALX7" s="11"/>
      <c r="ALY7" s="11"/>
      <c r="ALZ7" s="11"/>
      <c r="AMA7" s="11"/>
      <c r="AMB7" s="11"/>
      <c r="AMC7" s="11"/>
      <c r="AMD7" s="11"/>
      <c r="AME7" s="11"/>
      <c r="AMF7" s="11"/>
      <c r="AMG7" s="11"/>
      <c r="AMH7" s="11"/>
      <c r="AMI7" s="11"/>
      <c r="AMJ7" s="11"/>
      <c r="AMK7" s="11"/>
      <c r="AML7" s="11"/>
      <c r="AMM7" s="11"/>
      <c r="AMN7" s="11"/>
      <c r="AMO7" s="11"/>
      <c r="AMP7" s="11"/>
      <c r="AMQ7" s="11"/>
      <c r="AMR7" s="11"/>
      <c r="AMS7" s="11"/>
      <c r="AMT7" s="11"/>
      <c r="AMU7" s="11"/>
      <c r="AMV7" s="11"/>
      <c r="AMW7" s="11"/>
      <c r="AMX7" s="11"/>
      <c r="AMY7" s="11"/>
      <c r="AMZ7" s="11"/>
      <c r="ANA7" s="11"/>
      <c r="ANB7" s="11"/>
      <c r="ANC7" s="11"/>
      <c r="AND7" s="11"/>
      <c r="ANE7" s="11"/>
      <c r="ANF7" s="11"/>
      <c r="ANG7" s="11"/>
      <c r="ANH7" s="11"/>
      <c r="ANI7" s="11"/>
      <c r="ANJ7" s="11"/>
      <c r="ANK7" s="11"/>
      <c r="ANL7" s="11"/>
      <c r="ANM7" s="11"/>
      <c r="ANN7" s="11"/>
      <c r="ANO7" s="11"/>
      <c r="ANP7" s="11"/>
      <c r="ANQ7" s="11"/>
      <c r="ANR7" s="11"/>
      <c r="ANS7" s="11"/>
      <c r="ANT7" s="11"/>
      <c r="ANU7" s="11"/>
      <c r="ANV7" s="11"/>
      <c r="ANW7" s="11"/>
      <c r="ANX7" s="11"/>
      <c r="ANY7" s="11"/>
      <c r="ANZ7" s="11"/>
      <c r="AOA7" s="11"/>
      <c r="AOB7" s="11"/>
      <c r="AOC7" s="11"/>
      <c r="AOD7" s="11"/>
      <c r="AOE7" s="11"/>
      <c r="AOF7" s="11"/>
      <c r="AOG7" s="11"/>
      <c r="AOH7" s="11"/>
      <c r="AOI7" s="11"/>
      <c r="AOJ7" s="11"/>
      <c r="AOK7" s="11"/>
      <c r="AOL7" s="11"/>
      <c r="AOM7" s="11"/>
      <c r="AON7" s="11"/>
      <c r="AOO7" s="11"/>
      <c r="AOP7" s="11"/>
      <c r="AOQ7" s="11"/>
      <c r="AOR7" s="11"/>
      <c r="AOS7" s="11"/>
      <c r="AOT7" s="11"/>
      <c r="AOU7" s="11"/>
      <c r="AOV7" s="11"/>
      <c r="AOW7" s="11"/>
      <c r="AOX7" s="11"/>
      <c r="AOY7" s="11"/>
      <c r="AOZ7" s="11"/>
      <c r="APA7" s="11"/>
      <c r="APB7" s="11"/>
      <c r="APC7" s="11"/>
      <c r="APD7" s="11"/>
      <c r="APE7" s="11"/>
      <c r="APF7" s="11"/>
      <c r="APG7" s="11"/>
      <c r="APH7" s="11"/>
      <c r="API7" s="11"/>
      <c r="APJ7" s="11"/>
      <c r="APK7" s="11"/>
      <c r="APL7" s="11"/>
      <c r="APM7" s="11"/>
      <c r="APN7" s="11"/>
      <c r="APO7" s="11"/>
      <c r="APP7" s="11"/>
      <c r="APQ7" s="11"/>
      <c r="APR7" s="11"/>
      <c r="APS7" s="11"/>
      <c r="APT7" s="11"/>
      <c r="APU7" s="11"/>
      <c r="APV7" s="11"/>
      <c r="APW7" s="11"/>
      <c r="APX7" s="11"/>
      <c r="APY7" s="11"/>
      <c r="APZ7" s="11"/>
      <c r="AQA7" s="11"/>
      <c r="AQB7" s="11"/>
      <c r="AQC7" s="11"/>
      <c r="AQD7" s="11"/>
      <c r="AQE7" s="11"/>
      <c r="AQF7" s="11"/>
      <c r="AQG7" s="11"/>
      <c r="AQH7" s="11"/>
      <c r="AQI7" s="11"/>
      <c r="AQJ7" s="11"/>
      <c r="AQK7" s="11"/>
      <c r="AQL7" s="11"/>
      <c r="AQM7" s="11"/>
      <c r="AQN7" s="11"/>
      <c r="AQO7" s="11"/>
      <c r="AQP7" s="11"/>
      <c r="AQQ7" s="11"/>
      <c r="AQR7" s="11"/>
      <c r="AQS7" s="11"/>
      <c r="AQT7" s="11"/>
      <c r="AQU7" s="11"/>
      <c r="AQV7" s="11"/>
      <c r="AQW7" s="11"/>
      <c r="AQX7" s="11"/>
      <c r="AQY7" s="11"/>
      <c r="AQZ7" s="11"/>
      <c r="ARA7" s="11"/>
      <c r="ARB7" s="11"/>
      <c r="ARC7" s="11"/>
      <c r="ARD7" s="11"/>
      <c r="ARE7" s="11"/>
      <c r="ARF7" s="11"/>
      <c r="ARG7" s="11"/>
      <c r="ARH7" s="11"/>
      <c r="ARI7" s="11"/>
      <c r="ARJ7" s="11"/>
      <c r="ARK7" s="11"/>
      <c r="ARL7" s="11"/>
      <c r="ARM7" s="11"/>
      <c r="ARN7" s="11"/>
      <c r="ARO7" s="11"/>
      <c r="ARP7" s="11"/>
      <c r="ARQ7" s="11"/>
      <c r="ARR7" s="11"/>
      <c r="ARS7" s="11"/>
      <c r="ART7" s="11"/>
      <c r="ARU7" s="11"/>
      <c r="ARV7" s="11"/>
      <c r="ARW7" s="11"/>
      <c r="ARX7" s="11"/>
      <c r="ARY7" s="11"/>
      <c r="ARZ7" s="11"/>
      <c r="ASA7" s="11"/>
      <c r="ASB7" s="11"/>
      <c r="ASC7" s="11"/>
      <c r="ASD7" s="11"/>
      <c r="ASE7" s="11"/>
      <c r="ASF7" s="11"/>
      <c r="ASG7" s="11"/>
      <c r="ASH7" s="11"/>
      <c r="ASI7" s="11"/>
      <c r="ASJ7" s="11"/>
      <c r="ASK7" s="11"/>
      <c r="ASL7" s="11"/>
      <c r="ASM7" s="11"/>
      <c r="ASN7" s="11"/>
      <c r="ASO7" s="11"/>
      <c r="ASP7" s="11"/>
      <c r="ASQ7" s="11"/>
      <c r="ASR7" s="11"/>
      <c r="ASS7" s="11"/>
      <c r="AST7" s="11"/>
      <c r="ASU7" s="11"/>
      <c r="ASV7" s="11"/>
      <c r="ASW7" s="11"/>
      <c r="ASX7" s="11"/>
      <c r="ASY7" s="11"/>
      <c r="ASZ7" s="11"/>
      <c r="ATA7" s="11"/>
      <c r="ATB7" s="11"/>
      <c r="ATC7" s="11"/>
      <c r="ATD7" s="11"/>
      <c r="ATE7" s="11"/>
      <c r="ATF7" s="11"/>
      <c r="ATG7" s="11"/>
      <c r="ATH7" s="11"/>
      <c r="ATI7" s="11"/>
      <c r="ATJ7" s="11"/>
      <c r="ATK7" s="11"/>
      <c r="ATL7" s="11"/>
      <c r="ATM7" s="11"/>
      <c r="ATN7" s="11"/>
      <c r="ATO7" s="11"/>
      <c r="ATP7" s="11"/>
      <c r="ATQ7" s="11"/>
      <c r="ATR7" s="11"/>
      <c r="ATS7" s="11"/>
      <c r="ATT7" s="11"/>
      <c r="ATU7" s="11"/>
      <c r="ATV7" s="11"/>
      <c r="ATW7" s="11"/>
      <c r="ATX7" s="11"/>
      <c r="ATY7" s="11"/>
      <c r="ATZ7" s="11"/>
      <c r="AUA7" s="11"/>
      <c r="AUB7" s="11"/>
      <c r="AUC7" s="11"/>
      <c r="AUD7" s="11"/>
      <c r="AUE7" s="11"/>
      <c r="AUF7" s="11"/>
      <c r="AUG7" s="11"/>
      <c r="AUH7" s="11"/>
      <c r="AUI7" s="11"/>
      <c r="AUJ7" s="11"/>
      <c r="AUK7" s="11"/>
      <c r="AUL7" s="11"/>
      <c r="AUM7" s="11"/>
      <c r="AUN7" s="11"/>
      <c r="AUO7" s="11"/>
      <c r="AUP7" s="11"/>
      <c r="AUQ7" s="11"/>
      <c r="AUR7" s="11"/>
      <c r="AUS7" s="11"/>
      <c r="AUT7" s="11"/>
      <c r="AUU7" s="11"/>
      <c r="AUV7" s="11"/>
      <c r="AUW7" s="11"/>
      <c r="AUX7" s="11"/>
      <c r="AUY7" s="11"/>
      <c r="AUZ7" s="11"/>
      <c r="AVA7" s="11"/>
      <c r="AVB7" s="11"/>
      <c r="AVC7" s="11"/>
      <c r="AVD7" s="11"/>
      <c r="AVE7" s="11"/>
      <c r="AVF7" s="11"/>
      <c r="AVG7" s="11"/>
      <c r="AVH7" s="11"/>
      <c r="AVI7" s="11"/>
      <c r="AVJ7" s="11"/>
      <c r="AVK7" s="11"/>
      <c r="AVL7" s="11"/>
      <c r="AVM7" s="11"/>
      <c r="AVN7" s="11"/>
      <c r="AVO7" s="11"/>
      <c r="AVP7" s="11"/>
      <c r="AVQ7" s="11"/>
      <c r="AVR7" s="11"/>
      <c r="AVS7" s="11"/>
      <c r="AVT7" s="11"/>
      <c r="AVU7" s="11"/>
      <c r="AVV7" s="11"/>
      <c r="AVW7" s="11"/>
      <c r="AVX7" s="11"/>
      <c r="AVY7" s="11"/>
      <c r="AVZ7" s="11"/>
      <c r="AWA7" s="11"/>
      <c r="AWB7" s="11"/>
      <c r="AWC7" s="11"/>
      <c r="AWD7" s="11"/>
      <c r="AWE7" s="11"/>
      <c r="AWF7" s="11"/>
      <c r="AWG7" s="11"/>
      <c r="AWH7" s="11"/>
      <c r="AWI7" s="11"/>
      <c r="AWJ7" s="11"/>
      <c r="AWK7" s="11"/>
      <c r="AWL7" s="11"/>
      <c r="AWM7" s="11"/>
      <c r="AWN7" s="11"/>
      <c r="AWO7" s="11"/>
      <c r="AWP7" s="11"/>
      <c r="AWQ7" s="11"/>
      <c r="AWR7" s="11"/>
      <c r="AWS7" s="11"/>
      <c r="AWT7" s="11"/>
      <c r="AWU7" s="11"/>
      <c r="AWV7" s="11"/>
      <c r="AWW7" s="11"/>
      <c r="AWX7" s="11"/>
      <c r="AWY7" s="11"/>
      <c r="AWZ7" s="11"/>
      <c r="AXA7" s="11"/>
      <c r="AXB7" s="11"/>
      <c r="AXC7" s="11"/>
      <c r="AXD7" s="11"/>
      <c r="AXE7" s="11"/>
      <c r="AXF7" s="11"/>
      <c r="AXG7" s="11"/>
      <c r="AXH7" s="11"/>
      <c r="AXI7" s="11"/>
      <c r="AXJ7" s="11"/>
      <c r="AXK7" s="11"/>
      <c r="AXL7" s="11"/>
      <c r="AXM7" s="11"/>
      <c r="AXN7" s="11"/>
      <c r="AXO7" s="11"/>
      <c r="AXP7" s="11"/>
      <c r="AXQ7" s="11"/>
      <c r="AXR7" s="11"/>
      <c r="AXS7" s="11"/>
      <c r="AXT7" s="11"/>
      <c r="AXU7" s="11"/>
      <c r="AXV7" s="11"/>
      <c r="AXW7" s="11"/>
      <c r="AXX7" s="11"/>
      <c r="AXY7" s="11"/>
      <c r="AXZ7" s="11"/>
      <c r="AYA7" s="11"/>
      <c r="AYB7" s="11"/>
      <c r="AYC7" s="11"/>
      <c r="AYD7" s="11"/>
      <c r="AYE7" s="11"/>
      <c r="AYF7" s="11"/>
      <c r="AYG7" s="11"/>
      <c r="AYH7" s="11"/>
      <c r="AYI7" s="11"/>
      <c r="AYJ7" s="11"/>
      <c r="AYK7" s="11"/>
      <c r="AYL7" s="11"/>
      <c r="AYM7" s="11"/>
      <c r="AYN7" s="11"/>
      <c r="AYO7" s="11"/>
      <c r="AYP7" s="11"/>
      <c r="AYQ7" s="11"/>
      <c r="AYR7" s="11"/>
      <c r="AYS7" s="11"/>
      <c r="AYT7" s="11"/>
      <c r="AYU7" s="11"/>
      <c r="AYV7" s="11"/>
      <c r="AYW7" s="11"/>
      <c r="AYX7" s="11"/>
      <c r="AYY7" s="11"/>
      <c r="AYZ7" s="11"/>
      <c r="AZA7" s="11"/>
      <c r="AZB7" s="11"/>
      <c r="AZC7" s="11"/>
      <c r="AZD7" s="11"/>
      <c r="AZE7" s="11"/>
      <c r="AZF7" s="11"/>
      <c r="AZG7" s="11"/>
      <c r="AZH7" s="11"/>
      <c r="AZI7" s="11"/>
      <c r="AZJ7" s="11"/>
      <c r="AZK7" s="11"/>
      <c r="AZL7" s="11"/>
      <c r="AZM7" s="11"/>
      <c r="AZN7" s="11"/>
      <c r="AZO7" s="11"/>
      <c r="AZP7" s="11"/>
      <c r="AZQ7" s="11"/>
      <c r="AZR7" s="11"/>
      <c r="AZS7" s="11"/>
      <c r="AZT7" s="11"/>
      <c r="AZU7" s="11"/>
      <c r="AZV7" s="11"/>
      <c r="AZW7" s="11"/>
      <c r="AZX7" s="11"/>
      <c r="AZY7" s="11"/>
      <c r="AZZ7" s="11"/>
      <c r="BAA7" s="11"/>
      <c r="BAB7" s="11"/>
      <c r="BAC7" s="11"/>
      <c r="BAD7" s="11"/>
      <c r="BAE7" s="11"/>
      <c r="BAF7" s="11"/>
      <c r="BAG7" s="11"/>
      <c r="BAH7" s="11"/>
      <c r="BAI7" s="11"/>
      <c r="BAJ7" s="11"/>
      <c r="BAK7" s="11"/>
      <c r="BAL7" s="11"/>
      <c r="BAM7" s="11"/>
      <c r="BAN7" s="11"/>
      <c r="BAO7" s="11"/>
      <c r="BAP7" s="11"/>
      <c r="BAQ7" s="11"/>
      <c r="BAR7" s="11"/>
      <c r="BAS7" s="11"/>
      <c r="BAT7" s="11"/>
      <c r="BAU7" s="11"/>
      <c r="BAV7" s="11"/>
      <c r="BAW7" s="11"/>
      <c r="BAX7" s="11"/>
      <c r="BAY7" s="11"/>
      <c r="BAZ7" s="11"/>
      <c r="BBA7" s="11"/>
      <c r="BBB7" s="11"/>
      <c r="BBC7" s="11"/>
      <c r="BBD7" s="11"/>
      <c r="BBE7" s="11"/>
      <c r="BBF7" s="11"/>
      <c r="BBG7" s="11"/>
      <c r="BBH7" s="11"/>
      <c r="BBI7" s="11"/>
      <c r="BBJ7" s="11"/>
      <c r="BBK7" s="11"/>
      <c r="BBL7" s="11"/>
      <c r="BBM7" s="11"/>
      <c r="BBN7" s="11"/>
      <c r="BBO7" s="11"/>
      <c r="BBP7" s="11"/>
      <c r="BBQ7" s="11"/>
      <c r="BBR7" s="11"/>
      <c r="BBS7" s="11"/>
      <c r="BBT7" s="11"/>
      <c r="BBU7" s="11"/>
      <c r="BBV7" s="11"/>
      <c r="BBW7" s="11"/>
      <c r="BBX7" s="11"/>
      <c r="BBY7" s="11"/>
      <c r="BBZ7" s="11"/>
      <c r="BCA7" s="11"/>
      <c r="BCB7" s="11"/>
      <c r="BCC7" s="11"/>
      <c r="BCD7" s="11"/>
      <c r="BCE7" s="11"/>
      <c r="BCF7" s="11"/>
      <c r="BCG7" s="11"/>
      <c r="BCH7" s="11"/>
      <c r="BCI7" s="11"/>
      <c r="BCJ7" s="11"/>
      <c r="BCK7" s="11"/>
      <c r="BCL7" s="11"/>
      <c r="BCM7" s="11"/>
      <c r="BCN7" s="11"/>
      <c r="BCO7" s="11"/>
      <c r="BCP7" s="11"/>
      <c r="BCQ7" s="11"/>
      <c r="BCR7" s="11"/>
      <c r="BCS7" s="11"/>
      <c r="BCT7" s="11"/>
      <c r="BCU7" s="11"/>
      <c r="BCV7" s="11"/>
      <c r="BCW7" s="11"/>
      <c r="BCX7" s="11"/>
      <c r="BCY7" s="11"/>
      <c r="BCZ7" s="11"/>
      <c r="BDA7" s="11"/>
      <c r="BDB7" s="11"/>
      <c r="BDC7" s="11"/>
      <c r="BDD7" s="11"/>
      <c r="BDE7" s="11"/>
      <c r="BDF7" s="11"/>
      <c r="BDG7" s="11"/>
      <c r="BDH7" s="11"/>
      <c r="BDI7" s="11"/>
      <c r="BDJ7" s="11"/>
      <c r="BDK7" s="11"/>
      <c r="BDL7" s="11"/>
      <c r="BDM7" s="11"/>
      <c r="BDN7" s="11"/>
      <c r="BDO7" s="11"/>
      <c r="BDP7" s="11"/>
      <c r="BDQ7" s="11"/>
      <c r="BDR7" s="11"/>
      <c r="BDS7" s="11"/>
      <c r="BDT7" s="11"/>
      <c r="BDU7" s="11"/>
      <c r="BDV7" s="11"/>
      <c r="BDW7" s="11"/>
      <c r="BDX7" s="11"/>
      <c r="BDY7" s="11"/>
      <c r="BDZ7" s="11"/>
      <c r="BEA7" s="11"/>
      <c r="BEB7" s="11"/>
      <c r="BEC7" s="11"/>
      <c r="BED7" s="11"/>
      <c r="BEE7" s="11"/>
      <c r="BEF7" s="11"/>
      <c r="BEG7" s="11"/>
      <c r="BEH7" s="11"/>
      <c r="BEI7" s="11"/>
      <c r="BEJ7" s="11"/>
      <c r="BEK7" s="11"/>
      <c r="BEL7" s="11"/>
      <c r="BEM7" s="11"/>
      <c r="BEN7" s="11"/>
      <c r="BEO7" s="11"/>
      <c r="BEP7" s="11"/>
      <c r="BEQ7" s="11"/>
      <c r="BER7" s="11"/>
      <c r="BES7" s="11"/>
      <c r="BET7" s="11"/>
      <c r="BEU7" s="11"/>
      <c r="BEV7" s="11"/>
      <c r="BEW7" s="11"/>
      <c r="BEX7" s="11"/>
      <c r="BEY7" s="11"/>
      <c r="BEZ7" s="11"/>
      <c r="BFA7" s="11"/>
      <c r="BFB7" s="11"/>
      <c r="BFC7" s="11"/>
      <c r="BFD7" s="11"/>
      <c r="BFE7" s="11"/>
      <c r="BFF7" s="11"/>
      <c r="BFG7" s="11"/>
      <c r="BFH7" s="11"/>
      <c r="BFI7" s="11"/>
      <c r="BFJ7" s="11"/>
      <c r="BFK7" s="11"/>
      <c r="BFL7" s="11"/>
      <c r="BFM7" s="11"/>
      <c r="BFN7" s="11"/>
      <c r="BFO7" s="11"/>
      <c r="BFP7" s="11"/>
      <c r="BFQ7" s="11"/>
      <c r="BFR7" s="11"/>
      <c r="BFS7" s="11"/>
      <c r="BFT7" s="11"/>
      <c r="BFU7" s="11"/>
      <c r="BFV7" s="11"/>
      <c r="BFW7" s="11"/>
      <c r="BFX7" s="11"/>
      <c r="BFY7" s="11"/>
      <c r="BFZ7" s="11"/>
      <c r="BGA7" s="11"/>
      <c r="BGB7" s="11"/>
      <c r="BGC7" s="11"/>
      <c r="BGD7" s="11"/>
      <c r="BGE7" s="11"/>
      <c r="BGF7" s="11"/>
      <c r="BGG7" s="11"/>
      <c r="BGH7" s="11"/>
      <c r="BGI7" s="11"/>
      <c r="BGJ7" s="11"/>
      <c r="BGK7" s="11"/>
      <c r="BGL7" s="11"/>
      <c r="BGM7" s="11"/>
      <c r="BGN7" s="11"/>
      <c r="BGO7" s="11"/>
      <c r="BGP7" s="11"/>
      <c r="BGQ7" s="11"/>
      <c r="BGR7" s="11"/>
      <c r="BGS7" s="11"/>
      <c r="BGT7" s="11"/>
      <c r="BGU7" s="11"/>
      <c r="BGV7" s="11"/>
      <c r="BGW7" s="11"/>
      <c r="BGX7" s="11"/>
      <c r="BGY7" s="11"/>
      <c r="BGZ7" s="11"/>
      <c r="BHA7" s="11"/>
      <c r="BHB7" s="11"/>
      <c r="BHC7" s="11"/>
      <c r="BHD7" s="11"/>
      <c r="BHE7" s="11"/>
      <c r="BHF7" s="11"/>
      <c r="BHG7" s="11"/>
      <c r="BHH7" s="11"/>
      <c r="BHI7" s="11"/>
      <c r="BHJ7" s="11"/>
      <c r="BHK7" s="11"/>
      <c r="BHL7" s="11"/>
      <c r="BHM7" s="11"/>
      <c r="BHN7" s="11"/>
      <c r="BHO7" s="11"/>
      <c r="BHP7" s="11"/>
      <c r="BHQ7" s="11"/>
      <c r="BHR7" s="11"/>
      <c r="BHS7" s="11"/>
      <c r="BHT7" s="11"/>
      <c r="BHU7" s="11"/>
      <c r="BHV7" s="11"/>
      <c r="BHW7" s="11"/>
      <c r="BHX7" s="11"/>
      <c r="BHY7" s="11"/>
      <c r="BHZ7" s="11"/>
      <c r="BIA7" s="11"/>
      <c r="BIB7" s="11"/>
      <c r="BIC7" s="11"/>
      <c r="BID7" s="11"/>
      <c r="BIE7" s="11"/>
      <c r="BIF7" s="11"/>
      <c r="BIG7" s="11"/>
      <c r="BIH7" s="11"/>
      <c r="BII7" s="11"/>
      <c r="BIJ7" s="11"/>
      <c r="BIK7" s="11"/>
      <c r="BIL7" s="11"/>
      <c r="BIM7" s="11"/>
      <c r="BIN7" s="11"/>
      <c r="BIO7" s="11"/>
      <c r="BIP7" s="11"/>
      <c r="BIQ7" s="11"/>
      <c r="BIR7" s="11"/>
      <c r="BIS7" s="11"/>
      <c r="BIT7" s="11"/>
      <c r="BIU7" s="11"/>
      <c r="BIV7" s="11"/>
      <c r="BIW7" s="11"/>
      <c r="BIX7" s="11"/>
      <c r="BIY7" s="11"/>
      <c r="BIZ7" s="11"/>
      <c r="BJA7" s="11"/>
      <c r="BJB7" s="11"/>
      <c r="BJC7" s="11"/>
      <c r="BJD7" s="11"/>
      <c r="BJE7" s="11"/>
      <c r="BJF7" s="11"/>
      <c r="BJG7" s="11"/>
      <c r="BJH7" s="11"/>
      <c r="BJI7" s="11"/>
      <c r="BJJ7" s="11"/>
      <c r="BJK7" s="11"/>
      <c r="BJL7" s="11"/>
      <c r="BJM7" s="11"/>
      <c r="BJN7" s="11"/>
      <c r="BJO7" s="11"/>
      <c r="BJP7" s="11"/>
      <c r="BJQ7" s="11"/>
      <c r="BJR7" s="11"/>
      <c r="BJS7" s="11"/>
      <c r="BJT7" s="11"/>
      <c r="BJU7" s="11"/>
      <c r="BJV7" s="11"/>
      <c r="BJW7" s="11"/>
      <c r="BJX7" s="11"/>
      <c r="BJY7" s="11"/>
      <c r="BJZ7" s="11"/>
      <c r="BKA7" s="11"/>
      <c r="BKB7" s="11"/>
      <c r="BKC7" s="11"/>
      <c r="BKD7" s="11"/>
      <c r="BKE7" s="11"/>
      <c r="BKF7" s="11"/>
      <c r="BKG7" s="11"/>
      <c r="BKH7" s="11"/>
      <c r="BKI7" s="11"/>
      <c r="BKJ7" s="11"/>
      <c r="BKK7" s="11"/>
      <c r="BKL7" s="11"/>
      <c r="BKM7" s="11"/>
      <c r="BKN7" s="11"/>
      <c r="BKO7" s="11"/>
      <c r="BKP7" s="11"/>
      <c r="BKQ7" s="11"/>
      <c r="BKR7" s="11"/>
      <c r="BKS7" s="11"/>
      <c r="BKT7" s="11"/>
      <c r="BKU7" s="11"/>
      <c r="BKV7" s="11"/>
      <c r="BKW7" s="11"/>
      <c r="BKX7" s="11"/>
      <c r="BKY7" s="11"/>
      <c r="BKZ7" s="11"/>
      <c r="BLA7" s="11"/>
      <c r="BLB7" s="11"/>
      <c r="BLC7" s="11"/>
      <c r="BLD7" s="11"/>
      <c r="BLE7" s="11"/>
      <c r="BLF7" s="11"/>
      <c r="BLG7" s="11"/>
      <c r="BLH7" s="11"/>
      <c r="BLI7" s="11"/>
      <c r="BLJ7" s="11"/>
      <c r="BLK7" s="11"/>
      <c r="BLL7" s="11"/>
      <c r="BLM7" s="11"/>
      <c r="BLN7" s="11"/>
      <c r="BLO7" s="11"/>
      <c r="BLP7" s="11"/>
      <c r="BLQ7" s="11"/>
      <c r="BLR7" s="11"/>
      <c r="BLS7" s="11"/>
      <c r="BLT7" s="11"/>
      <c r="BLU7" s="11"/>
      <c r="BLV7" s="11"/>
      <c r="BLW7" s="11"/>
      <c r="BLX7" s="11"/>
      <c r="BLY7" s="11"/>
      <c r="BLZ7" s="11"/>
      <c r="BMA7" s="11"/>
      <c r="BMB7" s="11"/>
      <c r="BMC7" s="11"/>
      <c r="BMD7" s="11"/>
      <c r="BME7" s="11"/>
      <c r="BMF7" s="11"/>
      <c r="BMG7" s="11"/>
      <c r="BMH7" s="11"/>
      <c r="BMI7" s="11"/>
      <c r="BMJ7" s="11"/>
      <c r="BMK7" s="11"/>
      <c r="BML7" s="11"/>
      <c r="BMM7" s="11"/>
      <c r="BMN7" s="11"/>
      <c r="BMO7" s="11"/>
      <c r="BMP7" s="11"/>
      <c r="BMQ7" s="11"/>
      <c r="BMR7" s="11"/>
      <c r="BMS7" s="11"/>
      <c r="BMT7" s="11"/>
      <c r="BMU7" s="11"/>
      <c r="BMV7" s="11"/>
      <c r="BMW7" s="11"/>
      <c r="BMX7" s="11"/>
      <c r="BMY7" s="11"/>
      <c r="BMZ7" s="11"/>
      <c r="BNA7" s="11"/>
      <c r="BNB7" s="11"/>
      <c r="BNC7" s="11"/>
      <c r="BND7" s="11"/>
      <c r="BNE7" s="11"/>
      <c r="BNF7" s="11"/>
      <c r="BNG7" s="11"/>
      <c r="BNH7" s="11"/>
      <c r="BNI7" s="11"/>
      <c r="BNJ7" s="11"/>
      <c r="BNK7" s="11"/>
      <c r="BNL7" s="11"/>
      <c r="BNM7" s="11"/>
      <c r="BNN7" s="11"/>
      <c r="BNO7" s="11"/>
      <c r="BNP7" s="11"/>
      <c r="BNQ7" s="11"/>
      <c r="BNR7" s="11"/>
      <c r="BNS7" s="11"/>
      <c r="BNT7" s="11"/>
      <c r="BNU7" s="11"/>
      <c r="BNV7" s="11"/>
      <c r="BNW7" s="11"/>
      <c r="BNX7" s="11"/>
      <c r="BNY7" s="11"/>
      <c r="BNZ7" s="11"/>
      <c r="BOA7" s="11"/>
      <c r="BOB7" s="11"/>
      <c r="BOC7" s="11"/>
      <c r="BOD7" s="11"/>
      <c r="BOE7" s="11"/>
      <c r="BOF7" s="11"/>
      <c r="BOG7" s="11"/>
      <c r="BOH7" s="11"/>
      <c r="BOI7" s="11"/>
      <c r="BOJ7" s="11"/>
      <c r="BOK7" s="11"/>
      <c r="BOL7" s="11"/>
      <c r="BOM7" s="11"/>
      <c r="BON7" s="11"/>
      <c r="BOO7" s="11"/>
      <c r="BOP7" s="11"/>
      <c r="BOQ7" s="11"/>
      <c r="BOR7" s="11"/>
      <c r="BOS7" s="11"/>
      <c r="BOT7" s="11"/>
      <c r="BOU7" s="11"/>
      <c r="BOV7" s="11"/>
      <c r="BOW7" s="11"/>
      <c r="BOX7" s="11"/>
      <c r="BOY7" s="11"/>
      <c r="BOZ7" s="11"/>
      <c r="BPA7" s="11"/>
      <c r="BPB7" s="11"/>
      <c r="BPC7" s="11"/>
      <c r="BPD7" s="11"/>
      <c r="BPE7" s="11"/>
      <c r="BPF7" s="11"/>
      <c r="BPG7" s="11"/>
      <c r="BPH7" s="11"/>
      <c r="BPI7" s="11"/>
      <c r="BPJ7" s="11"/>
      <c r="BPK7" s="11"/>
    </row>
    <row r="8" spans="1:1779" s="13" customFormat="1" x14ac:dyDescent="0.25">
      <c r="A8" s="216" t="s">
        <v>6</v>
      </c>
      <c r="B8" s="103" t="s">
        <v>40</v>
      </c>
      <c r="C8" s="103" t="s">
        <v>12</v>
      </c>
      <c r="D8" s="103" t="s">
        <v>0</v>
      </c>
      <c r="E8" s="217" t="s">
        <v>8</v>
      </c>
      <c r="F8" s="218" t="s">
        <v>94</v>
      </c>
      <c r="G8" s="219"/>
      <c r="H8" s="219"/>
      <c r="I8" s="219"/>
      <c r="J8" s="219"/>
      <c r="K8" s="219"/>
      <c r="L8" s="219"/>
      <c r="M8" s="219"/>
      <c r="N8" s="219"/>
      <c r="O8" s="220"/>
      <c r="P8" s="168" t="s">
        <v>41</v>
      </c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2"/>
      <c r="AKQ8" s="12"/>
      <c r="AKR8" s="12"/>
      <c r="AKS8" s="12"/>
      <c r="AKT8" s="12"/>
      <c r="AKU8" s="12"/>
      <c r="AKV8" s="12"/>
      <c r="AKW8" s="12"/>
      <c r="AKX8" s="12"/>
      <c r="AKY8" s="12"/>
      <c r="AKZ8" s="12"/>
      <c r="ALA8" s="12"/>
      <c r="ALB8" s="12"/>
      <c r="ALC8" s="12"/>
      <c r="ALD8" s="12"/>
      <c r="ALE8" s="12"/>
      <c r="ALF8" s="12"/>
      <c r="ALG8" s="12"/>
      <c r="ALH8" s="12"/>
      <c r="ALI8" s="12"/>
      <c r="ALJ8" s="12"/>
      <c r="ALK8" s="12"/>
      <c r="ALL8" s="12"/>
      <c r="ALM8" s="12"/>
      <c r="ALN8" s="12"/>
      <c r="ALO8" s="12"/>
      <c r="ALP8" s="12"/>
      <c r="ALQ8" s="12"/>
      <c r="ALR8" s="12"/>
      <c r="ALS8" s="12"/>
      <c r="ALT8" s="12"/>
      <c r="ALU8" s="12"/>
      <c r="ALV8" s="12"/>
      <c r="ALW8" s="12"/>
      <c r="ALX8" s="12"/>
      <c r="ALY8" s="12"/>
      <c r="ALZ8" s="12"/>
      <c r="AMA8" s="12"/>
      <c r="AMB8" s="12"/>
      <c r="AMC8" s="12"/>
      <c r="AMD8" s="12"/>
      <c r="AME8" s="12"/>
      <c r="AMF8" s="12"/>
      <c r="AMG8" s="12"/>
      <c r="AMH8" s="12"/>
      <c r="AMI8" s="12"/>
      <c r="AMJ8" s="12"/>
      <c r="AMK8" s="12"/>
      <c r="AML8" s="12"/>
      <c r="AMM8" s="12"/>
      <c r="AMN8" s="12"/>
      <c r="AMO8" s="12"/>
      <c r="AMP8" s="12"/>
      <c r="AMQ8" s="12"/>
      <c r="AMR8" s="12"/>
      <c r="AMS8" s="12"/>
      <c r="AMT8" s="12"/>
      <c r="AMU8" s="12"/>
      <c r="AMV8" s="12"/>
      <c r="AMW8" s="12"/>
      <c r="AMX8" s="12"/>
      <c r="AMY8" s="12"/>
      <c r="AMZ8" s="12"/>
      <c r="ANA8" s="12"/>
      <c r="ANB8" s="12"/>
      <c r="ANC8" s="12"/>
      <c r="AND8" s="12"/>
      <c r="ANE8" s="12"/>
      <c r="ANF8" s="12"/>
      <c r="ANG8" s="12"/>
      <c r="ANH8" s="12"/>
      <c r="ANI8" s="12"/>
      <c r="ANJ8" s="12"/>
      <c r="ANK8" s="12"/>
      <c r="ANL8" s="12"/>
      <c r="ANM8" s="12"/>
      <c r="ANN8" s="12"/>
      <c r="ANO8" s="12"/>
      <c r="ANP8" s="12"/>
      <c r="ANQ8" s="12"/>
      <c r="ANR8" s="12"/>
      <c r="ANS8" s="12"/>
      <c r="ANT8" s="12"/>
      <c r="ANU8" s="12"/>
      <c r="ANV8" s="12"/>
      <c r="ANW8" s="12"/>
      <c r="ANX8" s="12"/>
      <c r="ANY8" s="12"/>
      <c r="ANZ8" s="12"/>
      <c r="AOA8" s="12"/>
      <c r="AOB8" s="12"/>
      <c r="AOC8" s="12"/>
      <c r="AOD8" s="12"/>
      <c r="AOE8" s="12"/>
      <c r="AOF8" s="12"/>
      <c r="AOG8" s="12"/>
      <c r="AOH8" s="12"/>
      <c r="AOI8" s="12"/>
      <c r="AOJ8" s="12"/>
      <c r="AOK8" s="12"/>
      <c r="AOL8" s="12"/>
      <c r="AOM8" s="12"/>
      <c r="AON8" s="12"/>
      <c r="AOO8" s="12"/>
      <c r="AOP8" s="12"/>
      <c r="AOQ8" s="12"/>
      <c r="AOR8" s="12"/>
      <c r="AOS8" s="12"/>
      <c r="AOT8" s="12"/>
      <c r="AOU8" s="12"/>
      <c r="AOV8" s="12"/>
      <c r="AOW8" s="12"/>
      <c r="AOX8" s="12"/>
      <c r="AOY8" s="12"/>
      <c r="AOZ8" s="12"/>
      <c r="APA8" s="12"/>
      <c r="APB8" s="12"/>
      <c r="APC8" s="12"/>
      <c r="APD8" s="12"/>
      <c r="APE8" s="12"/>
      <c r="APF8" s="12"/>
      <c r="APG8" s="12"/>
      <c r="APH8" s="12"/>
      <c r="API8" s="12"/>
      <c r="APJ8" s="12"/>
      <c r="APK8" s="12"/>
      <c r="APL8" s="12"/>
      <c r="APM8" s="12"/>
      <c r="APN8" s="12"/>
      <c r="APO8" s="12"/>
      <c r="APP8" s="12"/>
      <c r="APQ8" s="12"/>
      <c r="APR8" s="12"/>
      <c r="APS8" s="12"/>
      <c r="APT8" s="12"/>
      <c r="APU8" s="12"/>
      <c r="APV8" s="12"/>
      <c r="APW8" s="12"/>
      <c r="APX8" s="12"/>
      <c r="APY8" s="12"/>
      <c r="APZ8" s="12"/>
      <c r="AQA8" s="12"/>
      <c r="AQB8" s="12"/>
      <c r="AQC8" s="12"/>
      <c r="AQD8" s="12"/>
      <c r="AQE8" s="12"/>
      <c r="AQF8" s="12"/>
      <c r="AQG8" s="12"/>
      <c r="AQH8" s="12"/>
      <c r="AQI8" s="12"/>
      <c r="AQJ8" s="12"/>
      <c r="AQK8" s="12"/>
      <c r="AQL8" s="12"/>
      <c r="AQM8" s="12"/>
      <c r="AQN8" s="12"/>
      <c r="AQO8" s="12"/>
      <c r="AQP8" s="12"/>
      <c r="AQQ8" s="12"/>
      <c r="AQR8" s="12"/>
      <c r="AQS8" s="12"/>
      <c r="AQT8" s="12"/>
      <c r="AQU8" s="12"/>
      <c r="AQV8" s="12"/>
      <c r="AQW8" s="12"/>
      <c r="AQX8" s="12"/>
      <c r="AQY8" s="12"/>
      <c r="AQZ8" s="12"/>
      <c r="ARA8" s="12"/>
      <c r="ARB8" s="12"/>
      <c r="ARC8" s="12"/>
      <c r="ARD8" s="12"/>
      <c r="ARE8" s="12"/>
      <c r="ARF8" s="12"/>
      <c r="ARG8" s="12"/>
      <c r="ARH8" s="12"/>
      <c r="ARI8" s="12"/>
      <c r="ARJ8" s="12"/>
      <c r="ARK8" s="12"/>
      <c r="ARL8" s="12"/>
      <c r="ARM8" s="12"/>
      <c r="ARN8" s="12"/>
      <c r="ARO8" s="12"/>
      <c r="ARP8" s="12"/>
      <c r="ARQ8" s="12"/>
      <c r="ARR8" s="12"/>
      <c r="ARS8" s="12"/>
      <c r="ART8" s="12"/>
      <c r="ARU8" s="12"/>
      <c r="ARV8" s="12"/>
      <c r="ARW8" s="12"/>
      <c r="ARX8" s="12"/>
      <c r="ARY8" s="12"/>
      <c r="ARZ8" s="12"/>
      <c r="ASA8" s="12"/>
      <c r="ASB8" s="12"/>
      <c r="ASC8" s="12"/>
      <c r="ASD8" s="12"/>
      <c r="ASE8" s="12"/>
      <c r="ASF8" s="12"/>
      <c r="ASG8" s="12"/>
      <c r="ASH8" s="12"/>
      <c r="ASI8" s="12"/>
      <c r="ASJ8" s="12"/>
      <c r="ASK8" s="12"/>
      <c r="ASL8" s="12"/>
      <c r="ASM8" s="12"/>
      <c r="ASN8" s="12"/>
      <c r="ASO8" s="12"/>
      <c r="ASP8" s="12"/>
      <c r="ASQ8" s="12"/>
      <c r="ASR8" s="12"/>
      <c r="ASS8" s="12"/>
      <c r="AST8" s="12"/>
      <c r="ASU8" s="12"/>
      <c r="ASV8" s="12"/>
      <c r="ASW8" s="12"/>
      <c r="ASX8" s="12"/>
      <c r="ASY8" s="12"/>
      <c r="ASZ8" s="12"/>
      <c r="ATA8" s="12"/>
      <c r="ATB8" s="12"/>
      <c r="ATC8" s="12"/>
      <c r="ATD8" s="12"/>
      <c r="ATE8" s="12"/>
      <c r="ATF8" s="12"/>
      <c r="ATG8" s="12"/>
      <c r="ATH8" s="12"/>
      <c r="ATI8" s="12"/>
      <c r="ATJ8" s="12"/>
      <c r="ATK8" s="12"/>
      <c r="ATL8" s="12"/>
      <c r="ATM8" s="12"/>
      <c r="ATN8" s="12"/>
      <c r="ATO8" s="12"/>
      <c r="ATP8" s="12"/>
      <c r="ATQ8" s="12"/>
      <c r="ATR8" s="12"/>
      <c r="ATS8" s="12"/>
      <c r="ATT8" s="12"/>
      <c r="ATU8" s="12"/>
      <c r="ATV8" s="12"/>
      <c r="ATW8" s="12"/>
      <c r="ATX8" s="12"/>
      <c r="ATY8" s="12"/>
      <c r="ATZ8" s="12"/>
      <c r="AUA8" s="12"/>
      <c r="AUB8" s="12"/>
      <c r="AUC8" s="12"/>
      <c r="AUD8" s="12"/>
      <c r="AUE8" s="12"/>
      <c r="AUF8" s="12"/>
      <c r="AUG8" s="12"/>
      <c r="AUH8" s="12"/>
      <c r="AUI8" s="12"/>
      <c r="AUJ8" s="12"/>
      <c r="AUK8" s="12"/>
      <c r="AUL8" s="12"/>
      <c r="AUM8" s="12"/>
      <c r="AUN8" s="12"/>
      <c r="AUO8" s="12"/>
      <c r="AUP8" s="12"/>
      <c r="AUQ8" s="12"/>
      <c r="AUR8" s="12"/>
      <c r="AUS8" s="12"/>
      <c r="AUT8" s="12"/>
      <c r="AUU8" s="12"/>
      <c r="AUV8" s="12"/>
      <c r="AUW8" s="12"/>
      <c r="AUX8" s="12"/>
      <c r="AUY8" s="12"/>
      <c r="AUZ8" s="12"/>
      <c r="AVA8" s="12"/>
      <c r="AVB8" s="12"/>
      <c r="AVC8" s="12"/>
      <c r="AVD8" s="12"/>
      <c r="AVE8" s="12"/>
      <c r="AVF8" s="12"/>
      <c r="AVG8" s="12"/>
      <c r="AVH8" s="12"/>
      <c r="AVI8" s="12"/>
      <c r="AVJ8" s="12"/>
      <c r="AVK8" s="12"/>
      <c r="AVL8" s="12"/>
      <c r="AVM8" s="12"/>
      <c r="AVN8" s="12"/>
      <c r="AVO8" s="12"/>
      <c r="AVP8" s="12"/>
      <c r="AVQ8" s="12"/>
      <c r="AVR8" s="12"/>
      <c r="AVS8" s="12"/>
      <c r="AVT8" s="12"/>
      <c r="AVU8" s="12"/>
      <c r="AVV8" s="12"/>
      <c r="AVW8" s="12"/>
      <c r="AVX8" s="12"/>
      <c r="AVY8" s="12"/>
      <c r="AVZ8" s="12"/>
      <c r="AWA8" s="12"/>
      <c r="AWB8" s="12"/>
      <c r="AWC8" s="12"/>
      <c r="AWD8" s="12"/>
      <c r="AWE8" s="12"/>
      <c r="AWF8" s="12"/>
      <c r="AWG8" s="12"/>
      <c r="AWH8" s="12"/>
      <c r="AWI8" s="12"/>
      <c r="AWJ8" s="12"/>
      <c r="AWK8" s="12"/>
      <c r="AWL8" s="12"/>
      <c r="AWM8" s="12"/>
      <c r="AWN8" s="12"/>
      <c r="AWO8" s="12"/>
      <c r="AWP8" s="12"/>
      <c r="AWQ8" s="12"/>
      <c r="AWR8" s="12"/>
      <c r="AWS8" s="12"/>
      <c r="AWT8" s="12"/>
      <c r="AWU8" s="12"/>
      <c r="AWV8" s="12"/>
      <c r="AWW8" s="12"/>
      <c r="AWX8" s="12"/>
      <c r="AWY8" s="12"/>
      <c r="AWZ8" s="12"/>
      <c r="AXA8" s="12"/>
      <c r="AXB8" s="12"/>
      <c r="AXC8" s="12"/>
      <c r="AXD8" s="12"/>
      <c r="AXE8" s="12"/>
      <c r="AXF8" s="12"/>
      <c r="AXG8" s="12"/>
      <c r="AXH8" s="12"/>
      <c r="AXI8" s="12"/>
      <c r="AXJ8" s="12"/>
      <c r="AXK8" s="12"/>
      <c r="AXL8" s="12"/>
      <c r="AXM8" s="12"/>
      <c r="AXN8" s="12"/>
      <c r="AXO8" s="12"/>
      <c r="AXP8" s="12"/>
      <c r="AXQ8" s="12"/>
      <c r="AXR8" s="12"/>
      <c r="AXS8" s="12"/>
      <c r="AXT8" s="12"/>
      <c r="AXU8" s="12"/>
      <c r="AXV8" s="12"/>
      <c r="AXW8" s="12"/>
      <c r="AXX8" s="12"/>
      <c r="AXY8" s="12"/>
      <c r="AXZ8" s="12"/>
      <c r="AYA8" s="12"/>
      <c r="AYB8" s="12"/>
      <c r="AYC8" s="12"/>
      <c r="AYD8" s="12"/>
      <c r="AYE8" s="12"/>
      <c r="AYF8" s="12"/>
      <c r="AYG8" s="12"/>
      <c r="AYH8" s="12"/>
      <c r="AYI8" s="12"/>
      <c r="AYJ8" s="12"/>
      <c r="AYK8" s="12"/>
      <c r="AYL8" s="12"/>
      <c r="AYM8" s="12"/>
      <c r="AYN8" s="12"/>
      <c r="AYO8" s="12"/>
      <c r="AYP8" s="12"/>
      <c r="AYQ8" s="12"/>
      <c r="AYR8" s="12"/>
      <c r="AYS8" s="12"/>
      <c r="AYT8" s="12"/>
      <c r="AYU8" s="12"/>
      <c r="AYV8" s="12"/>
      <c r="AYW8" s="12"/>
      <c r="AYX8" s="12"/>
      <c r="AYY8" s="12"/>
      <c r="AYZ8" s="12"/>
      <c r="AZA8" s="12"/>
      <c r="AZB8" s="12"/>
      <c r="AZC8" s="12"/>
      <c r="AZD8" s="12"/>
      <c r="AZE8" s="12"/>
      <c r="AZF8" s="12"/>
      <c r="AZG8" s="12"/>
      <c r="AZH8" s="12"/>
      <c r="AZI8" s="12"/>
      <c r="AZJ8" s="12"/>
      <c r="AZK8" s="12"/>
      <c r="AZL8" s="12"/>
      <c r="AZM8" s="12"/>
      <c r="AZN8" s="12"/>
      <c r="AZO8" s="12"/>
      <c r="AZP8" s="12"/>
      <c r="AZQ8" s="12"/>
      <c r="AZR8" s="12"/>
      <c r="AZS8" s="12"/>
      <c r="AZT8" s="12"/>
      <c r="AZU8" s="12"/>
      <c r="AZV8" s="12"/>
      <c r="AZW8" s="12"/>
      <c r="AZX8" s="12"/>
      <c r="AZY8" s="12"/>
      <c r="AZZ8" s="12"/>
      <c r="BAA8" s="12"/>
      <c r="BAB8" s="12"/>
      <c r="BAC8" s="12"/>
      <c r="BAD8" s="12"/>
      <c r="BAE8" s="12"/>
      <c r="BAF8" s="12"/>
      <c r="BAG8" s="12"/>
      <c r="BAH8" s="12"/>
      <c r="BAI8" s="12"/>
      <c r="BAJ8" s="12"/>
      <c r="BAK8" s="12"/>
      <c r="BAL8" s="12"/>
      <c r="BAM8" s="12"/>
      <c r="BAN8" s="12"/>
      <c r="BAO8" s="12"/>
      <c r="BAP8" s="12"/>
      <c r="BAQ8" s="12"/>
      <c r="BAR8" s="12"/>
      <c r="BAS8" s="12"/>
      <c r="BAT8" s="12"/>
      <c r="BAU8" s="12"/>
      <c r="BAV8" s="12"/>
      <c r="BAW8" s="12"/>
      <c r="BAX8" s="12"/>
      <c r="BAY8" s="12"/>
      <c r="BAZ8" s="12"/>
      <c r="BBA8" s="12"/>
      <c r="BBB8" s="12"/>
      <c r="BBC8" s="12"/>
      <c r="BBD8" s="12"/>
      <c r="BBE8" s="12"/>
      <c r="BBF8" s="12"/>
      <c r="BBG8" s="12"/>
      <c r="BBH8" s="12"/>
      <c r="BBI8" s="12"/>
      <c r="BBJ8" s="12"/>
      <c r="BBK8" s="12"/>
      <c r="BBL8" s="12"/>
      <c r="BBM8" s="12"/>
      <c r="BBN8" s="12"/>
      <c r="BBO8" s="12"/>
      <c r="BBP8" s="12"/>
      <c r="BBQ8" s="12"/>
      <c r="BBR8" s="12"/>
      <c r="BBS8" s="12"/>
      <c r="BBT8" s="12"/>
      <c r="BBU8" s="12"/>
      <c r="BBV8" s="12"/>
      <c r="BBW8" s="12"/>
      <c r="BBX8" s="12"/>
      <c r="BBY8" s="12"/>
      <c r="BBZ8" s="12"/>
      <c r="BCA8" s="12"/>
      <c r="BCB8" s="12"/>
      <c r="BCC8" s="12"/>
      <c r="BCD8" s="12"/>
      <c r="BCE8" s="12"/>
      <c r="BCF8" s="12"/>
      <c r="BCG8" s="12"/>
      <c r="BCH8" s="12"/>
      <c r="BCI8" s="12"/>
      <c r="BCJ8" s="12"/>
      <c r="BCK8" s="12"/>
      <c r="BCL8" s="12"/>
      <c r="BCM8" s="12"/>
      <c r="BCN8" s="12"/>
      <c r="BCO8" s="12"/>
      <c r="BCP8" s="12"/>
      <c r="BCQ8" s="12"/>
      <c r="BCR8" s="12"/>
      <c r="BCS8" s="12"/>
      <c r="BCT8" s="12"/>
      <c r="BCU8" s="12"/>
      <c r="BCV8" s="12"/>
      <c r="BCW8" s="12"/>
      <c r="BCX8" s="12"/>
      <c r="BCY8" s="12"/>
      <c r="BCZ8" s="12"/>
      <c r="BDA8" s="12"/>
      <c r="BDB8" s="12"/>
      <c r="BDC8" s="12"/>
      <c r="BDD8" s="12"/>
      <c r="BDE8" s="12"/>
      <c r="BDF8" s="12"/>
      <c r="BDG8" s="12"/>
      <c r="BDH8" s="12"/>
      <c r="BDI8" s="12"/>
      <c r="BDJ8" s="12"/>
      <c r="BDK8" s="12"/>
      <c r="BDL8" s="12"/>
      <c r="BDM8" s="12"/>
      <c r="BDN8" s="12"/>
      <c r="BDO8" s="12"/>
      <c r="BDP8" s="12"/>
      <c r="BDQ8" s="12"/>
      <c r="BDR8" s="12"/>
      <c r="BDS8" s="12"/>
      <c r="BDT8" s="12"/>
      <c r="BDU8" s="12"/>
      <c r="BDV8" s="12"/>
      <c r="BDW8" s="12"/>
      <c r="BDX8" s="12"/>
      <c r="BDY8" s="12"/>
      <c r="BDZ8" s="12"/>
      <c r="BEA8" s="12"/>
      <c r="BEB8" s="12"/>
      <c r="BEC8" s="12"/>
      <c r="BED8" s="12"/>
      <c r="BEE8" s="12"/>
      <c r="BEF8" s="12"/>
      <c r="BEG8" s="12"/>
      <c r="BEH8" s="12"/>
      <c r="BEI8" s="12"/>
      <c r="BEJ8" s="12"/>
      <c r="BEK8" s="12"/>
      <c r="BEL8" s="12"/>
      <c r="BEM8" s="12"/>
      <c r="BEN8" s="12"/>
      <c r="BEO8" s="12"/>
      <c r="BEP8" s="12"/>
      <c r="BEQ8" s="12"/>
      <c r="BER8" s="12"/>
      <c r="BES8" s="12"/>
      <c r="BET8" s="12"/>
      <c r="BEU8" s="12"/>
      <c r="BEV8" s="12"/>
      <c r="BEW8" s="12"/>
      <c r="BEX8" s="12"/>
      <c r="BEY8" s="12"/>
      <c r="BEZ8" s="12"/>
      <c r="BFA8" s="12"/>
      <c r="BFB8" s="12"/>
      <c r="BFC8" s="12"/>
      <c r="BFD8" s="12"/>
      <c r="BFE8" s="12"/>
      <c r="BFF8" s="12"/>
      <c r="BFG8" s="12"/>
      <c r="BFH8" s="12"/>
      <c r="BFI8" s="12"/>
      <c r="BFJ8" s="12"/>
      <c r="BFK8" s="12"/>
      <c r="BFL8" s="12"/>
      <c r="BFM8" s="12"/>
      <c r="BFN8" s="12"/>
      <c r="BFO8" s="12"/>
      <c r="BFP8" s="12"/>
      <c r="BFQ8" s="12"/>
      <c r="BFR8" s="12"/>
      <c r="BFS8" s="12"/>
      <c r="BFT8" s="12"/>
      <c r="BFU8" s="12"/>
      <c r="BFV8" s="12"/>
      <c r="BFW8" s="12"/>
      <c r="BFX8" s="12"/>
      <c r="BFY8" s="12"/>
      <c r="BFZ8" s="12"/>
      <c r="BGA8" s="12"/>
      <c r="BGB8" s="12"/>
      <c r="BGC8" s="12"/>
      <c r="BGD8" s="12"/>
      <c r="BGE8" s="12"/>
      <c r="BGF8" s="12"/>
      <c r="BGG8" s="12"/>
      <c r="BGH8" s="12"/>
      <c r="BGI8" s="12"/>
      <c r="BGJ8" s="12"/>
      <c r="BGK8" s="12"/>
      <c r="BGL8" s="12"/>
      <c r="BGM8" s="12"/>
      <c r="BGN8" s="12"/>
      <c r="BGO8" s="12"/>
      <c r="BGP8" s="12"/>
      <c r="BGQ8" s="12"/>
      <c r="BGR8" s="12"/>
      <c r="BGS8" s="12"/>
      <c r="BGT8" s="12"/>
      <c r="BGU8" s="12"/>
      <c r="BGV8" s="12"/>
      <c r="BGW8" s="12"/>
      <c r="BGX8" s="12"/>
      <c r="BGY8" s="12"/>
      <c r="BGZ8" s="12"/>
      <c r="BHA8" s="12"/>
      <c r="BHB8" s="12"/>
      <c r="BHC8" s="12"/>
      <c r="BHD8" s="12"/>
      <c r="BHE8" s="12"/>
      <c r="BHF8" s="12"/>
      <c r="BHG8" s="12"/>
      <c r="BHH8" s="12"/>
      <c r="BHI8" s="12"/>
      <c r="BHJ8" s="12"/>
      <c r="BHK8" s="12"/>
      <c r="BHL8" s="12"/>
      <c r="BHM8" s="12"/>
      <c r="BHN8" s="12"/>
      <c r="BHO8" s="12"/>
      <c r="BHP8" s="12"/>
      <c r="BHQ8" s="12"/>
      <c r="BHR8" s="12"/>
      <c r="BHS8" s="12"/>
      <c r="BHT8" s="12"/>
      <c r="BHU8" s="12"/>
      <c r="BHV8" s="12"/>
      <c r="BHW8" s="12"/>
      <c r="BHX8" s="12"/>
      <c r="BHY8" s="12"/>
      <c r="BHZ8" s="12"/>
      <c r="BIA8" s="12"/>
      <c r="BIB8" s="12"/>
      <c r="BIC8" s="12"/>
      <c r="BID8" s="12"/>
      <c r="BIE8" s="12"/>
      <c r="BIF8" s="12"/>
      <c r="BIG8" s="12"/>
      <c r="BIH8" s="12"/>
      <c r="BII8" s="12"/>
      <c r="BIJ8" s="12"/>
      <c r="BIK8" s="12"/>
      <c r="BIL8" s="12"/>
      <c r="BIM8" s="12"/>
      <c r="BIN8" s="12"/>
      <c r="BIO8" s="12"/>
      <c r="BIP8" s="12"/>
      <c r="BIQ8" s="12"/>
      <c r="BIR8" s="12"/>
      <c r="BIS8" s="12"/>
      <c r="BIT8" s="12"/>
      <c r="BIU8" s="12"/>
      <c r="BIV8" s="12"/>
      <c r="BIW8" s="12"/>
      <c r="BIX8" s="12"/>
      <c r="BIY8" s="12"/>
      <c r="BIZ8" s="12"/>
      <c r="BJA8" s="12"/>
      <c r="BJB8" s="12"/>
      <c r="BJC8" s="12"/>
      <c r="BJD8" s="12"/>
      <c r="BJE8" s="12"/>
      <c r="BJF8" s="12"/>
      <c r="BJG8" s="12"/>
      <c r="BJH8" s="12"/>
      <c r="BJI8" s="12"/>
      <c r="BJJ8" s="12"/>
      <c r="BJK8" s="12"/>
      <c r="BJL8" s="12"/>
      <c r="BJM8" s="12"/>
      <c r="BJN8" s="12"/>
      <c r="BJO8" s="12"/>
      <c r="BJP8" s="12"/>
      <c r="BJQ8" s="12"/>
      <c r="BJR8" s="12"/>
      <c r="BJS8" s="12"/>
      <c r="BJT8" s="12"/>
      <c r="BJU8" s="12"/>
      <c r="BJV8" s="12"/>
      <c r="BJW8" s="12"/>
      <c r="BJX8" s="12"/>
      <c r="BJY8" s="12"/>
      <c r="BJZ8" s="12"/>
      <c r="BKA8" s="12"/>
      <c r="BKB8" s="12"/>
      <c r="BKC8" s="12"/>
      <c r="BKD8" s="12"/>
      <c r="BKE8" s="12"/>
      <c r="BKF8" s="12"/>
      <c r="BKG8" s="12"/>
      <c r="BKH8" s="12"/>
      <c r="BKI8" s="12"/>
      <c r="BKJ8" s="12"/>
      <c r="BKK8" s="12"/>
      <c r="BKL8" s="12"/>
      <c r="BKM8" s="12"/>
      <c r="BKN8" s="12"/>
      <c r="BKO8" s="12"/>
      <c r="BKP8" s="12"/>
      <c r="BKQ8" s="12"/>
      <c r="BKR8" s="12"/>
      <c r="BKS8" s="12"/>
      <c r="BKT8" s="12"/>
      <c r="BKU8" s="12"/>
      <c r="BKV8" s="12"/>
      <c r="BKW8" s="12"/>
      <c r="BKX8" s="12"/>
      <c r="BKY8" s="12"/>
      <c r="BKZ8" s="12"/>
      <c r="BLA8" s="12"/>
      <c r="BLB8" s="12"/>
      <c r="BLC8" s="12"/>
      <c r="BLD8" s="12"/>
      <c r="BLE8" s="12"/>
      <c r="BLF8" s="12"/>
      <c r="BLG8" s="12"/>
      <c r="BLH8" s="12"/>
      <c r="BLI8" s="12"/>
      <c r="BLJ8" s="12"/>
      <c r="BLK8" s="12"/>
      <c r="BLL8" s="12"/>
      <c r="BLM8" s="12"/>
      <c r="BLN8" s="12"/>
      <c r="BLO8" s="12"/>
      <c r="BLP8" s="12"/>
      <c r="BLQ8" s="12"/>
      <c r="BLR8" s="12"/>
      <c r="BLS8" s="12"/>
      <c r="BLT8" s="12"/>
      <c r="BLU8" s="12"/>
      <c r="BLV8" s="12"/>
      <c r="BLW8" s="12"/>
      <c r="BLX8" s="12"/>
      <c r="BLY8" s="12"/>
      <c r="BLZ8" s="12"/>
      <c r="BMA8" s="12"/>
      <c r="BMB8" s="12"/>
      <c r="BMC8" s="12"/>
      <c r="BMD8" s="12"/>
      <c r="BME8" s="12"/>
      <c r="BMF8" s="12"/>
      <c r="BMG8" s="12"/>
      <c r="BMH8" s="12"/>
      <c r="BMI8" s="12"/>
      <c r="BMJ8" s="12"/>
      <c r="BMK8" s="12"/>
      <c r="BML8" s="12"/>
      <c r="BMM8" s="12"/>
      <c r="BMN8" s="12"/>
      <c r="BMO8" s="12"/>
      <c r="BMP8" s="12"/>
      <c r="BMQ8" s="12"/>
      <c r="BMR8" s="12"/>
      <c r="BMS8" s="12"/>
      <c r="BMT8" s="12"/>
      <c r="BMU8" s="12"/>
      <c r="BMV8" s="12"/>
      <c r="BMW8" s="12"/>
      <c r="BMX8" s="12"/>
      <c r="BMY8" s="12"/>
      <c r="BMZ8" s="12"/>
      <c r="BNA8" s="12"/>
      <c r="BNB8" s="12"/>
      <c r="BNC8" s="12"/>
      <c r="BND8" s="12"/>
      <c r="BNE8" s="12"/>
      <c r="BNF8" s="12"/>
      <c r="BNG8" s="12"/>
      <c r="BNH8" s="12"/>
      <c r="BNI8" s="12"/>
      <c r="BNJ8" s="12"/>
      <c r="BNK8" s="12"/>
      <c r="BNL8" s="12"/>
      <c r="BNM8" s="12"/>
      <c r="BNN8" s="12"/>
      <c r="BNO8" s="12"/>
      <c r="BNP8" s="12"/>
      <c r="BNQ8" s="12"/>
      <c r="BNR8" s="12"/>
      <c r="BNS8" s="12"/>
      <c r="BNT8" s="12"/>
      <c r="BNU8" s="12"/>
      <c r="BNV8" s="12"/>
      <c r="BNW8" s="12"/>
      <c r="BNX8" s="12"/>
      <c r="BNY8" s="12"/>
      <c r="BNZ8" s="12"/>
      <c r="BOA8" s="12"/>
      <c r="BOB8" s="12"/>
      <c r="BOC8" s="12"/>
      <c r="BOD8" s="12"/>
      <c r="BOE8" s="12"/>
      <c r="BOF8" s="12"/>
      <c r="BOG8" s="12"/>
      <c r="BOH8" s="12"/>
      <c r="BOI8" s="12"/>
      <c r="BOJ8" s="12"/>
      <c r="BOK8" s="12"/>
      <c r="BOL8" s="12"/>
      <c r="BOM8" s="12"/>
      <c r="BON8" s="12"/>
      <c r="BOO8" s="12"/>
      <c r="BOP8" s="12"/>
      <c r="BOQ8" s="12"/>
      <c r="BOR8" s="12"/>
      <c r="BOS8" s="12"/>
      <c r="BOT8" s="12"/>
      <c r="BOU8" s="12"/>
      <c r="BOV8" s="12"/>
      <c r="BOW8" s="12"/>
      <c r="BOX8" s="12"/>
      <c r="BOY8" s="12"/>
      <c r="BOZ8" s="12"/>
      <c r="BPA8" s="12"/>
      <c r="BPB8" s="12"/>
      <c r="BPC8" s="12"/>
      <c r="BPD8" s="12"/>
      <c r="BPE8" s="12"/>
      <c r="BPF8" s="12"/>
      <c r="BPG8" s="12"/>
      <c r="BPH8" s="12"/>
      <c r="BPI8" s="12"/>
      <c r="BPJ8" s="12"/>
      <c r="BPK8" s="12"/>
    </row>
    <row r="9" spans="1:1779" s="13" customFormat="1" x14ac:dyDescent="0.25">
      <c r="A9" s="221"/>
      <c r="B9" s="128"/>
      <c r="C9" s="128"/>
      <c r="D9" s="128"/>
      <c r="E9" s="222"/>
      <c r="F9" s="223" t="s">
        <v>101</v>
      </c>
      <c r="G9" s="224"/>
      <c r="H9" s="224"/>
      <c r="I9" s="224"/>
      <c r="J9" s="224"/>
      <c r="K9" s="225"/>
      <c r="L9" s="217" t="s">
        <v>87</v>
      </c>
      <c r="M9" s="223" t="s">
        <v>91</v>
      </c>
      <c r="N9" s="217" t="s">
        <v>88</v>
      </c>
      <c r="O9" s="217" t="s">
        <v>89</v>
      </c>
      <c r="P9" s="226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  <c r="VP9" s="12"/>
      <c r="VQ9" s="12"/>
      <c r="VR9" s="12"/>
      <c r="VS9" s="12"/>
      <c r="VT9" s="12"/>
      <c r="VU9" s="12"/>
      <c r="VV9" s="12"/>
      <c r="VW9" s="12"/>
      <c r="VX9" s="12"/>
      <c r="VY9" s="12"/>
      <c r="VZ9" s="12"/>
      <c r="WA9" s="12"/>
      <c r="WB9" s="12"/>
      <c r="WC9" s="12"/>
      <c r="WD9" s="12"/>
      <c r="WE9" s="12"/>
      <c r="WF9" s="12"/>
      <c r="WG9" s="12"/>
      <c r="WH9" s="12"/>
      <c r="WI9" s="12"/>
      <c r="WJ9" s="12"/>
      <c r="WK9" s="12"/>
      <c r="WL9" s="12"/>
      <c r="WM9" s="12"/>
      <c r="WN9" s="12"/>
      <c r="WO9" s="12"/>
      <c r="WP9" s="12"/>
      <c r="WQ9" s="12"/>
      <c r="WR9" s="12"/>
      <c r="WS9" s="12"/>
      <c r="WT9" s="12"/>
      <c r="WU9" s="12"/>
      <c r="WV9" s="12"/>
      <c r="WW9" s="12"/>
      <c r="WX9" s="12"/>
      <c r="WY9" s="12"/>
      <c r="WZ9" s="12"/>
      <c r="XA9" s="12"/>
      <c r="XB9" s="12"/>
      <c r="XC9" s="12"/>
      <c r="XD9" s="12"/>
      <c r="XE9" s="12"/>
      <c r="XF9" s="12"/>
      <c r="XG9" s="12"/>
      <c r="XH9" s="12"/>
      <c r="XI9" s="12"/>
      <c r="XJ9" s="12"/>
      <c r="XK9" s="12"/>
      <c r="XL9" s="12"/>
      <c r="XM9" s="12"/>
      <c r="XN9" s="12"/>
      <c r="XO9" s="12"/>
      <c r="XP9" s="12"/>
      <c r="XQ9" s="12"/>
      <c r="XR9" s="12"/>
      <c r="XS9" s="12"/>
      <c r="XT9" s="12"/>
      <c r="XU9" s="12"/>
      <c r="XV9" s="12"/>
      <c r="XW9" s="12"/>
      <c r="XX9" s="12"/>
      <c r="XY9" s="12"/>
      <c r="XZ9" s="12"/>
      <c r="YA9" s="12"/>
      <c r="YB9" s="12"/>
      <c r="YC9" s="12"/>
      <c r="YD9" s="12"/>
      <c r="YE9" s="12"/>
      <c r="YF9" s="12"/>
      <c r="YG9" s="12"/>
      <c r="YH9" s="12"/>
      <c r="YI9" s="12"/>
      <c r="YJ9" s="12"/>
      <c r="YK9" s="12"/>
      <c r="YL9" s="12"/>
      <c r="YM9" s="12"/>
      <c r="YN9" s="12"/>
      <c r="YO9" s="12"/>
      <c r="YP9" s="12"/>
      <c r="YQ9" s="12"/>
      <c r="YR9" s="12"/>
      <c r="YS9" s="12"/>
      <c r="YT9" s="12"/>
      <c r="YU9" s="12"/>
      <c r="YV9" s="12"/>
      <c r="YW9" s="12"/>
      <c r="YX9" s="12"/>
      <c r="YY9" s="12"/>
      <c r="YZ9" s="12"/>
      <c r="ZA9" s="12"/>
      <c r="ZB9" s="12"/>
      <c r="ZC9" s="12"/>
      <c r="ZD9" s="12"/>
      <c r="ZE9" s="12"/>
      <c r="ZF9" s="12"/>
      <c r="ZG9" s="12"/>
      <c r="ZH9" s="12"/>
      <c r="ZI9" s="12"/>
      <c r="ZJ9" s="12"/>
      <c r="ZK9" s="12"/>
      <c r="ZL9" s="12"/>
      <c r="ZM9" s="12"/>
      <c r="ZN9" s="12"/>
      <c r="ZO9" s="12"/>
      <c r="ZP9" s="12"/>
      <c r="ZQ9" s="12"/>
      <c r="ZR9" s="12"/>
      <c r="ZS9" s="12"/>
      <c r="ZT9" s="12"/>
      <c r="ZU9" s="12"/>
      <c r="ZV9" s="12"/>
      <c r="ZW9" s="12"/>
      <c r="ZX9" s="12"/>
      <c r="ZY9" s="12"/>
      <c r="ZZ9" s="12"/>
      <c r="AAA9" s="12"/>
      <c r="AAB9" s="12"/>
      <c r="AAC9" s="12"/>
      <c r="AAD9" s="12"/>
      <c r="AAE9" s="12"/>
      <c r="AAF9" s="12"/>
      <c r="AAG9" s="12"/>
      <c r="AAH9" s="12"/>
      <c r="AAI9" s="12"/>
      <c r="AAJ9" s="12"/>
      <c r="AAK9" s="12"/>
      <c r="AAL9" s="12"/>
      <c r="AAM9" s="12"/>
      <c r="AAN9" s="12"/>
      <c r="AAO9" s="12"/>
      <c r="AAP9" s="12"/>
      <c r="AAQ9" s="12"/>
      <c r="AAR9" s="12"/>
      <c r="AAS9" s="12"/>
      <c r="AAT9" s="12"/>
      <c r="AAU9" s="12"/>
      <c r="AAV9" s="12"/>
      <c r="AAW9" s="12"/>
      <c r="AAX9" s="12"/>
      <c r="AAY9" s="12"/>
      <c r="AAZ9" s="12"/>
      <c r="ABA9" s="12"/>
      <c r="ABB9" s="12"/>
      <c r="ABC9" s="12"/>
      <c r="ABD9" s="12"/>
      <c r="ABE9" s="12"/>
      <c r="ABF9" s="12"/>
      <c r="ABG9" s="12"/>
      <c r="ABH9" s="12"/>
      <c r="ABI9" s="12"/>
      <c r="ABJ9" s="12"/>
      <c r="ABK9" s="12"/>
      <c r="ABL9" s="12"/>
      <c r="ABM9" s="12"/>
      <c r="ABN9" s="12"/>
      <c r="ABO9" s="12"/>
      <c r="ABP9" s="12"/>
      <c r="ABQ9" s="12"/>
      <c r="ABR9" s="12"/>
      <c r="ABS9" s="12"/>
      <c r="ABT9" s="12"/>
      <c r="ABU9" s="12"/>
      <c r="ABV9" s="12"/>
      <c r="ABW9" s="12"/>
      <c r="ABX9" s="12"/>
      <c r="ABY9" s="12"/>
      <c r="ABZ9" s="12"/>
      <c r="ACA9" s="12"/>
      <c r="ACB9" s="12"/>
      <c r="ACC9" s="12"/>
      <c r="ACD9" s="12"/>
      <c r="ACE9" s="12"/>
      <c r="ACF9" s="12"/>
      <c r="ACG9" s="12"/>
      <c r="ACH9" s="12"/>
      <c r="ACI9" s="12"/>
      <c r="ACJ9" s="12"/>
      <c r="ACK9" s="12"/>
      <c r="ACL9" s="12"/>
      <c r="ACM9" s="12"/>
      <c r="ACN9" s="12"/>
      <c r="ACO9" s="12"/>
      <c r="ACP9" s="12"/>
      <c r="ACQ9" s="12"/>
      <c r="ACR9" s="12"/>
      <c r="ACS9" s="12"/>
      <c r="ACT9" s="12"/>
      <c r="ACU9" s="12"/>
      <c r="ACV9" s="12"/>
      <c r="ACW9" s="12"/>
      <c r="ACX9" s="12"/>
      <c r="ACY9" s="12"/>
      <c r="ACZ9" s="12"/>
      <c r="ADA9" s="12"/>
      <c r="ADB9" s="12"/>
      <c r="ADC9" s="12"/>
      <c r="ADD9" s="12"/>
      <c r="ADE9" s="12"/>
      <c r="ADF9" s="12"/>
      <c r="ADG9" s="12"/>
      <c r="ADH9" s="12"/>
      <c r="ADI9" s="12"/>
      <c r="ADJ9" s="12"/>
      <c r="ADK9" s="12"/>
      <c r="ADL9" s="12"/>
      <c r="ADM9" s="12"/>
      <c r="ADN9" s="12"/>
      <c r="ADO9" s="12"/>
      <c r="ADP9" s="12"/>
      <c r="ADQ9" s="12"/>
      <c r="ADR9" s="12"/>
      <c r="ADS9" s="12"/>
      <c r="ADT9" s="12"/>
      <c r="ADU9" s="12"/>
      <c r="ADV9" s="12"/>
      <c r="ADW9" s="12"/>
      <c r="ADX9" s="12"/>
      <c r="ADY9" s="12"/>
      <c r="ADZ9" s="12"/>
      <c r="AEA9" s="12"/>
      <c r="AEB9" s="12"/>
      <c r="AEC9" s="12"/>
      <c r="AED9" s="12"/>
      <c r="AEE9" s="12"/>
      <c r="AEF9" s="12"/>
      <c r="AEG9" s="12"/>
      <c r="AEH9" s="12"/>
      <c r="AEI9" s="12"/>
      <c r="AEJ9" s="12"/>
      <c r="AEK9" s="12"/>
      <c r="AEL9" s="12"/>
      <c r="AEM9" s="12"/>
      <c r="AEN9" s="12"/>
      <c r="AEO9" s="12"/>
      <c r="AEP9" s="12"/>
      <c r="AEQ9" s="12"/>
      <c r="AER9" s="12"/>
      <c r="AES9" s="12"/>
      <c r="AET9" s="12"/>
      <c r="AEU9" s="12"/>
      <c r="AEV9" s="12"/>
      <c r="AEW9" s="12"/>
      <c r="AEX9" s="12"/>
      <c r="AEY9" s="12"/>
      <c r="AEZ9" s="12"/>
      <c r="AFA9" s="12"/>
      <c r="AFB9" s="12"/>
      <c r="AFC9" s="12"/>
      <c r="AFD9" s="12"/>
      <c r="AFE9" s="12"/>
      <c r="AFF9" s="12"/>
      <c r="AFG9" s="12"/>
      <c r="AFH9" s="12"/>
      <c r="AFI9" s="12"/>
      <c r="AFJ9" s="12"/>
      <c r="AFK9" s="12"/>
      <c r="AFL9" s="12"/>
      <c r="AFM9" s="12"/>
      <c r="AFN9" s="12"/>
      <c r="AFO9" s="12"/>
      <c r="AFP9" s="12"/>
      <c r="AFQ9" s="12"/>
      <c r="AFR9" s="12"/>
      <c r="AFS9" s="12"/>
      <c r="AFT9" s="12"/>
      <c r="AFU9" s="12"/>
      <c r="AFV9" s="12"/>
      <c r="AFW9" s="12"/>
      <c r="AFX9" s="12"/>
      <c r="AFY9" s="12"/>
      <c r="AFZ9" s="12"/>
      <c r="AGA9" s="12"/>
      <c r="AGB9" s="12"/>
      <c r="AGC9" s="12"/>
      <c r="AGD9" s="12"/>
      <c r="AGE9" s="12"/>
      <c r="AGF9" s="12"/>
      <c r="AGG9" s="12"/>
      <c r="AGH9" s="12"/>
      <c r="AGI9" s="12"/>
      <c r="AGJ9" s="12"/>
      <c r="AGK9" s="12"/>
      <c r="AGL9" s="12"/>
      <c r="AGM9" s="12"/>
      <c r="AGN9" s="12"/>
      <c r="AGO9" s="12"/>
      <c r="AGP9" s="12"/>
      <c r="AGQ9" s="12"/>
      <c r="AGR9" s="12"/>
      <c r="AGS9" s="12"/>
      <c r="AGT9" s="12"/>
      <c r="AGU9" s="12"/>
      <c r="AGV9" s="12"/>
      <c r="AGW9" s="12"/>
      <c r="AGX9" s="12"/>
      <c r="AGY9" s="12"/>
      <c r="AGZ9" s="12"/>
      <c r="AHA9" s="12"/>
      <c r="AHB9" s="12"/>
      <c r="AHC9" s="12"/>
      <c r="AHD9" s="12"/>
      <c r="AHE9" s="12"/>
      <c r="AHF9" s="12"/>
      <c r="AHG9" s="12"/>
      <c r="AHH9" s="12"/>
      <c r="AHI9" s="12"/>
      <c r="AHJ9" s="12"/>
      <c r="AHK9" s="12"/>
      <c r="AHL9" s="12"/>
      <c r="AHM9" s="12"/>
      <c r="AHN9" s="12"/>
      <c r="AHO9" s="12"/>
      <c r="AHP9" s="12"/>
      <c r="AHQ9" s="12"/>
      <c r="AHR9" s="12"/>
      <c r="AHS9" s="12"/>
      <c r="AHT9" s="12"/>
      <c r="AHU9" s="12"/>
      <c r="AHV9" s="12"/>
      <c r="AHW9" s="12"/>
      <c r="AHX9" s="12"/>
      <c r="AHY9" s="12"/>
      <c r="AHZ9" s="12"/>
      <c r="AIA9" s="12"/>
      <c r="AIB9" s="12"/>
      <c r="AIC9" s="12"/>
      <c r="AID9" s="12"/>
      <c r="AIE9" s="12"/>
      <c r="AIF9" s="12"/>
      <c r="AIG9" s="12"/>
      <c r="AIH9" s="12"/>
      <c r="AII9" s="12"/>
      <c r="AIJ9" s="12"/>
      <c r="AIK9" s="12"/>
      <c r="AIL9" s="12"/>
      <c r="AIM9" s="12"/>
      <c r="AIN9" s="12"/>
      <c r="AIO9" s="12"/>
      <c r="AIP9" s="12"/>
      <c r="AIQ9" s="12"/>
      <c r="AIR9" s="12"/>
      <c r="AIS9" s="12"/>
      <c r="AIT9" s="12"/>
      <c r="AIU9" s="12"/>
      <c r="AIV9" s="12"/>
      <c r="AIW9" s="12"/>
      <c r="AIX9" s="12"/>
      <c r="AIY9" s="12"/>
      <c r="AIZ9" s="12"/>
      <c r="AJA9" s="12"/>
      <c r="AJB9" s="12"/>
      <c r="AJC9" s="12"/>
      <c r="AJD9" s="12"/>
      <c r="AJE9" s="12"/>
      <c r="AJF9" s="12"/>
      <c r="AJG9" s="12"/>
      <c r="AJH9" s="12"/>
      <c r="AJI9" s="12"/>
      <c r="AJJ9" s="12"/>
      <c r="AJK9" s="12"/>
      <c r="AJL9" s="12"/>
      <c r="AJM9" s="12"/>
      <c r="AJN9" s="12"/>
      <c r="AJO9" s="12"/>
      <c r="AJP9" s="12"/>
      <c r="AJQ9" s="12"/>
      <c r="AJR9" s="12"/>
      <c r="AJS9" s="12"/>
      <c r="AJT9" s="12"/>
      <c r="AJU9" s="12"/>
      <c r="AJV9" s="12"/>
      <c r="AJW9" s="12"/>
      <c r="AJX9" s="12"/>
      <c r="AJY9" s="12"/>
      <c r="AJZ9" s="12"/>
      <c r="AKA9" s="12"/>
      <c r="AKB9" s="12"/>
      <c r="AKC9" s="12"/>
      <c r="AKD9" s="12"/>
      <c r="AKE9" s="12"/>
      <c r="AKF9" s="12"/>
      <c r="AKG9" s="12"/>
      <c r="AKH9" s="12"/>
      <c r="AKI9" s="12"/>
      <c r="AKJ9" s="12"/>
      <c r="AKK9" s="12"/>
      <c r="AKL9" s="12"/>
      <c r="AKM9" s="12"/>
      <c r="AKN9" s="12"/>
      <c r="AKO9" s="12"/>
      <c r="AKP9" s="12"/>
      <c r="AKQ9" s="12"/>
      <c r="AKR9" s="12"/>
      <c r="AKS9" s="12"/>
      <c r="AKT9" s="12"/>
      <c r="AKU9" s="12"/>
      <c r="AKV9" s="12"/>
      <c r="AKW9" s="12"/>
      <c r="AKX9" s="12"/>
      <c r="AKY9" s="12"/>
      <c r="AKZ9" s="12"/>
      <c r="ALA9" s="12"/>
      <c r="ALB9" s="12"/>
      <c r="ALC9" s="12"/>
      <c r="ALD9" s="12"/>
      <c r="ALE9" s="12"/>
      <c r="ALF9" s="12"/>
      <c r="ALG9" s="12"/>
      <c r="ALH9" s="12"/>
      <c r="ALI9" s="12"/>
      <c r="ALJ9" s="12"/>
      <c r="ALK9" s="12"/>
      <c r="ALL9" s="12"/>
      <c r="ALM9" s="12"/>
      <c r="ALN9" s="12"/>
      <c r="ALO9" s="12"/>
      <c r="ALP9" s="12"/>
      <c r="ALQ9" s="12"/>
      <c r="ALR9" s="12"/>
      <c r="ALS9" s="12"/>
      <c r="ALT9" s="12"/>
      <c r="ALU9" s="12"/>
      <c r="ALV9" s="12"/>
      <c r="ALW9" s="12"/>
      <c r="ALX9" s="12"/>
      <c r="ALY9" s="12"/>
      <c r="ALZ9" s="12"/>
      <c r="AMA9" s="12"/>
      <c r="AMB9" s="12"/>
      <c r="AMC9" s="12"/>
      <c r="AMD9" s="12"/>
      <c r="AME9" s="12"/>
      <c r="AMF9" s="12"/>
      <c r="AMG9" s="12"/>
      <c r="AMH9" s="12"/>
      <c r="AMI9" s="12"/>
      <c r="AMJ9" s="12"/>
      <c r="AMK9" s="12"/>
      <c r="AML9" s="12"/>
      <c r="AMM9" s="12"/>
      <c r="AMN9" s="12"/>
      <c r="AMO9" s="12"/>
      <c r="AMP9" s="12"/>
      <c r="AMQ9" s="12"/>
      <c r="AMR9" s="12"/>
      <c r="AMS9" s="12"/>
      <c r="AMT9" s="12"/>
      <c r="AMU9" s="12"/>
      <c r="AMV9" s="12"/>
      <c r="AMW9" s="12"/>
      <c r="AMX9" s="12"/>
      <c r="AMY9" s="12"/>
      <c r="AMZ9" s="12"/>
      <c r="ANA9" s="12"/>
      <c r="ANB9" s="12"/>
      <c r="ANC9" s="12"/>
      <c r="AND9" s="12"/>
      <c r="ANE9" s="12"/>
      <c r="ANF9" s="12"/>
      <c r="ANG9" s="12"/>
      <c r="ANH9" s="12"/>
      <c r="ANI9" s="12"/>
      <c r="ANJ9" s="12"/>
      <c r="ANK9" s="12"/>
      <c r="ANL9" s="12"/>
      <c r="ANM9" s="12"/>
      <c r="ANN9" s="12"/>
      <c r="ANO9" s="12"/>
      <c r="ANP9" s="12"/>
      <c r="ANQ9" s="12"/>
      <c r="ANR9" s="12"/>
      <c r="ANS9" s="12"/>
      <c r="ANT9" s="12"/>
      <c r="ANU9" s="12"/>
      <c r="ANV9" s="12"/>
      <c r="ANW9" s="12"/>
      <c r="ANX9" s="12"/>
      <c r="ANY9" s="12"/>
      <c r="ANZ9" s="12"/>
      <c r="AOA9" s="12"/>
      <c r="AOB9" s="12"/>
      <c r="AOC9" s="12"/>
      <c r="AOD9" s="12"/>
      <c r="AOE9" s="12"/>
      <c r="AOF9" s="12"/>
      <c r="AOG9" s="12"/>
      <c r="AOH9" s="12"/>
      <c r="AOI9" s="12"/>
      <c r="AOJ9" s="12"/>
      <c r="AOK9" s="12"/>
      <c r="AOL9" s="12"/>
      <c r="AOM9" s="12"/>
      <c r="AON9" s="12"/>
      <c r="AOO9" s="12"/>
      <c r="AOP9" s="12"/>
      <c r="AOQ9" s="12"/>
      <c r="AOR9" s="12"/>
      <c r="AOS9" s="12"/>
      <c r="AOT9" s="12"/>
      <c r="AOU9" s="12"/>
      <c r="AOV9" s="12"/>
      <c r="AOW9" s="12"/>
      <c r="AOX9" s="12"/>
      <c r="AOY9" s="12"/>
      <c r="AOZ9" s="12"/>
      <c r="APA9" s="12"/>
      <c r="APB9" s="12"/>
      <c r="APC9" s="12"/>
      <c r="APD9" s="12"/>
      <c r="APE9" s="12"/>
      <c r="APF9" s="12"/>
      <c r="APG9" s="12"/>
      <c r="APH9" s="12"/>
      <c r="API9" s="12"/>
      <c r="APJ9" s="12"/>
      <c r="APK9" s="12"/>
      <c r="APL9" s="12"/>
      <c r="APM9" s="12"/>
      <c r="APN9" s="12"/>
      <c r="APO9" s="12"/>
      <c r="APP9" s="12"/>
      <c r="APQ9" s="12"/>
      <c r="APR9" s="12"/>
      <c r="APS9" s="12"/>
      <c r="APT9" s="12"/>
      <c r="APU9" s="12"/>
      <c r="APV9" s="12"/>
      <c r="APW9" s="12"/>
      <c r="APX9" s="12"/>
      <c r="APY9" s="12"/>
      <c r="APZ9" s="12"/>
      <c r="AQA9" s="12"/>
      <c r="AQB9" s="12"/>
      <c r="AQC9" s="12"/>
      <c r="AQD9" s="12"/>
      <c r="AQE9" s="12"/>
      <c r="AQF9" s="12"/>
      <c r="AQG9" s="12"/>
      <c r="AQH9" s="12"/>
      <c r="AQI9" s="12"/>
      <c r="AQJ9" s="12"/>
      <c r="AQK9" s="12"/>
      <c r="AQL9" s="12"/>
      <c r="AQM9" s="12"/>
      <c r="AQN9" s="12"/>
      <c r="AQO9" s="12"/>
      <c r="AQP9" s="12"/>
      <c r="AQQ9" s="12"/>
      <c r="AQR9" s="12"/>
      <c r="AQS9" s="12"/>
      <c r="AQT9" s="12"/>
      <c r="AQU9" s="12"/>
      <c r="AQV9" s="12"/>
      <c r="AQW9" s="12"/>
      <c r="AQX9" s="12"/>
      <c r="AQY9" s="12"/>
      <c r="AQZ9" s="12"/>
      <c r="ARA9" s="12"/>
      <c r="ARB9" s="12"/>
      <c r="ARC9" s="12"/>
      <c r="ARD9" s="12"/>
      <c r="ARE9" s="12"/>
      <c r="ARF9" s="12"/>
      <c r="ARG9" s="12"/>
      <c r="ARH9" s="12"/>
      <c r="ARI9" s="12"/>
      <c r="ARJ9" s="12"/>
      <c r="ARK9" s="12"/>
      <c r="ARL9" s="12"/>
      <c r="ARM9" s="12"/>
      <c r="ARN9" s="12"/>
      <c r="ARO9" s="12"/>
      <c r="ARP9" s="12"/>
      <c r="ARQ9" s="12"/>
      <c r="ARR9" s="12"/>
      <c r="ARS9" s="12"/>
      <c r="ART9" s="12"/>
      <c r="ARU9" s="12"/>
      <c r="ARV9" s="12"/>
      <c r="ARW9" s="12"/>
      <c r="ARX9" s="12"/>
      <c r="ARY9" s="12"/>
      <c r="ARZ9" s="12"/>
      <c r="ASA9" s="12"/>
      <c r="ASB9" s="12"/>
      <c r="ASC9" s="12"/>
      <c r="ASD9" s="12"/>
      <c r="ASE9" s="12"/>
      <c r="ASF9" s="12"/>
      <c r="ASG9" s="12"/>
      <c r="ASH9" s="12"/>
      <c r="ASI9" s="12"/>
      <c r="ASJ9" s="12"/>
      <c r="ASK9" s="12"/>
      <c r="ASL9" s="12"/>
      <c r="ASM9" s="12"/>
      <c r="ASN9" s="12"/>
      <c r="ASO9" s="12"/>
      <c r="ASP9" s="12"/>
      <c r="ASQ9" s="12"/>
      <c r="ASR9" s="12"/>
      <c r="ASS9" s="12"/>
      <c r="AST9" s="12"/>
      <c r="ASU9" s="12"/>
      <c r="ASV9" s="12"/>
      <c r="ASW9" s="12"/>
      <c r="ASX9" s="12"/>
      <c r="ASY9" s="12"/>
      <c r="ASZ9" s="12"/>
      <c r="ATA9" s="12"/>
      <c r="ATB9" s="12"/>
      <c r="ATC9" s="12"/>
      <c r="ATD9" s="12"/>
      <c r="ATE9" s="12"/>
      <c r="ATF9" s="12"/>
      <c r="ATG9" s="12"/>
      <c r="ATH9" s="12"/>
      <c r="ATI9" s="12"/>
      <c r="ATJ9" s="12"/>
      <c r="ATK9" s="12"/>
      <c r="ATL9" s="12"/>
      <c r="ATM9" s="12"/>
      <c r="ATN9" s="12"/>
      <c r="ATO9" s="12"/>
      <c r="ATP9" s="12"/>
      <c r="ATQ9" s="12"/>
      <c r="ATR9" s="12"/>
      <c r="ATS9" s="12"/>
      <c r="ATT9" s="12"/>
      <c r="ATU9" s="12"/>
      <c r="ATV9" s="12"/>
      <c r="ATW9" s="12"/>
      <c r="ATX9" s="12"/>
      <c r="ATY9" s="12"/>
      <c r="ATZ9" s="12"/>
      <c r="AUA9" s="12"/>
      <c r="AUB9" s="12"/>
      <c r="AUC9" s="12"/>
      <c r="AUD9" s="12"/>
      <c r="AUE9" s="12"/>
      <c r="AUF9" s="12"/>
      <c r="AUG9" s="12"/>
      <c r="AUH9" s="12"/>
      <c r="AUI9" s="12"/>
      <c r="AUJ9" s="12"/>
      <c r="AUK9" s="12"/>
      <c r="AUL9" s="12"/>
      <c r="AUM9" s="12"/>
      <c r="AUN9" s="12"/>
      <c r="AUO9" s="12"/>
      <c r="AUP9" s="12"/>
      <c r="AUQ9" s="12"/>
      <c r="AUR9" s="12"/>
      <c r="AUS9" s="12"/>
      <c r="AUT9" s="12"/>
      <c r="AUU9" s="12"/>
      <c r="AUV9" s="12"/>
      <c r="AUW9" s="12"/>
      <c r="AUX9" s="12"/>
      <c r="AUY9" s="12"/>
      <c r="AUZ9" s="12"/>
      <c r="AVA9" s="12"/>
      <c r="AVB9" s="12"/>
      <c r="AVC9" s="12"/>
      <c r="AVD9" s="12"/>
      <c r="AVE9" s="12"/>
      <c r="AVF9" s="12"/>
      <c r="AVG9" s="12"/>
      <c r="AVH9" s="12"/>
      <c r="AVI9" s="12"/>
      <c r="AVJ9" s="12"/>
      <c r="AVK9" s="12"/>
      <c r="AVL9" s="12"/>
      <c r="AVM9" s="12"/>
      <c r="AVN9" s="12"/>
      <c r="AVO9" s="12"/>
      <c r="AVP9" s="12"/>
      <c r="AVQ9" s="12"/>
      <c r="AVR9" s="12"/>
      <c r="AVS9" s="12"/>
      <c r="AVT9" s="12"/>
      <c r="AVU9" s="12"/>
      <c r="AVV9" s="12"/>
      <c r="AVW9" s="12"/>
      <c r="AVX9" s="12"/>
      <c r="AVY9" s="12"/>
      <c r="AVZ9" s="12"/>
      <c r="AWA9" s="12"/>
      <c r="AWB9" s="12"/>
      <c r="AWC9" s="12"/>
      <c r="AWD9" s="12"/>
      <c r="AWE9" s="12"/>
      <c r="AWF9" s="12"/>
      <c r="AWG9" s="12"/>
      <c r="AWH9" s="12"/>
      <c r="AWI9" s="12"/>
      <c r="AWJ9" s="12"/>
      <c r="AWK9" s="12"/>
      <c r="AWL9" s="12"/>
      <c r="AWM9" s="12"/>
      <c r="AWN9" s="12"/>
      <c r="AWO9" s="12"/>
      <c r="AWP9" s="12"/>
      <c r="AWQ9" s="12"/>
      <c r="AWR9" s="12"/>
      <c r="AWS9" s="12"/>
      <c r="AWT9" s="12"/>
      <c r="AWU9" s="12"/>
      <c r="AWV9" s="12"/>
      <c r="AWW9" s="12"/>
      <c r="AWX9" s="12"/>
      <c r="AWY9" s="12"/>
      <c r="AWZ9" s="12"/>
      <c r="AXA9" s="12"/>
      <c r="AXB9" s="12"/>
      <c r="AXC9" s="12"/>
      <c r="AXD9" s="12"/>
      <c r="AXE9" s="12"/>
      <c r="AXF9" s="12"/>
      <c r="AXG9" s="12"/>
      <c r="AXH9" s="12"/>
      <c r="AXI9" s="12"/>
      <c r="AXJ9" s="12"/>
      <c r="AXK9" s="12"/>
      <c r="AXL9" s="12"/>
      <c r="AXM9" s="12"/>
      <c r="AXN9" s="12"/>
      <c r="AXO9" s="12"/>
      <c r="AXP9" s="12"/>
      <c r="AXQ9" s="12"/>
      <c r="AXR9" s="12"/>
      <c r="AXS9" s="12"/>
      <c r="AXT9" s="12"/>
      <c r="AXU9" s="12"/>
      <c r="AXV9" s="12"/>
      <c r="AXW9" s="12"/>
      <c r="AXX9" s="12"/>
      <c r="AXY9" s="12"/>
      <c r="AXZ9" s="12"/>
      <c r="AYA9" s="12"/>
      <c r="AYB9" s="12"/>
      <c r="AYC9" s="12"/>
      <c r="AYD9" s="12"/>
      <c r="AYE9" s="12"/>
      <c r="AYF9" s="12"/>
      <c r="AYG9" s="12"/>
      <c r="AYH9" s="12"/>
      <c r="AYI9" s="12"/>
      <c r="AYJ9" s="12"/>
      <c r="AYK9" s="12"/>
      <c r="AYL9" s="12"/>
      <c r="AYM9" s="12"/>
      <c r="AYN9" s="12"/>
      <c r="AYO9" s="12"/>
      <c r="AYP9" s="12"/>
      <c r="AYQ9" s="12"/>
      <c r="AYR9" s="12"/>
      <c r="AYS9" s="12"/>
      <c r="AYT9" s="12"/>
      <c r="AYU9" s="12"/>
      <c r="AYV9" s="12"/>
      <c r="AYW9" s="12"/>
      <c r="AYX9" s="12"/>
      <c r="AYY9" s="12"/>
      <c r="AYZ9" s="12"/>
      <c r="AZA9" s="12"/>
      <c r="AZB9" s="12"/>
      <c r="AZC9" s="12"/>
      <c r="AZD9" s="12"/>
      <c r="AZE9" s="12"/>
      <c r="AZF9" s="12"/>
      <c r="AZG9" s="12"/>
      <c r="AZH9" s="12"/>
      <c r="AZI9" s="12"/>
      <c r="AZJ9" s="12"/>
      <c r="AZK9" s="12"/>
      <c r="AZL9" s="12"/>
      <c r="AZM9" s="12"/>
      <c r="AZN9" s="12"/>
      <c r="AZO9" s="12"/>
      <c r="AZP9" s="12"/>
      <c r="AZQ9" s="12"/>
      <c r="AZR9" s="12"/>
      <c r="AZS9" s="12"/>
      <c r="AZT9" s="12"/>
      <c r="AZU9" s="12"/>
      <c r="AZV9" s="12"/>
      <c r="AZW9" s="12"/>
      <c r="AZX9" s="12"/>
      <c r="AZY9" s="12"/>
      <c r="AZZ9" s="12"/>
      <c r="BAA9" s="12"/>
      <c r="BAB9" s="12"/>
      <c r="BAC9" s="12"/>
      <c r="BAD9" s="12"/>
      <c r="BAE9" s="12"/>
      <c r="BAF9" s="12"/>
      <c r="BAG9" s="12"/>
      <c r="BAH9" s="12"/>
      <c r="BAI9" s="12"/>
      <c r="BAJ9" s="12"/>
      <c r="BAK9" s="12"/>
      <c r="BAL9" s="12"/>
      <c r="BAM9" s="12"/>
      <c r="BAN9" s="12"/>
      <c r="BAO9" s="12"/>
      <c r="BAP9" s="12"/>
      <c r="BAQ9" s="12"/>
      <c r="BAR9" s="12"/>
      <c r="BAS9" s="12"/>
      <c r="BAT9" s="12"/>
      <c r="BAU9" s="12"/>
      <c r="BAV9" s="12"/>
      <c r="BAW9" s="12"/>
      <c r="BAX9" s="12"/>
      <c r="BAY9" s="12"/>
      <c r="BAZ9" s="12"/>
      <c r="BBA9" s="12"/>
      <c r="BBB9" s="12"/>
      <c r="BBC9" s="12"/>
      <c r="BBD9" s="12"/>
      <c r="BBE9" s="12"/>
      <c r="BBF9" s="12"/>
      <c r="BBG9" s="12"/>
      <c r="BBH9" s="12"/>
      <c r="BBI9" s="12"/>
      <c r="BBJ9" s="12"/>
      <c r="BBK9" s="12"/>
      <c r="BBL9" s="12"/>
      <c r="BBM9" s="12"/>
      <c r="BBN9" s="12"/>
      <c r="BBO9" s="12"/>
      <c r="BBP9" s="12"/>
      <c r="BBQ9" s="12"/>
      <c r="BBR9" s="12"/>
      <c r="BBS9" s="12"/>
      <c r="BBT9" s="12"/>
      <c r="BBU9" s="12"/>
      <c r="BBV9" s="12"/>
      <c r="BBW9" s="12"/>
      <c r="BBX9" s="12"/>
      <c r="BBY9" s="12"/>
      <c r="BBZ9" s="12"/>
      <c r="BCA9" s="12"/>
      <c r="BCB9" s="12"/>
      <c r="BCC9" s="12"/>
      <c r="BCD9" s="12"/>
      <c r="BCE9" s="12"/>
      <c r="BCF9" s="12"/>
      <c r="BCG9" s="12"/>
      <c r="BCH9" s="12"/>
      <c r="BCI9" s="12"/>
      <c r="BCJ9" s="12"/>
      <c r="BCK9" s="12"/>
      <c r="BCL9" s="12"/>
      <c r="BCM9" s="12"/>
      <c r="BCN9" s="12"/>
      <c r="BCO9" s="12"/>
      <c r="BCP9" s="12"/>
      <c r="BCQ9" s="12"/>
      <c r="BCR9" s="12"/>
      <c r="BCS9" s="12"/>
      <c r="BCT9" s="12"/>
      <c r="BCU9" s="12"/>
      <c r="BCV9" s="12"/>
      <c r="BCW9" s="12"/>
      <c r="BCX9" s="12"/>
      <c r="BCY9" s="12"/>
      <c r="BCZ9" s="12"/>
      <c r="BDA9" s="12"/>
      <c r="BDB9" s="12"/>
      <c r="BDC9" s="12"/>
      <c r="BDD9" s="12"/>
      <c r="BDE9" s="12"/>
      <c r="BDF9" s="12"/>
      <c r="BDG9" s="12"/>
      <c r="BDH9" s="12"/>
      <c r="BDI9" s="12"/>
      <c r="BDJ9" s="12"/>
      <c r="BDK9" s="12"/>
      <c r="BDL9" s="12"/>
      <c r="BDM9" s="12"/>
      <c r="BDN9" s="12"/>
      <c r="BDO9" s="12"/>
      <c r="BDP9" s="12"/>
      <c r="BDQ9" s="12"/>
      <c r="BDR9" s="12"/>
      <c r="BDS9" s="12"/>
      <c r="BDT9" s="12"/>
      <c r="BDU9" s="12"/>
      <c r="BDV9" s="12"/>
      <c r="BDW9" s="12"/>
      <c r="BDX9" s="12"/>
      <c r="BDY9" s="12"/>
      <c r="BDZ9" s="12"/>
      <c r="BEA9" s="12"/>
      <c r="BEB9" s="12"/>
      <c r="BEC9" s="12"/>
      <c r="BED9" s="12"/>
      <c r="BEE9" s="12"/>
      <c r="BEF9" s="12"/>
      <c r="BEG9" s="12"/>
      <c r="BEH9" s="12"/>
      <c r="BEI9" s="12"/>
      <c r="BEJ9" s="12"/>
      <c r="BEK9" s="12"/>
      <c r="BEL9" s="12"/>
      <c r="BEM9" s="12"/>
      <c r="BEN9" s="12"/>
      <c r="BEO9" s="12"/>
      <c r="BEP9" s="12"/>
      <c r="BEQ9" s="12"/>
      <c r="BER9" s="12"/>
      <c r="BES9" s="12"/>
      <c r="BET9" s="12"/>
      <c r="BEU9" s="12"/>
      <c r="BEV9" s="12"/>
      <c r="BEW9" s="12"/>
      <c r="BEX9" s="12"/>
      <c r="BEY9" s="12"/>
      <c r="BEZ9" s="12"/>
      <c r="BFA9" s="12"/>
      <c r="BFB9" s="12"/>
      <c r="BFC9" s="12"/>
      <c r="BFD9" s="12"/>
      <c r="BFE9" s="12"/>
      <c r="BFF9" s="12"/>
      <c r="BFG9" s="12"/>
      <c r="BFH9" s="12"/>
      <c r="BFI9" s="12"/>
      <c r="BFJ9" s="12"/>
      <c r="BFK9" s="12"/>
      <c r="BFL9" s="12"/>
      <c r="BFM9" s="12"/>
      <c r="BFN9" s="12"/>
      <c r="BFO9" s="12"/>
      <c r="BFP9" s="12"/>
      <c r="BFQ9" s="12"/>
      <c r="BFR9" s="12"/>
      <c r="BFS9" s="12"/>
      <c r="BFT9" s="12"/>
      <c r="BFU9" s="12"/>
      <c r="BFV9" s="12"/>
      <c r="BFW9" s="12"/>
      <c r="BFX9" s="12"/>
      <c r="BFY9" s="12"/>
      <c r="BFZ9" s="12"/>
      <c r="BGA9" s="12"/>
      <c r="BGB9" s="12"/>
      <c r="BGC9" s="12"/>
      <c r="BGD9" s="12"/>
      <c r="BGE9" s="12"/>
      <c r="BGF9" s="12"/>
      <c r="BGG9" s="12"/>
      <c r="BGH9" s="12"/>
      <c r="BGI9" s="12"/>
      <c r="BGJ9" s="12"/>
      <c r="BGK9" s="12"/>
      <c r="BGL9" s="12"/>
      <c r="BGM9" s="12"/>
      <c r="BGN9" s="12"/>
      <c r="BGO9" s="12"/>
      <c r="BGP9" s="12"/>
      <c r="BGQ9" s="12"/>
      <c r="BGR9" s="12"/>
      <c r="BGS9" s="12"/>
      <c r="BGT9" s="12"/>
      <c r="BGU9" s="12"/>
      <c r="BGV9" s="12"/>
      <c r="BGW9" s="12"/>
      <c r="BGX9" s="12"/>
      <c r="BGY9" s="12"/>
      <c r="BGZ9" s="12"/>
      <c r="BHA9" s="12"/>
      <c r="BHB9" s="12"/>
      <c r="BHC9" s="12"/>
      <c r="BHD9" s="12"/>
      <c r="BHE9" s="12"/>
      <c r="BHF9" s="12"/>
      <c r="BHG9" s="12"/>
      <c r="BHH9" s="12"/>
      <c r="BHI9" s="12"/>
      <c r="BHJ9" s="12"/>
      <c r="BHK9" s="12"/>
      <c r="BHL9" s="12"/>
      <c r="BHM9" s="12"/>
      <c r="BHN9" s="12"/>
      <c r="BHO9" s="12"/>
      <c r="BHP9" s="12"/>
      <c r="BHQ9" s="12"/>
      <c r="BHR9" s="12"/>
      <c r="BHS9" s="12"/>
      <c r="BHT9" s="12"/>
      <c r="BHU9" s="12"/>
      <c r="BHV9" s="12"/>
      <c r="BHW9" s="12"/>
      <c r="BHX9" s="12"/>
      <c r="BHY9" s="12"/>
      <c r="BHZ9" s="12"/>
      <c r="BIA9" s="12"/>
      <c r="BIB9" s="12"/>
      <c r="BIC9" s="12"/>
      <c r="BID9" s="12"/>
      <c r="BIE9" s="12"/>
      <c r="BIF9" s="12"/>
      <c r="BIG9" s="12"/>
      <c r="BIH9" s="12"/>
      <c r="BII9" s="12"/>
      <c r="BIJ9" s="12"/>
      <c r="BIK9" s="12"/>
      <c r="BIL9" s="12"/>
      <c r="BIM9" s="12"/>
      <c r="BIN9" s="12"/>
      <c r="BIO9" s="12"/>
      <c r="BIP9" s="12"/>
      <c r="BIQ9" s="12"/>
      <c r="BIR9" s="12"/>
      <c r="BIS9" s="12"/>
      <c r="BIT9" s="12"/>
      <c r="BIU9" s="12"/>
      <c r="BIV9" s="12"/>
      <c r="BIW9" s="12"/>
      <c r="BIX9" s="12"/>
      <c r="BIY9" s="12"/>
      <c r="BIZ9" s="12"/>
      <c r="BJA9" s="12"/>
      <c r="BJB9" s="12"/>
      <c r="BJC9" s="12"/>
      <c r="BJD9" s="12"/>
      <c r="BJE9" s="12"/>
      <c r="BJF9" s="12"/>
      <c r="BJG9" s="12"/>
      <c r="BJH9" s="12"/>
      <c r="BJI9" s="12"/>
      <c r="BJJ9" s="12"/>
      <c r="BJK9" s="12"/>
      <c r="BJL9" s="12"/>
      <c r="BJM9" s="12"/>
      <c r="BJN9" s="12"/>
      <c r="BJO9" s="12"/>
      <c r="BJP9" s="12"/>
      <c r="BJQ9" s="12"/>
      <c r="BJR9" s="12"/>
      <c r="BJS9" s="12"/>
      <c r="BJT9" s="12"/>
      <c r="BJU9" s="12"/>
      <c r="BJV9" s="12"/>
      <c r="BJW9" s="12"/>
      <c r="BJX9" s="12"/>
      <c r="BJY9" s="12"/>
      <c r="BJZ9" s="12"/>
      <c r="BKA9" s="12"/>
      <c r="BKB9" s="12"/>
      <c r="BKC9" s="12"/>
      <c r="BKD9" s="12"/>
      <c r="BKE9" s="12"/>
      <c r="BKF9" s="12"/>
      <c r="BKG9" s="12"/>
      <c r="BKH9" s="12"/>
      <c r="BKI9" s="12"/>
      <c r="BKJ9" s="12"/>
      <c r="BKK9" s="12"/>
      <c r="BKL9" s="12"/>
      <c r="BKM9" s="12"/>
      <c r="BKN9" s="12"/>
      <c r="BKO9" s="12"/>
      <c r="BKP9" s="12"/>
      <c r="BKQ9" s="12"/>
      <c r="BKR9" s="12"/>
      <c r="BKS9" s="12"/>
      <c r="BKT9" s="12"/>
      <c r="BKU9" s="12"/>
      <c r="BKV9" s="12"/>
      <c r="BKW9" s="12"/>
      <c r="BKX9" s="12"/>
      <c r="BKY9" s="12"/>
      <c r="BKZ9" s="12"/>
      <c r="BLA9" s="12"/>
      <c r="BLB9" s="12"/>
      <c r="BLC9" s="12"/>
      <c r="BLD9" s="12"/>
      <c r="BLE9" s="12"/>
      <c r="BLF9" s="12"/>
      <c r="BLG9" s="12"/>
      <c r="BLH9" s="12"/>
      <c r="BLI9" s="12"/>
      <c r="BLJ9" s="12"/>
      <c r="BLK9" s="12"/>
      <c r="BLL9" s="12"/>
      <c r="BLM9" s="12"/>
      <c r="BLN9" s="12"/>
      <c r="BLO9" s="12"/>
      <c r="BLP9" s="12"/>
      <c r="BLQ9" s="12"/>
      <c r="BLR9" s="12"/>
      <c r="BLS9" s="12"/>
      <c r="BLT9" s="12"/>
      <c r="BLU9" s="12"/>
      <c r="BLV9" s="12"/>
      <c r="BLW9" s="12"/>
      <c r="BLX9" s="12"/>
      <c r="BLY9" s="12"/>
      <c r="BLZ9" s="12"/>
      <c r="BMA9" s="12"/>
      <c r="BMB9" s="12"/>
      <c r="BMC9" s="12"/>
      <c r="BMD9" s="12"/>
      <c r="BME9" s="12"/>
      <c r="BMF9" s="12"/>
      <c r="BMG9" s="12"/>
      <c r="BMH9" s="12"/>
      <c r="BMI9" s="12"/>
      <c r="BMJ9" s="12"/>
      <c r="BMK9" s="12"/>
      <c r="BML9" s="12"/>
      <c r="BMM9" s="12"/>
      <c r="BMN9" s="12"/>
      <c r="BMO9" s="12"/>
      <c r="BMP9" s="12"/>
      <c r="BMQ9" s="12"/>
      <c r="BMR9" s="12"/>
      <c r="BMS9" s="12"/>
      <c r="BMT9" s="12"/>
      <c r="BMU9" s="12"/>
      <c r="BMV9" s="12"/>
      <c r="BMW9" s="12"/>
      <c r="BMX9" s="12"/>
      <c r="BMY9" s="12"/>
      <c r="BMZ9" s="12"/>
      <c r="BNA9" s="12"/>
      <c r="BNB9" s="12"/>
      <c r="BNC9" s="12"/>
      <c r="BND9" s="12"/>
      <c r="BNE9" s="12"/>
      <c r="BNF9" s="12"/>
      <c r="BNG9" s="12"/>
      <c r="BNH9" s="12"/>
      <c r="BNI9" s="12"/>
      <c r="BNJ9" s="12"/>
      <c r="BNK9" s="12"/>
      <c r="BNL9" s="12"/>
      <c r="BNM9" s="12"/>
      <c r="BNN9" s="12"/>
      <c r="BNO9" s="12"/>
      <c r="BNP9" s="12"/>
      <c r="BNQ9" s="12"/>
      <c r="BNR9" s="12"/>
      <c r="BNS9" s="12"/>
      <c r="BNT9" s="12"/>
      <c r="BNU9" s="12"/>
      <c r="BNV9" s="12"/>
      <c r="BNW9" s="12"/>
      <c r="BNX9" s="12"/>
      <c r="BNY9" s="12"/>
      <c r="BNZ9" s="12"/>
      <c r="BOA9" s="12"/>
      <c r="BOB9" s="12"/>
      <c r="BOC9" s="12"/>
      <c r="BOD9" s="12"/>
      <c r="BOE9" s="12"/>
      <c r="BOF9" s="12"/>
      <c r="BOG9" s="12"/>
      <c r="BOH9" s="12"/>
      <c r="BOI9" s="12"/>
      <c r="BOJ9" s="12"/>
      <c r="BOK9" s="12"/>
      <c r="BOL9" s="12"/>
      <c r="BOM9" s="12"/>
      <c r="BON9" s="12"/>
      <c r="BOO9" s="12"/>
      <c r="BOP9" s="12"/>
      <c r="BOQ9" s="12"/>
      <c r="BOR9" s="12"/>
      <c r="BOS9" s="12"/>
      <c r="BOT9" s="12"/>
      <c r="BOU9" s="12"/>
      <c r="BOV9" s="12"/>
      <c r="BOW9" s="12"/>
      <c r="BOX9" s="12"/>
      <c r="BOY9" s="12"/>
      <c r="BOZ9" s="12"/>
      <c r="BPA9" s="12"/>
      <c r="BPB9" s="12"/>
      <c r="BPC9" s="12"/>
      <c r="BPD9" s="12"/>
      <c r="BPE9" s="12"/>
      <c r="BPF9" s="12"/>
      <c r="BPG9" s="12"/>
      <c r="BPH9" s="12"/>
      <c r="BPI9" s="12"/>
      <c r="BPJ9" s="12"/>
      <c r="BPK9" s="12"/>
    </row>
    <row r="10" spans="1:1779" s="13" customFormat="1" x14ac:dyDescent="0.25">
      <c r="A10" s="227"/>
      <c r="B10" s="105"/>
      <c r="C10" s="105"/>
      <c r="D10" s="105"/>
      <c r="E10" s="105"/>
      <c r="F10" s="228"/>
      <c r="G10" s="229"/>
      <c r="H10" s="229"/>
      <c r="I10" s="229"/>
      <c r="J10" s="229"/>
      <c r="K10" s="230"/>
      <c r="L10" s="105"/>
      <c r="M10" s="231"/>
      <c r="N10" s="105"/>
      <c r="O10" s="105"/>
      <c r="P10" s="105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  <c r="AMK10" s="12"/>
      <c r="AML10" s="12"/>
      <c r="AMM10" s="12"/>
      <c r="AMN10" s="12"/>
      <c r="AMO10" s="12"/>
      <c r="AMP10" s="12"/>
      <c r="AMQ10" s="12"/>
      <c r="AMR10" s="12"/>
      <c r="AMS10" s="12"/>
      <c r="AMT10" s="12"/>
      <c r="AMU10" s="12"/>
      <c r="AMV10" s="12"/>
      <c r="AMW10" s="12"/>
      <c r="AMX10" s="12"/>
      <c r="AMY10" s="12"/>
      <c r="AMZ10" s="12"/>
      <c r="ANA10" s="12"/>
      <c r="ANB10" s="12"/>
      <c r="ANC10" s="12"/>
      <c r="AND10" s="12"/>
      <c r="ANE10" s="12"/>
      <c r="ANF10" s="12"/>
      <c r="ANG10" s="12"/>
      <c r="ANH10" s="12"/>
      <c r="ANI10" s="12"/>
      <c r="ANJ10" s="12"/>
      <c r="ANK10" s="12"/>
      <c r="ANL10" s="12"/>
      <c r="ANM10" s="12"/>
      <c r="ANN10" s="12"/>
      <c r="ANO10" s="12"/>
      <c r="ANP10" s="12"/>
      <c r="ANQ10" s="12"/>
      <c r="ANR10" s="12"/>
      <c r="ANS10" s="12"/>
      <c r="ANT10" s="12"/>
      <c r="ANU10" s="12"/>
      <c r="ANV10" s="12"/>
      <c r="ANW10" s="12"/>
      <c r="ANX10" s="12"/>
      <c r="ANY10" s="12"/>
      <c r="ANZ10" s="12"/>
      <c r="AOA10" s="12"/>
      <c r="AOB10" s="12"/>
      <c r="AOC10" s="12"/>
      <c r="AOD10" s="12"/>
      <c r="AOE10" s="12"/>
      <c r="AOF10" s="12"/>
      <c r="AOG10" s="12"/>
      <c r="AOH10" s="12"/>
      <c r="AOI10" s="12"/>
      <c r="AOJ10" s="12"/>
      <c r="AOK10" s="12"/>
      <c r="AOL10" s="12"/>
      <c r="AOM10" s="12"/>
      <c r="AON10" s="12"/>
      <c r="AOO10" s="12"/>
      <c r="AOP10" s="12"/>
      <c r="AOQ10" s="12"/>
      <c r="AOR10" s="12"/>
      <c r="AOS10" s="12"/>
      <c r="AOT10" s="12"/>
      <c r="AOU10" s="12"/>
      <c r="AOV10" s="12"/>
      <c r="AOW10" s="12"/>
      <c r="AOX10" s="12"/>
      <c r="AOY10" s="12"/>
      <c r="AOZ10" s="12"/>
      <c r="APA10" s="12"/>
      <c r="APB10" s="12"/>
      <c r="APC10" s="12"/>
      <c r="APD10" s="12"/>
      <c r="APE10" s="12"/>
      <c r="APF10" s="12"/>
      <c r="APG10" s="12"/>
      <c r="APH10" s="12"/>
      <c r="API10" s="12"/>
      <c r="APJ10" s="12"/>
      <c r="APK10" s="12"/>
      <c r="APL10" s="12"/>
      <c r="APM10" s="12"/>
      <c r="APN10" s="12"/>
      <c r="APO10" s="12"/>
      <c r="APP10" s="12"/>
      <c r="APQ10" s="12"/>
      <c r="APR10" s="12"/>
      <c r="APS10" s="12"/>
      <c r="APT10" s="12"/>
      <c r="APU10" s="12"/>
      <c r="APV10" s="12"/>
      <c r="APW10" s="12"/>
      <c r="APX10" s="12"/>
      <c r="APY10" s="12"/>
      <c r="APZ10" s="12"/>
      <c r="AQA10" s="12"/>
      <c r="AQB10" s="12"/>
      <c r="AQC10" s="12"/>
      <c r="AQD10" s="12"/>
      <c r="AQE10" s="12"/>
      <c r="AQF10" s="12"/>
      <c r="AQG10" s="12"/>
      <c r="AQH10" s="12"/>
      <c r="AQI10" s="12"/>
      <c r="AQJ10" s="12"/>
      <c r="AQK10" s="12"/>
      <c r="AQL10" s="12"/>
      <c r="AQM10" s="12"/>
      <c r="AQN10" s="12"/>
      <c r="AQO10" s="12"/>
      <c r="AQP10" s="12"/>
      <c r="AQQ10" s="12"/>
      <c r="AQR10" s="12"/>
      <c r="AQS10" s="12"/>
      <c r="AQT10" s="12"/>
      <c r="AQU10" s="12"/>
      <c r="AQV10" s="12"/>
      <c r="AQW10" s="12"/>
      <c r="AQX10" s="12"/>
      <c r="AQY10" s="12"/>
      <c r="AQZ10" s="12"/>
      <c r="ARA10" s="12"/>
      <c r="ARB10" s="12"/>
      <c r="ARC10" s="12"/>
      <c r="ARD10" s="12"/>
      <c r="ARE10" s="12"/>
      <c r="ARF10" s="12"/>
      <c r="ARG10" s="12"/>
      <c r="ARH10" s="12"/>
      <c r="ARI10" s="12"/>
      <c r="ARJ10" s="12"/>
      <c r="ARK10" s="12"/>
      <c r="ARL10" s="12"/>
      <c r="ARM10" s="12"/>
      <c r="ARN10" s="12"/>
      <c r="ARO10" s="12"/>
      <c r="ARP10" s="12"/>
      <c r="ARQ10" s="12"/>
      <c r="ARR10" s="12"/>
      <c r="ARS10" s="12"/>
      <c r="ART10" s="12"/>
      <c r="ARU10" s="12"/>
      <c r="ARV10" s="12"/>
      <c r="ARW10" s="12"/>
      <c r="ARX10" s="12"/>
      <c r="ARY10" s="12"/>
      <c r="ARZ10" s="12"/>
      <c r="ASA10" s="12"/>
      <c r="ASB10" s="12"/>
      <c r="ASC10" s="12"/>
      <c r="ASD10" s="12"/>
      <c r="ASE10" s="12"/>
      <c r="ASF10" s="12"/>
      <c r="ASG10" s="12"/>
      <c r="ASH10" s="12"/>
      <c r="ASI10" s="12"/>
      <c r="ASJ10" s="12"/>
      <c r="ASK10" s="12"/>
      <c r="ASL10" s="12"/>
      <c r="ASM10" s="12"/>
      <c r="ASN10" s="12"/>
      <c r="ASO10" s="12"/>
      <c r="ASP10" s="12"/>
      <c r="ASQ10" s="12"/>
      <c r="ASR10" s="12"/>
      <c r="ASS10" s="12"/>
      <c r="AST10" s="12"/>
      <c r="ASU10" s="12"/>
      <c r="ASV10" s="12"/>
      <c r="ASW10" s="12"/>
      <c r="ASX10" s="12"/>
      <c r="ASY10" s="12"/>
      <c r="ASZ10" s="12"/>
      <c r="ATA10" s="12"/>
      <c r="ATB10" s="12"/>
      <c r="ATC10" s="12"/>
      <c r="ATD10" s="12"/>
      <c r="ATE10" s="12"/>
      <c r="ATF10" s="12"/>
      <c r="ATG10" s="12"/>
      <c r="ATH10" s="12"/>
      <c r="ATI10" s="12"/>
      <c r="ATJ10" s="12"/>
      <c r="ATK10" s="12"/>
      <c r="ATL10" s="12"/>
      <c r="ATM10" s="12"/>
      <c r="ATN10" s="12"/>
      <c r="ATO10" s="12"/>
      <c r="ATP10" s="12"/>
      <c r="ATQ10" s="12"/>
      <c r="ATR10" s="12"/>
      <c r="ATS10" s="12"/>
      <c r="ATT10" s="12"/>
      <c r="ATU10" s="12"/>
      <c r="ATV10" s="12"/>
      <c r="ATW10" s="12"/>
      <c r="ATX10" s="12"/>
      <c r="ATY10" s="12"/>
      <c r="ATZ10" s="12"/>
      <c r="AUA10" s="12"/>
      <c r="AUB10" s="12"/>
      <c r="AUC10" s="12"/>
      <c r="AUD10" s="12"/>
      <c r="AUE10" s="12"/>
      <c r="AUF10" s="12"/>
      <c r="AUG10" s="12"/>
      <c r="AUH10" s="12"/>
      <c r="AUI10" s="12"/>
      <c r="AUJ10" s="12"/>
      <c r="AUK10" s="12"/>
      <c r="AUL10" s="12"/>
      <c r="AUM10" s="12"/>
      <c r="AUN10" s="12"/>
      <c r="AUO10" s="12"/>
      <c r="AUP10" s="12"/>
      <c r="AUQ10" s="12"/>
      <c r="AUR10" s="12"/>
      <c r="AUS10" s="12"/>
      <c r="AUT10" s="12"/>
      <c r="AUU10" s="12"/>
      <c r="AUV10" s="12"/>
      <c r="AUW10" s="12"/>
      <c r="AUX10" s="12"/>
      <c r="AUY10" s="12"/>
      <c r="AUZ10" s="12"/>
      <c r="AVA10" s="12"/>
      <c r="AVB10" s="12"/>
      <c r="AVC10" s="12"/>
      <c r="AVD10" s="12"/>
      <c r="AVE10" s="12"/>
      <c r="AVF10" s="12"/>
      <c r="AVG10" s="12"/>
      <c r="AVH10" s="12"/>
      <c r="AVI10" s="12"/>
      <c r="AVJ10" s="12"/>
      <c r="AVK10" s="12"/>
      <c r="AVL10" s="12"/>
      <c r="AVM10" s="12"/>
      <c r="AVN10" s="12"/>
      <c r="AVO10" s="12"/>
      <c r="AVP10" s="12"/>
      <c r="AVQ10" s="12"/>
      <c r="AVR10" s="12"/>
      <c r="AVS10" s="12"/>
      <c r="AVT10" s="12"/>
      <c r="AVU10" s="12"/>
      <c r="AVV10" s="12"/>
      <c r="AVW10" s="12"/>
      <c r="AVX10" s="12"/>
      <c r="AVY10" s="12"/>
      <c r="AVZ10" s="12"/>
      <c r="AWA10" s="12"/>
      <c r="AWB10" s="12"/>
      <c r="AWC10" s="12"/>
      <c r="AWD10" s="12"/>
      <c r="AWE10" s="12"/>
      <c r="AWF10" s="12"/>
      <c r="AWG10" s="12"/>
      <c r="AWH10" s="12"/>
      <c r="AWI10" s="12"/>
      <c r="AWJ10" s="12"/>
      <c r="AWK10" s="12"/>
      <c r="AWL10" s="12"/>
      <c r="AWM10" s="12"/>
      <c r="AWN10" s="12"/>
      <c r="AWO10" s="12"/>
      <c r="AWP10" s="12"/>
      <c r="AWQ10" s="12"/>
      <c r="AWR10" s="12"/>
      <c r="AWS10" s="12"/>
      <c r="AWT10" s="12"/>
      <c r="AWU10" s="12"/>
      <c r="AWV10" s="12"/>
      <c r="AWW10" s="12"/>
      <c r="AWX10" s="12"/>
      <c r="AWY10" s="12"/>
      <c r="AWZ10" s="12"/>
      <c r="AXA10" s="12"/>
      <c r="AXB10" s="12"/>
      <c r="AXC10" s="12"/>
      <c r="AXD10" s="12"/>
      <c r="AXE10" s="12"/>
      <c r="AXF10" s="12"/>
      <c r="AXG10" s="12"/>
      <c r="AXH10" s="12"/>
      <c r="AXI10" s="12"/>
      <c r="AXJ10" s="12"/>
      <c r="AXK10" s="12"/>
      <c r="AXL10" s="12"/>
      <c r="AXM10" s="12"/>
      <c r="AXN10" s="12"/>
      <c r="AXO10" s="12"/>
      <c r="AXP10" s="12"/>
      <c r="AXQ10" s="12"/>
      <c r="AXR10" s="12"/>
      <c r="AXS10" s="12"/>
      <c r="AXT10" s="12"/>
      <c r="AXU10" s="12"/>
      <c r="AXV10" s="12"/>
      <c r="AXW10" s="12"/>
      <c r="AXX10" s="12"/>
      <c r="AXY10" s="12"/>
      <c r="AXZ10" s="12"/>
      <c r="AYA10" s="12"/>
      <c r="AYB10" s="12"/>
      <c r="AYC10" s="12"/>
      <c r="AYD10" s="12"/>
      <c r="AYE10" s="12"/>
      <c r="AYF10" s="12"/>
      <c r="AYG10" s="12"/>
      <c r="AYH10" s="12"/>
      <c r="AYI10" s="12"/>
      <c r="AYJ10" s="12"/>
      <c r="AYK10" s="12"/>
      <c r="AYL10" s="12"/>
      <c r="AYM10" s="12"/>
      <c r="AYN10" s="12"/>
      <c r="AYO10" s="12"/>
      <c r="AYP10" s="12"/>
      <c r="AYQ10" s="12"/>
      <c r="AYR10" s="12"/>
      <c r="AYS10" s="12"/>
      <c r="AYT10" s="12"/>
      <c r="AYU10" s="12"/>
      <c r="AYV10" s="12"/>
      <c r="AYW10" s="12"/>
      <c r="AYX10" s="12"/>
      <c r="AYY10" s="12"/>
      <c r="AYZ10" s="12"/>
      <c r="AZA10" s="12"/>
      <c r="AZB10" s="12"/>
      <c r="AZC10" s="12"/>
      <c r="AZD10" s="12"/>
      <c r="AZE10" s="12"/>
      <c r="AZF10" s="12"/>
      <c r="AZG10" s="12"/>
      <c r="AZH10" s="12"/>
      <c r="AZI10" s="12"/>
      <c r="AZJ10" s="12"/>
      <c r="AZK10" s="12"/>
      <c r="AZL10" s="12"/>
      <c r="AZM10" s="12"/>
      <c r="AZN10" s="12"/>
      <c r="AZO10" s="12"/>
      <c r="AZP10" s="12"/>
      <c r="AZQ10" s="12"/>
      <c r="AZR10" s="12"/>
      <c r="AZS10" s="12"/>
      <c r="AZT10" s="12"/>
      <c r="AZU10" s="12"/>
      <c r="AZV10" s="12"/>
      <c r="AZW10" s="12"/>
      <c r="AZX10" s="12"/>
      <c r="AZY10" s="12"/>
      <c r="AZZ10" s="12"/>
      <c r="BAA10" s="12"/>
      <c r="BAB10" s="12"/>
      <c r="BAC10" s="12"/>
      <c r="BAD10" s="12"/>
      <c r="BAE10" s="12"/>
      <c r="BAF10" s="12"/>
      <c r="BAG10" s="12"/>
      <c r="BAH10" s="12"/>
      <c r="BAI10" s="12"/>
      <c r="BAJ10" s="12"/>
      <c r="BAK10" s="12"/>
      <c r="BAL10" s="12"/>
      <c r="BAM10" s="12"/>
      <c r="BAN10" s="12"/>
      <c r="BAO10" s="12"/>
      <c r="BAP10" s="12"/>
      <c r="BAQ10" s="12"/>
      <c r="BAR10" s="12"/>
      <c r="BAS10" s="12"/>
      <c r="BAT10" s="12"/>
      <c r="BAU10" s="12"/>
      <c r="BAV10" s="12"/>
      <c r="BAW10" s="12"/>
      <c r="BAX10" s="12"/>
      <c r="BAY10" s="12"/>
      <c r="BAZ10" s="12"/>
      <c r="BBA10" s="12"/>
      <c r="BBB10" s="12"/>
      <c r="BBC10" s="12"/>
      <c r="BBD10" s="12"/>
      <c r="BBE10" s="12"/>
      <c r="BBF10" s="12"/>
      <c r="BBG10" s="12"/>
      <c r="BBH10" s="12"/>
      <c r="BBI10" s="12"/>
      <c r="BBJ10" s="12"/>
      <c r="BBK10" s="12"/>
      <c r="BBL10" s="12"/>
      <c r="BBM10" s="12"/>
      <c r="BBN10" s="12"/>
      <c r="BBO10" s="12"/>
      <c r="BBP10" s="12"/>
      <c r="BBQ10" s="12"/>
      <c r="BBR10" s="12"/>
      <c r="BBS10" s="12"/>
      <c r="BBT10" s="12"/>
      <c r="BBU10" s="12"/>
      <c r="BBV10" s="12"/>
      <c r="BBW10" s="12"/>
      <c r="BBX10" s="12"/>
      <c r="BBY10" s="12"/>
      <c r="BBZ10" s="12"/>
      <c r="BCA10" s="12"/>
      <c r="BCB10" s="12"/>
      <c r="BCC10" s="12"/>
      <c r="BCD10" s="12"/>
      <c r="BCE10" s="12"/>
      <c r="BCF10" s="12"/>
      <c r="BCG10" s="12"/>
      <c r="BCH10" s="12"/>
      <c r="BCI10" s="12"/>
      <c r="BCJ10" s="12"/>
      <c r="BCK10" s="12"/>
      <c r="BCL10" s="12"/>
      <c r="BCM10" s="12"/>
      <c r="BCN10" s="12"/>
      <c r="BCO10" s="12"/>
      <c r="BCP10" s="12"/>
      <c r="BCQ10" s="12"/>
      <c r="BCR10" s="12"/>
      <c r="BCS10" s="12"/>
      <c r="BCT10" s="12"/>
      <c r="BCU10" s="12"/>
      <c r="BCV10" s="12"/>
      <c r="BCW10" s="12"/>
      <c r="BCX10" s="12"/>
      <c r="BCY10" s="12"/>
      <c r="BCZ10" s="12"/>
      <c r="BDA10" s="12"/>
      <c r="BDB10" s="12"/>
      <c r="BDC10" s="12"/>
      <c r="BDD10" s="12"/>
      <c r="BDE10" s="12"/>
      <c r="BDF10" s="12"/>
      <c r="BDG10" s="12"/>
      <c r="BDH10" s="12"/>
      <c r="BDI10" s="12"/>
      <c r="BDJ10" s="12"/>
      <c r="BDK10" s="12"/>
      <c r="BDL10" s="12"/>
      <c r="BDM10" s="12"/>
      <c r="BDN10" s="12"/>
      <c r="BDO10" s="12"/>
      <c r="BDP10" s="12"/>
      <c r="BDQ10" s="12"/>
      <c r="BDR10" s="12"/>
      <c r="BDS10" s="12"/>
      <c r="BDT10" s="12"/>
      <c r="BDU10" s="12"/>
      <c r="BDV10" s="12"/>
      <c r="BDW10" s="12"/>
      <c r="BDX10" s="12"/>
      <c r="BDY10" s="12"/>
      <c r="BDZ10" s="12"/>
      <c r="BEA10" s="12"/>
      <c r="BEB10" s="12"/>
      <c r="BEC10" s="12"/>
      <c r="BED10" s="12"/>
      <c r="BEE10" s="12"/>
      <c r="BEF10" s="12"/>
      <c r="BEG10" s="12"/>
      <c r="BEH10" s="12"/>
      <c r="BEI10" s="12"/>
      <c r="BEJ10" s="12"/>
      <c r="BEK10" s="12"/>
      <c r="BEL10" s="12"/>
      <c r="BEM10" s="12"/>
      <c r="BEN10" s="12"/>
      <c r="BEO10" s="12"/>
      <c r="BEP10" s="12"/>
      <c r="BEQ10" s="12"/>
      <c r="BER10" s="12"/>
      <c r="BES10" s="12"/>
      <c r="BET10" s="12"/>
      <c r="BEU10" s="12"/>
      <c r="BEV10" s="12"/>
      <c r="BEW10" s="12"/>
      <c r="BEX10" s="12"/>
      <c r="BEY10" s="12"/>
      <c r="BEZ10" s="12"/>
      <c r="BFA10" s="12"/>
      <c r="BFB10" s="12"/>
      <c r="BFC10" s="12"/>
      <c r="BFD10" s="12"/>
      <c r="BFE10" s="12"/>
      <c r="BFF10" s="12"/>
      <c r="BFG10" s="12"/>
      <c r="BFH10" s="12"/>
      <c r="BFI10" s="12"/>
      <c r="BFJ10" s="12"/>
      <c r="BFK10" s="12"/>
      <c r="BFL10" s="12"/>
      <c r="BFM10" s="12"/>
      <c r="BFN10" s="12"/>
      <c r="BFO10" s="12"/>
      <c r="BFP10" s="12"/>
      <c r="BFQ10" s="12"/>
      <c r="BFR10" s="12"/>
      <c r="BFS10" s="12"/>
      <c r="BFT10" s="12"/>
      <c r="BFU10" s="12"/>
      <c r="BFV10" s="12"/>
      <c r="BFW10" s="12"/>
      <c r="BFX10" s="12"/>
      <c r="BFY10" s="12"/>
      <c r="BFZ10" s="12"/>
      <c r="BGA10" s="12"/>
      <c r="BGB10" s="12"/>
      <c r="BGC10" s="12"/>
      <c r="BGD10" s="12"/>
      <c r="BGE10" s="12"/>
      <c r="BGF10" s="12"/>
      <c r="BGG10" s="12"/>
      <c r="BGH10" s="12"/>
      <c r="BGI10" s="12"/>
      <c r="BGJ10" s="12"/>
      <c r="BGK10" s="12"/>
      <c r="BGL10" s="12"/>
      <c r="BGM10" s="12"/>
      <c r="BGN10" s="12"/>
      <c r="BGO10" s="12"/>
      <c r="BGP10" s="12"/>
      <c r="BGQ10" s="12"/>
      <c r="BGR10" s="12"/>
      <c r="BGS10" s="12"/>
      <c r="BGT10" s="12"/>
      <c r="BGU10" s="12"/>
      <c r="BGV10" s="12"/>
      <c r="BGW10" s="12"/>
      <c r="BGX10" s="12"/>
      <c r="BGY10" s="12"/>
      <c r="BGZ10" s="12"/>
      <c r="BHA10" s="12"/>
      <c r="BHB10" s="12"/>
      <c r="BHC10" s="12"/>
      <c r="BHD10" s="12"/>
      <c r="BHE10" s="12"/>
      <c r="BHF10" s="12"/>
      <c r="BHG10" s="12"/>
      <c r="BHH10" s="12"/>
      <c r="BHI10" s="12"/>
      <c r="BHJ10" s="12"/>
      <c r="BHK10" s="12"/>
      <c r="BHL10" s="12"/>
      <c r="BHM10" s="12"/>
      <c r="BHN10" s="12"/>
      <c r="BHO10" s="12"/>
      <c r="BHP10" s="12"/>
      <c r="BHQ10" s="12"/>
      <c r="BHR10" s="12"/>
      <c r="BHS10" s="12"/>
      <c r="BHT10" s="12"/>
      <c r="BHU10" s="12"/>
      <c r="BHV10" s="12"/>
      <c r="BHW10" s="12"/>
      <c r="BHX10" s="12"/>
      <c r="BHY10" s="12"/>
      <c r="BHZ10" s="12"/>
      <c r="BIA10" s="12"/>
      <c r="BIB10" s="12"/>
      <c r="BIC10" s="12"/>
      <c r="BID10" s="12"/>
      <c r="BIE10" s="12"/>
      <c r="BIF10" s="12"/>
      <c r="BIG10" s="12"/>
      <c r="BIH10" s="12"/>
      <c r="BII10" s="12"/>
      <c r="BIJ10" s="12"/>
      <c r="BIK10" s="12"/>
      <c r="BIL10" s="12"/>
      <c r="BIM10" s="12"/>
      <c r="BIN10" s="12"/>
      <c r="BIO10" s="12"/>
      <c r="BIP10" s="12"/>
      <c r="BIQ10" s="12"/>
      <c r="BIR10" s="12"/>
      <c r="BIS10" s="12"/>
      <c r="BIT10" s="12"/>
      <c r="BIU10" s="12"/>
      <c r="BIV10" s="12"/>
      <c r="BIW10" s="12"/>
      <c r="BIX10" s="12"/>
      <c r="BIY10" s="12"/>
      <c r="BIZ10" s="12"/>
      <c r="BJA10" s="12"/>
      <c r="BJB10" s="12"/>
      <c r="BJC10" s="12"/>
      <c r="BJD10" s="12"/>
      <c r="BJE10" s="12"/>
      <c r="BJF10" s="12"/>
      <c r="BJG10" s="12"/>
      <c r="BJH10" s="12"/>
      <c r="BJI10" s="12"/>
      <c r="BJJ10" s="12"/>
      <c r="BJK10" s="12"/>
      <c r="BJL10" s="12"/>
      <c r="BJM10" s="12"/>
      <c r="BJN10" s="12"/>
      <c r="BJO10" s="12"/>
      <c r="BJP10" s="12"/>
      <c r="BJQ10" s="12"/>
      <c r="BJR10" s="12"/>
      <c r="BJS10" s="12"/>
      <c r="BJT10" s="12"/>
      <c r="BJU10" s="12"/>
      <c r="BJV10" s="12"/>
      <c r="BJW10" s="12"/>
      <c r="BJX10" s="12"/>
      <c r="BJY10" s="12"/>
      <c r="BJZ10" s="12"/>
      <c r="BKA10" s="12"/>
      <c r="BKB10" s="12"/>
      <c r="BKC10" s="12"/>
      <c r="BKD10" s="12"/>
      <c r="BKE10" s="12"/>
      <c r="BKF10" s="12"/>
      <c r="BKG10" s="12"/>
      <c r="BKH10" s="12"/>
      <c r="BKI10" s="12"/>
      <c r="BKJ10" s="12"/>
      <c r="BKK10" s="12"/>
      <c r="BKL10" s="12"/>
      <c r="BKM10" s="12"/>
      <c r="BKN10" s="12"/>
      <c r="BKO10" s="12"/>
      <c r="BKP10" s="12"/>
      <c r="BKQ10" s="12"/>
      <c r="BKR10" s="12"/>
      <c r="BKS10" s="12"/>
      <c r="BKT10" s="12"/>
      <c r="BKU10" s="12"/>
      <c r="BKV10" s="12"/>
      <c r="BKW10" s="12"/>
      <c r="BKX10" s="12"/>
      <c r="BKY10" s="12"/>
      <c r="BKZ10" s="12"/>
      <c r="BLA10" s="12"/>
      <c r="BLB10" s="12"/>
      <c r="BLC10" s="12"/>
      <c r="BLD10" s="12"/>
      <c r="BLE10" s="12"/>
      <c r="BLF10" s="12"/>
      <c r="BLG10" s="12"/>
      <c r="BLH10" s="12"/>
      <c r="BLI10" s="12"/>
      <c r="BLJ10" s="12"/>
      <c r="BLK10" s="12"/>
      <c r="BLL10" s="12"/>
      <c r="BLM10" s="12"/>
      <c r="BLN10" s="12"/>
      <c r="BLO10" s="12"/>
      <c r="BLP10" s="12"/>
      <c r="BLQ10" s="12"/>
      <c r="BLR10" s="12"/>
      <c r="BLS10" s="12"/>
      <c r="BLT10" s="12"/>
      <c r="BLU10" s="12"/>
      <c r="BLV10" s="12"/>
      <c r="BLW10" s="12"/>
      <c r="BLX10" s="12"/>
      <c r="BLY10" s="12"/>
      <c r="BLZ10" s="12"/>
      <c r="BMA10" s="12"/>
      <c r="BMB10" s="12"/>
      <c r="BMC10" s="12"/>
      <c r="BMD10" s="12"/>
      <c r="BME10" s="12"/>
      <c r="BMF10" s="12"/>
      <c r="BMG10" s="12"/>
      <c r="BMH10" s="12"/>
      <c r="BMI10" s="12"/>
      <c r="BMJ10" s="12"/>
      <c r="BMK10" s="12"/>
      <c r="BML10" s="12"/>
      <c r="BMM10" s="12"/>
      <c r="BMN10" s="12"/>
      <c r="BMO10" s="12"/>
      <c r="BMP10" s="12"/>
      <c r="BMQ10" s="12"/>
      <c r="BMR10" s="12"/>
      <c r="BMS10" s="12"/>
      <c r="BMT10" s="12"/>
      <c r="BMU10" s="12"/>
      <c r="BMV10" s="12"/>
      <c r="BMW10" s="12"/>
      <c r="BMX10" s="12"/>
      <c r="BMY10" s="12"/>
      <c r="BMZ10" s="12"/>
      <c r="BNA10" s="12"/>
      <c r="BNB10" s="12"/>
      <c r="BNC10" s="12"/>
      <c r="BND10" s="12"/>
      <c r="BNE10" s="12"/>
      <c r="BNF10" s="12"/>
      <c r="BNG10" s="12"/>
      <c r="BNH10" s="12"/>
      <c r="BNI10" s="12"/>
      <c r="BNJ10" s="12"/>
      <c r="BNK10" s="12"/>
      <c r="BNL10" s="12"/>
      <c r="BNM10" s="12"/>
      <c r="BNN10" s="12"/>
      <c r="BNO10" s="12"/>
      <c r="BNP10" s="12"/>
      <c r="BNQ10" s="12"/>
      <c r="BNR10" s="12"/>
      <c r="BNS10" s="12"/>
      <c r="BNT10" s="12"/>
      <c r="BNU10" s="12"/>
      <c r="BNV10" s="12"/>
      <c r="BNW10" s="12"/>
      <c r="BNX10" s="12"/>
      <c r="BNY10" s="12"/>
      <c r="BNZ10" s="12"/>
      <c r="BOA10" s="12"/>
      <c r="BOB10" s="12"/>
      <c r="BOC10" s="12"/>
      <c r="BOD10" s="12"/>
      <c r="BOE10" s="12"/>
      <c r="BOF10" s="12"/>
      <c r="BOG10" s="12"/>
      <c r="BOH10" s="12"/>
      <c r="BOI10" s="12"/>
      <c r="BOJ10" s="12"/>
      <c r="BOK10" s="12"/>
      <c r="BOL10" s="12"/>
      <c r="BOM10" s="12"/>
      <c r="BON10" s="12"/>
      <c r="BOO10" s="12"/>
      <c r="BOP10" s="12"/>
      <c r="BOQ10" s="12"/>
      <c r="BOR10" s="12"/>
      <c r="BOS10" s="12"/>
      <c r="BOT10" s="12"/>
      <c r="BOU10" s="12"/>
      <c r="BOV10" s="12"/>
      <c r="BOW10" s="12"/>
      <c r="BOX10" s="12"/>
      <c r="BOY10" s="12"/>
      <c r="BOZ10" s="12"/>
      <c r="BPA10" s="12"/>
      <c r="BPB10" s="12"/>
      <c r="BPC10" s="12"/>
      <c r="BPD10" s="12"/>
      <c r="BPE10" s="12"/>
      <c r="BPF10" s="12"/>
      <c r="BPG10" s="12"/>
      <c r="BPH10" s="12"/>
      <c r="BPI10" s="12"/>
      <c r="BPJ10" s="12"/>
      <c r="BPK10" s="12"/>
    </row>
    <row r="11" spans="1:1779" s="13" customFormat="1" x14ac:dyDescent="0.25">
      <c r="A11" s="232" t="s">
        <v>9</v>
      </c>
      <c r="B11" s="90">
        <v>2</v>
      </c>
      <c r="C11" s="90">
        <v>3</v>
      </c>
      <c r="D11" s="45">
        <v>4</v>
      </c>
      <c r="E11" s="233">
        <v>5</v>
      </c>
      <c r="F11" s="218">
        <v>6</v>
      </c>
      <c r="G11" s="219"/>
      <c r="H11" s="219"/>
      <c r="I11" s="219"/>
      <c r="J11" s="219"/>
      <c r="K11" s="220"/>
      <c r="L11" s="233">
        <v>7</v>
      </c>
      <c r="M11" s="234">
        <v>8</v>
      </c>
      <c r="N11" s="233">
        <v>9</v>
      </c>
      <c r="O11" s="233">
        <v>10</v>
      </c>
      <c r="P11" s="90">
        <v>11</v>
      </c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  <c r="AFB11" s="12"/>
      <c r="AFC11" s="12"/>
      <c r="AFD11" s="12"/>
      <c r="AFE11" s="12"/>
      <c r="AFF11" s="12"/>
      <c r="AFG11" s="12"/>
      <c r="AFH11" s="12"/>
      <c r="AFI11" s="12"/>
      <c r="AFJ11" s="12"/>
      <c r="AFK11" s="12"/>
      <c r="AFL11" s="12"/>
      <c r="AFM11" s="12"/>
      <c r="AFN11" s="12"/>
      <c r="AFO11" s="12"/>
      <c r="AFP11" s="12"/>
      <c r="AFQ11" s="12"/>
      <c r="AFR11" s="12"/>
      <c r="AFS11" s="12"/>
      <c r="AFT11" s="12"/>
      <c r="AFU11" s="12"/>
      <c r="AFV11" s="12"/>
      <c r="AFW11" s="12"/>
      <c r="AFX11" s="12"/>
      <c r="AFY11" s="12"/>
      <c r="AFZ11" s="12"/>
      <c r="AGA11" s="12"/>
      <c r="AGB11" s="12"/>
      <c r="AGC11" s="12"/>
      <c r="AGD11" s="12"/>
      <c r="AGE11" s="12"/>
      <c r="AGF11" s="12"/>
      <c r="AGG11" s="12"/>
      <c r="AGH11" s="12"/>
      <c r="AGI11" s="12"/>
      <c r="AGJ11" s="12"/>
      <c r="AGK11" s="12"/>
      <c r="AGL11" s="12"/>
      <c r="AGM11" s="12"/>
      <c r="AGN11" s="12"/>
      <c r="AGO11" s="12"/>
      <c r="AGP11" s="12"/>
      <c r="AGQ11" s="12"/>
      <c r="AGR11" s="12"/>
      <c r="AGS11" s="12"/>
      <c r="AGT11" s="12"/>
      <c r="AGU11" s="12"/>
      <c r="AGV11" s="12"/>
      <c r="AGW11" s="12"/>
      <c r="AGX11" s="12"/>
      <c r="AGY11" s="12"/>
      <c r="AGZ11" s="12"/>
      <c r="AHA11" s="12"/>
      <c r="AHB11" s="12"/>
      <c r="AHC11" s="12"/>
      <c r="AHD11" s="12"/>
      <c r="AHE11" s="12"/>
      <c r="AHF11" s="12"/>
      <c r="AHG11" s="12"/>
      <c r="AHH11" s="12"/>
      <c r="AHI11" s="12"/>
      <c r="AHJ11" s="12"/>
      <c r="AHK11" s="12"/>
      <c r="AHL11" s="12"/>
      <c r="AHM11" s="12"/>
      <c r="AHN11" s="12"/>
      <c r="AHO11" s="12"/>
      <c r="AHP11" s="12"/>
      <c r="AHQ11" s="12"/>
      <c r="AHR11" s="12"/>
      <c r="AHS11" s="12"/>
      <c r="AHT11" s="12"/>
      <c r="AHU11" s="12"/>
      <c r="AHV11" s="12"/>
      <c r="AHW11" s="12"/>
      <c r="AHX11" s="12"/>
      <c r="AHY11" s="12"/>
      <c r="AHZ11" s="12"/>
      <c r="AIA11" s="12"/>
      <c r="AIB11" s="12"/>
      <c r="AIC11" s="12"/>
      <c r="AID11" s="12"/>
      <c r="AIE11" s="12"/>
      <c r="AIF11" s="12"/>
      <c r="AIG11" s="12"/>
      <c r="AIH11" s="12"/>
      <c r="AII11" s="12"/>
      <c r="AIJ11" s="12"/>
      <c r="AIK11" s="12"/>
      <c r="AIL11" s="12"/>
      <c r="AIM11" s="12"/>
      <c r="AIN11" s="12"/>
      <c r="AIO11" s="12"/>
      <c r="AIP11" s="12"/>
      <c r="AIQ11" s="12"/>
      <c r="AIR11" s="12"/>
      <c r="AIS11" s="12"/>
      <c r="AIT11" s="12"/>
      <c r="AIU11" s="12"/>
      <c r="AIV11" s="12"/>
      <c r="AIW11" s="12"/>
      <c r="AIX11" s="12"/>
      <c r="AIY11" s="12"/>
      <c r="AIZ11" s="12"/>
      <c r="AJA11" s="12"/>
      <c r="AJB11" s="12"/>
      <c r="AJC11" s="12"/>
      <c r="AJD11" s="12"/>
      <c r="AJE11" s="12"/>
      <c r="AJF11" s="12"/>
      <c r="AJG11" s="12"/>
      <c r="AJH11" s="12"/>
      <c r="AJI11" s="12"/>
      <c r="AJJ11" s="12"/>
      <c r="AJK11" s="12"/>
      <c r="AJL11" s="12"/>
      <c r="AJM11" s="12"/>
      <c r="AJN11" s="12"/>
      <c r="AJO11" s="12"/>
      <c r="AJP11" s="12"/>
      <c r="AJQ11" s="12"/>
      <c r="AJR11" s="12"/>
      <c r="AJS11" s="12"/>
      <c r="AJT11" s="12"/>
      <c r="AJU11" s="12"/>
      <c r="AJV11" s="12"/>
      <c r="AJW11" s="12"/>
      <c r="AJX11" s="12"/>
      <c r="AJY11" s="12"/>
      <c r="AJZ11" s="12"/>
      <c r="AKA11" s="12"/>
      <c r="AKB11" s="12"/>
      <c r="AKC11" s="12"/>
      <c r="AKD11" s="12"/>
      <c r="AKE11" s="12"/>
      <c r="AKF11" s="12"/>
      <c r="AKG11" s="12"/>
      <c r="AKH11" s="12"/>
      <c r="AKI11" s="12"/>
      <c r="AKJ11" s="12"/>
      <c r="AKK11" s="12"/>
      <c r="AKL11" s="12"/>
      <c r="AKM11" s="12"/>
      <c r="AKN11" s="12"/>
      <c r="AKO11" s="12"/>
      <c r="AKP11" s="12"/>
      <c r="AKQ11" s="12"/>
      <c r="AKR11" s="12"/>
      <c r="AKS11" s="12"/>
      <c r="AKT11" s="12"/>
      <c r="AKU11" s="12"/>
      <c r="AKV11" s="12"/>
      <c r="AKW11" s="12"/>
      <c r="AKX11" s="12"/>
      <c r="AKY11" s="12"/>
      <c r="AKZ11" s="12"/>
      <c r="ALA11" s="12"/>
      <c r="ALB11" s="12"/>
      <c r="ALC11" s="12"/>
      <c r="ALD11" s="12"/>
      <c r="ALE11" s="12"/>
      <c r="ALF11" s="12"/>
      <c r="ALG11" s="12"/>
      <c r="ALH11" s="12"/>
      <c r="ALI11" s="12"/>
      <c r="ALJ11" s="12"/>
      <c r="ALK11" s="12"/>
      <c r="ALL11" s="12"/>
      <c r="ALM11" s="12"/>
      <c r="ALN11" s="12"/>
      <c r="ALO11" s="12"/>
      <c r="ALP11" s="12"/>
      <c r="ALQ11" s="12"/>
      <c r="ALR11" s="12"/>
      <c r="ALS11" s="12"/>
      <c r="ALT11" s="12"/>
      <c r="ALU11" s="12"/>
      <c r="ALV11" s="12"/>
      <c r="ALW11" s="12"/>
      <c r="ALX11" s="12"/>
      <c r="ALY11" s="12"/>
      <c r="ALZ11" s="12"/>
      <c r="AMA11" s="12"/>
      <c r="AMB11" s="12"/>
      <c r="AMC11" s="12"/>
      <c r="AMD11" s="12"/>
      <c r="AME11" s="12"/>
      <c r="AMF11" s="12"/>
      <c r="AMG11" s="12"/>
      <c r="AMH11" s="12"/>
      <c r="AMI11" s="12"/>
      <c r="AMJ11" s="12"/>
      <c r="AMK11" s="12"/>
      <c r="AML11" s="12"/>
      <c r="AMM11" s="12"/>
      <c r="AMN11" s="12"/>
      <c r="AMO11" s="12"/>
      <c r="AMP11" s="12"/>
      <c r="AMQ11" s="12"/>
      <c r="AMR11" s="12"/>
      <c r="AMS11" s="12"/>
      <c r="AMT11" s="12"/>
      <c r="AMU11" s="12"/>
      <c r="AMV11" s="12"/>
      <c r="AMW11" s="12"/>
      <c r="AMX11" s="12"/>
      <c r="AMY11" s="12"/>
      <c r="AMZ11" s="12"/>
      <c r="ANA11" s="12"/>
      <c r="ANB11" s="12"/>
      <c r="ANC11" s="12"/>
      <c r="AND11" s="12"/>
      <c r="ANE11" s="12"/>
      <c r="ANF11" s="12"/>
      <c r="ANG11" s="12"/>
      <c r="ANH11" s="12"/>
      <c r="ANI11" s="12"/>
      <c r="ANJ11" s="12"/>
      <c r="ANK11" s="12"/>
      <c r="ANL11" s="12"/>
      <c r="ANM11" s="12"/>
      <c r="ANN11" s="12"/>
      <c r="ANO11" s="12"/>
      <c r="ANP11" s="12"/>
      <c r="ANQ11" s="12"/>
      <c r="ANR11" s="12"/>
      <c r="ANS11" s="12"/>
      <c r="ANT11" s="12"/>
      <c r="ANU11" s="12"/>
      <c r="ANV11" s="12"/>
      <c r="ANW11" s="12"/>
      <c r="ANX11" s="12"/>
      <c r="ANY11" s="12"/>
      <c r="ANZ11" s="12"/>
      <c r="AOA11" s="12"/>
      <c r="AOB11" s="12"/>
      <c r="AOC11" s="12"/>
      <c r="AOD11" s="12"/>
      <c r="AOE11" s="12"/>
      <c r="AOF11" s="12"/>
      <c r="AOG11" s="12"/>
      <c r="AOH11" s="12"/>
      <c r="AOI11" s="12"/>
      <c r="AOJ11" s="12"/>
      <c r="AOK11" s="12"/>
      <c r="AOL11" s="12"/>
      <c r="AOM11" s="12"/>
      <c r="AON11" s="12"/>
      <c r="AOO11" s="12"/>
      <c r="AOP11" s="12"/>
      <c r="AOQ11" s="12"/>
      <c r="AOR11" s="12"/>
      <c r="AOS11" s="12"/>
      <c r="AOT11" s="12"/>
      <c r="AOU11" s="12"/>
      <c r="AOV11" s="12"/>
      <c r="AOW11" s="12"/>
      <c r="AOX11" s="12"/>
      <c r="AOY11" s="12"/>
      <c r="AOZ11" s="12"/>
      <c r="APA11" s="12"/>
      <c r="APB11" s="12"/>
      <c r="APC11" s="12"/>
      <c r="APD11" s="12"/>
      <c r="APE11" s="12"/>
      <c r="APF11" s="12"/>
      <c r="APG11" s="12"/>
      <c r="APH11" s="12"/>
      <c r="API11" s="12"/>
      <c r="APJ11" s="12"/>
      <c r="APK11" s="12"/>
      <c r="APL11" s="12"/>
      <c r="APM11" s="12"/>
      <c r="APN11" s="12"/>
      <c r="APO11" s="12"/>
      <c r="APP11" s="12"/>
      <c r="APQ11" s="12"/>
      <c r="APR11" s="12"/>
      <c r="APS11" s="12"/>
      <c r="APT11" s="12"/>
      <c r="APU11" s="12"/>
      <c r="APV11" s="12"/>
      <c r="APW11" s="12"/>
      <c r="APX11" s="12"/>
      <c r="APY11" s="12"/>
      <c r="APZ11" s="12"/>
      <c r="AQA11" s="12"/>
      <c r="AQB11" s="12"/>
      <c r="AQC11" s="12"/>
      <c r="AQD11" s="12"/>
      <c r="AQE11" s="12"/>
      <c r="AQF11" s="12"/>
      <c r="AQG11" s="12"/>
      <c r="AQH11" s="12"/>
      <c r="AQI11" s="12"/>
      <c r="AQJ11" s="12"/>
      <c r="AQK11" s="12"/>
      <c r="AQL11" s="12"/>
      <c r="AQM11" s="12"/>
      <c r="AQN11" s="12"/>
      <c r="AQO11" s="12"/>
      <c r="AQP11" s="12"/>
      <c r="AQQ11" s="12"/>
      <c r="AQR11" s="12"/>
      <c r="AQS11" s="12"/>
      <c r="AQT11" s="12"/>
      <c r="AQU11" s="12"/>
      <c r="AQV11" s="12"/>
      <c r="AQW11" s="12"/>
      <c r="AQX11" s="12"/>
      <c r="AQY11" s="12"/>
      <c r="AQZ11" s="12"/>
      <c r="ARA11" s="12"/>
      <c r="ARB11" s="12"/>
      <c r="ARC11" s="12"/>
      <c r="ARD11" s="12"/>
      <c r="ARE11" s="12"/>
      <c r="ARF11" s="12"/>
      <c r="ARG11" s="12"/>
      <c r="ARH11" s="12"/>
      <c r="ARI11" s="12"/>
      <c r="ARJ11" s="12"/>
      <c r="ARK11" s="12"/>
      <c r="ARL11" s="12"/>
      <c r="ARM11" s="12"/>
      <c r="ARN11" s="12"/>
      <c r="ARO11" s="12"/>
      <c r="ARP11" s="12"/>
      <c r="ARQ11" s="12"/>
      <c r="ARR11" s="12"/>
      <c r="ARS11" s="12"/>
      <c r="ART11" s="12"/>
      <c r="ARU11" s="12"/>
      <c r="ARV11" s="12"/>
      <c r="ARW11" s="12"/>
      <c r="ARX11" s="12"/>
      <c r="ARY11" s="12"/>
      <c r="ARZ11" s="12"/>
      <c r="ASA11" s="12"/>
      <c r="ASB11" s="12"/>
      <c r="ASC11" s="12"/>
      <c r="ASD11" s="12"/>
      <c r="ASE11" s="12"/>
      <c r="ASF11" s="12"/>
      <c r="ASG11" s="12"/>
      <c r="ASH11" s="12"/>
      <c r="ASI11" s="12"/>
      <c r="ASJ11" s="12"/>
      <c r="ASK11" s="12"/>
      <c r="ASL11" s="12"/>
      <c r="ASM11" s="12"/>
      <c r="ASN11" s="12"/>
      <c r="ASO11" s="12"/>
      <c r="ASP11" s="12"/>
      <c r="ASQ11" s="12"/>
      <c r="ASR11" s="12"/>
      <c r="ASS11" s="12"/>
      <c r="AST11" s="12"/>
      <c r="ASU11" s="12"/>
      <c r="ASV11" s="12"/>
      <c r="ASW11" s="12"/>
      <c r="ASX11" s="12"/>
      <c r="ASY11" s="12"/>
      <c r="ASZ11" s="12"/>
      <c r="ATA11" s="12"/>
      <c r="ATB11" s="12"/>
      <c r="ATC11" s="12"/>
      <c r="ATD11" s="12"/>
      <c r="ATE11" s="12"/>
      <c r="ATF11" s="12"/>
      <c r="ATG11" s="12"/>
      <c r="ATH11" s="12"/>
      <c r="ATI11" s="12"/>
      <c r="ATJ11" s="12"/>
      <c r="ATK11" s="12"/>
      <c r="ATL11" s="12"/>
      <c r="ATM11" s="12"/>
      <c r="ATN11" s="12"/>
      <c r="ATO11" s="12"/>
      <c r="ATP11" s="12"/>
      <c r="ATQ11" s="12"/>
      <c r="ATR11" s="12"/>
      <c r="ATS11" s="12"/>
      <c r="ATT11" s="12"/>
      <c r="ATU11" s="12"/>
      <c r="ATV11" s="12"/>
      <c r="ATW11" s="12"/>
      <c r="ATX11" s="12"/>
      <c r="ATY11" s="12"/>
      <c r="ATZ11" s="12"/>
      <c r="AUA11" s="12"/>
      <c r="AUB11" s="12"/>
      <c r="AUC11" s="12"/>
      <c r="AUD11" s="12"/>
      <c r="AUE11" s="12"/>
      <c r="AUF11" s="12"/>
      <c r="AUG11" s="12"/>
      <c r="AUH11" s="12"/>
      <c r="AUI11" s="12"/>
      <c r="AUJ11" s="12"/>
      <c r="AUK11" s="12"/>
      <c r="AUL11" s="12"/>
      <c r="AUM11" s="12"/>
      <c r="AUN11" s="12"/>
      <c r="AUO11" s="12"/>
      <c r="AUP11" s="12"/>
      <c r="AUQ11" s="12"/>
      <c r="AUR11" s="12"/>
      <c r="AUS11" s="12"/>
      <c r="AUT11" s="12"/>
      <c r="AUU11" s="12"/>
      <c r="AUV11" s="12"/>
      <c r="AUW11" s="12"/>
      <c r="AUX11" s="12"/>
      <c r="AUY11" s="12"/>
      <c r="AUZ11" s="12"/>
      <c r="AVA11" s="12"/>
      <c r="AVB11" s="12"/>
      <c r="AVC11" s="12"/>
      <c r="AVD11" s="12"/>
      <c r="AVE11" s="12"/>
      <c r="AVF11" s="12"/>
      <c r="AVG11" s="12"/>
      <c r="AVH11" s="12"/>
      <c r="AVI11" s="12"/>
      <c r="AVJ11" s="12"/>
      <c r="AVK11" s="12"/>
      <c r="AVL11" s="12"/>
      <c r="AVM11" s="12"/>
      <c r="AVN11" s="12"/>
      <c r="AVO11" s="12"/>
      <c r="AVP11" s="12"/>
      <c r="AVQ11" s="12"/>
      <c r="AVR11" s="12"/>
      <c r="AVS11" s="12"/>
      <c r="AVT11" s="12"/>
      <c r="AVU11" s="12"/>
      <c r="AVV11" s="12"/>
      <c r="AVW11" s="12"/>
      <c r="AVX11" s="12"/>
      <c r="AVY11" s="12"/>
      <c r="AVZ11" s="12"/>
      <c r="AWA11" s="12"/>
      <c r="AWB11" s="12"/>
      <c r="AWC11" s="12"/>
      <c r="AWD11" s="12"/>
      <c r="AWE11" s="12"/>
      <c r="AWF11" s="12"/>
      <c r="AWG11" s="12"/>
      <c r="AWH11" s="12"/>
      <c r="AWI11" s="12"/>
      <c r="AWJ11" s="12"/>
      <c r="AWK11" s="12"/>
      <c r="AWL11" s="12"/>
      <c r="AWM11" s="12"/>
      <c r="AWN11" s="12"/>
      <c r="AWO11" s="12"/>
      <c r="AWP11" s="12"/>
      <c r="AWQ11" s="12"/>
      <c r="AWR11" s="12"/>
      <c r="AWS11" s="12"/>
      <c r="AWT11" s="12"/>
      <c r="AWU11" s="12"/>
      <c r="AWV11" s="12"/>
      <c r="AWW11" s="12"/>
      <c r="AWX11" s="12"/>
      <c r="AWY11" s="12"/>
      <c r="AWZ11" s="12"/>
      <c r="AXA11" s="12"/>
      <c r="AXB11" s="12"/>
      <c r="AXC11" s="12"/>
      <c r="AXD11" s="12"/>
      <c r="AXE11" s="12"/>
      <c r="AXF11" s="12"/>
      <c r="AXG11" s="12"/>
      <c r="AXH11" s="12"/>
      <c r="AXI11" s="12"/>
      <c r="AXJ11" s="12"/>
      <c r="AXK11" s="12"/>
      <c r="AXL11" s="12"/>
      <c r="AXM11" s="12"/>
      <c r="AXN11" s="12"/>
      <c r="AXO11" s="12"/>
      <c r="AXP11" s="12"/>
      <c r="AXQ11" s="12"/>
      <c r="AXR11" s="12"/>
      <c r="AXS11" s="12"/>
      <c r="AXT11" s="12"/>
      <c r="AXU11" s="12"/>
      <c r="AXV11" s="12"/>
      <c r="AXW11" s="12"/>
      <c r="AXX11" s="12"/>
      <c r="AXY11" s="12"/>
      <c r="AXZ11" s="12"/>
      <c r="AYA11" s="12"/>
      <c r="AYB11" s="12"/>
      <c r="AYC11" s="12"/>
      <c r="AYD11" s="12"/>
      <c r="AYE11" s="12"/>
      <c r="AYF11" s="12"/>
      <c r="AYG11" s="12"/>
      <c r="AYH11" s="12"/>
      <c r="AYI11" s="12"/>
      <c r="AYJ11" s="12"/>
      <c r="AYK11" s="12"/>
      <c r="AYL11" s="12"/>
      <c r="AYM11" s="12"/>
      <c r="AYN11" s="12"/>
      <c r="AYO11" s="12"/>
      <c r="AYP11" s="12"/>
      <c r="AYQ11" s="12"/>
      <c r="AYR11" s="12"/>
      <c r="AYS11" s="12"/>
      <c r="AYT11" s="12"/>
      <c r="AYU11" s="12"/>
      <c r="AYV11" s="12"/>
      <c r="AYW11" s="12"/>
      <c r="AYX11" s="12"/>
      <c r="AYY11" s="12"/>
      <c r="AYZ11" s="12"/>
      <c r="AZA11" s="12"/>
      <c r="AZB11" s="12"/>
      <c r="AZC11" s="12"/>
      <c r="AZD11" s="12"/>
      <c r="AZE11" s="12"/>
      <c r="AZF11" s="12"/>
      <c r="AZG11" s="12"/>
      <c r="AZH11" s="12"/>
      <c r="AZI11" s="12"/>
      <c r="AZJ11" s="12"/>
      <c r="AZK11" s="12"/>
      <c r="AZL11" s="12"/>
      <c r="AZM11" s="12"/>
      <c r="AZN11" s="12"/>
      <c r="AZO11" s="12"/>
      <c r="AZP11" s="12"/>
      <c r="AZQ11" s="12"/>
      <c r="AZR11" s="12"/>
      <c r="AZS11" s="12"/>
      <c r="AZT11" s="12"/>
      <c r="AZU11" s="12"/>
      <c r="AZV11" s="12"/>
      <c r="AZW11" s="12"/>
      <c r="AZX11" s="12"/>
      <c r="AZY11" s="12"/>
      <c r="AZZ11" s="12"/>
      <c r="BAA11" s="12"/>
      <c r="BAB11" s="12"/>
      <c r="BAC11" s="12"/>
      <c r="BAD11" s="12"/>
      <c r="BAE11" s="12"/>
      <c r="BAF11" s="12"/>
      <c r="BAG11" s="12"/>
      <c r="BAH11" s="12"/>
      <c r="BAI11" s="12"/>
      <c r="BAJ11" s="12"/>
      <c r="BAK11" s="12"/>
      <c r="BAL11" s="12"/>
      <c r="BAM11" s="12"/>
      <c r="BAN11" s="12"/>
      <c r="BAO11" s="12"/>
      <c r="BAP11" s="12"/>
      <c r="BAQ11" s="12"/>
      <c r="BAR11" s="12"/>
      <c r="BAS11" s="12"/>
      <c r="BAT11" s="12"/>
      <c r="BAU11" s="12"/>
      <c r="BAV11" s="12"/>
      <c r="BAW11" s="12"/>
      <c r="BAX11" s="12"/>
      <c r="BAY11" s="12"/>
      <c r="BAZ11" s="12"/>
      <c r="BBA11" s="12"/>
      <c r="BBB11" s="12"/>
      <c r="BBC11" s="12"/>
      <c r="BBD11" s="12"/>
      <c r="BBE11" s="12"/>
      <c r="BBF11" s="12"/>
      <c r="BBG11" s="12"/>
      <c r="BBH11" s="12"/>
      <c r="BBI11" s="12"/>
      <c r="BBJ11" s="12"/>
      <c r="BBK11" s="12"/>
      <c r="BBL11" s="12"/>
      <c r="BBM11" s="12"/>
      <c r="BBN11" s="12"/>
      <c r="BBO11" s="12"/>
      <c r="BBP11" s="12"/>
      <c r="BBQ11" s="12"/>
      <c r="BBR11" s="12"/>
      <c r="BBS11" s="12"/>
      <c r="BBT11" s="12"/>
      <c r="BBU11" s="12"/>
      <c r="BBV11" s="12"/>
      <c r="BBW11" s="12"/>
      <c r="BBX11" s="12"/>
      <c r="BBY11" s="12"/>
      <c r="BBZ11" s="12"/>
      <c r="BCA11" s="12"/>
      <c r="BCB11" s="12"/>
      <c r="BCC11" s="12"/>
      <c r="BCD11" s="12"/>
      <c r="BCE11" s="12"/>
      <c r="BCF11" s="12"/>
      <c r="BCG11" s="12"/>
      <c r="BCH11" s="12"/>
      <c r="BCI11" s="12"/>
      <c r="BCJ11" s="12"/>
      <c r="BCK11" s="12"/>
      <c r="BCL11" s="12"/>
      <c r="BCM11" s="12"/>
      <c r="BCN11" s="12"/>
      <c r="BCO11" s="12"/>
      <c r="BCP11" s="12"/>
      <c r="BCQ11" s="12"/>
      <c r="BCR11" s="12"/>
      <c r="BCS11" s="12"/>
      <c r="BCT11" s="12"/>
      <c r="BCU11" s="12"/>
      <c r="BCV11" s="12"/>
      <c r="BCW11" s="12"/>
      <c r="BCX11" s="12"/>
      <c r="BCY11" s="12"/>
      <c r="BCZ11" s="12"/>
      <c r="BDA11" s="12"/>
      <c r="BDB11" s="12"/>
      <c r="BDC11" s="12"/>
      <c r="BDD11" s="12"/>
      <c r="BDE11" s="12"/>
      <c r="BDF11" s="12"/>
      <c r="BDG11" s="12"/>
      <c r="BDH11" s="12"/>
      <c r="BDI11" s="12"/>
      <c r="BDJ11" s="12"/>
      <c r="BDK11" s="12"/>
      <c r="BDL11" s="12"/>
      <c r="BDM11" s="12"/>
      <c r="BDN11" s="12"/>
      <c r="BDO11" s="12"/>
      <c r="BDP11" s="12"/>
      <c r="BDQ11" s="12"/>
      <c r="BDR11" s="12"/>
      <c r="BDS11" s="12"/>
      <c r="BDT11" s="12"/>
      <c r="BDU11" s="12"/>
      <c r="BDV11" s="12"/>
      <c r="BDW11" s="12"/>
      <c r="BDX11" s="12"/>
      <c r="BDY11" s="12"/>
      <c r="BDZ11" s="12"/>
      <c r="BEA11" s="12"/>
      <c r="BEB11" s="12"/>
      <c r="BEC11" s="12"/>
      <c r="BED11" s="12"/>
      <c r="BEE11" s="12"/>
      <c r="BEF11" s="12"/>
      <c r="BEG11" s="12"/>
      <c r="BEH11" s="12"/>
      <c r="BEI11" s="12"/>
      <c r="BEJ11" s="12"/>
      <c r="BEK11" s="12"/>
      <c r="BEL11" s="12"/>
      <c r="BEM11" s="12"/>
      <c r="BEN11" s="12"/>
      <c r="BEO11" s="12"/>
      <c r="BEP11" s="12"/>
      <c r="BEQ11" s="12"/>
      <c r="BER11" s="12"/>
      <c r="BES11" s="12"/>
      <c r="BET11" s="12"/>
      <c r="BEU11" s="12"/>
      <c r="BEV11" s="12"/>
      <c r="BEW11" s="12"/>
      <c r="BEX11" s="12"/>
      <c r="BEY11" s="12"/>
      <c r="BEZ11" s="12"/>
      <c r="BFA11" s="12"/>
      <c r="BFB11" s="12"/>
      <c r="BFC11" s="12"/>
      <c r="BFD11" s="12"/>
      <c r="BFE11" s="12"/>
      <c r="BFF11" s="12"/>
      <c r="BFG11" s="12"/>
      <c r="BFH11" s="12"/>
      <c r="BFI11" s="12"/>
      <c r="BFJ11" s="12"/>
      <c r="BFK11" s="12"/>
      <c r="BFL11" s="12"/>
      <c r="BFM11" s="12"/>
      <c r="BFN11" s="12"/>
      <c r="BFO11" s="12"/>
      <c r="BFP11" s="12"/>
      <c r="BFQ11" s="12"/>
      <c r="BFR11" s="12"/>
      <c r="BFS11" s="12"/>
      <c r="BFT11" s="12"/>
      <c r="BFU11" s="12"/>
      <c r="BFV11" s="12"/>
      <c r="BFW11" s="12"/>
      <c r="BFX11" s="12"/>
      <c r="BFY11" s="12"/>
      <c r="BFZ11" s="12"/>
      <c r="BGA11" s="12"/>
      <c r="BGB11" s="12"/>
      <c r="BGC11" s="12"/>
      <c r="BGD11" s="12"/>
      <c r="BGE11" s="12"/>
      <c r="BGF11" s="12"/>
      <c r="BGG11" s="12"/>
      <c r="BGH11" s="12"/>
      <c r="BGI11" s="12"/>
      <c r="BGJ11" s="12"/>
      <c r="BGK11" s="12"/>
      <c r="BGL11" s="12"/>
      <c r="BGM11" s="12"/>
      <c r="BGN11" s="12"/>
      <c r="BGO11" s="12"/>
      <c r="BGP11" s="12"/>
      <c r="BGQ11" s="12"/>
      <c r="BGR11" s="12"/>
      <c r="BGS11" s="12"/>
      <c r="BGT11" s="12"/>
      <c r="BGU11" s="12"/>
      <c r="BGV11" s="12"/>
      <c r="BGW11" s="12"/>
      <c r="BGX11" s="12"/>
      <c r="BGY11" s="12"/>
      <c r="BGZ11" s="12"/>
      <c r="BHA11" s="12"/>
      <c r="BHB11" s="12"/>
      <c r="BHC11" s="12"/>
      <c r="BHD11" s="12"/>
      <c r="BHE11" s="12"/>
      <c r="BHF11" s="12"/>
      <c r="BHG11" s="12"/>
      <c r="BHH11" s="12"/>
      <c r="BHI11" s="12"/>
      <c r="BHJ11" s="12"/>
      <c r="BHK11" s="12"/>
      <c r="BHL11" s="12"/>
      <c r="BHM11" s="12"/>
      <c r="BHN11" s="12"/>
      <c r="BHO11" s="12"/>
      <c r="BHP11" s="12"/>
      <c r="BHQ11" s="12"/>
      <c r="BHR11" s="12"/>
      <c r="BHS11" s="12"/>
      <c r="BHT11" s="12"/>
      <c r="BHU11" s="12"/>
      <c r="BHV11" s="12"/>
      <c r="BHW11" s="12"/>
      <c r="BHX11" s="12"/>
      <c r="BHY11" s="12"/>
      <c r="BHZ11" s="12"/>
      <c r="BIA11" s="12"/>
      <c r="BIB11" s="12"/>
      <c r="BIC11" s="12"/>
      <c r="BID11" s="12"/>
      <c r="BIE11" s="12"/>
      <c r="BIF11" s="12"/>
      <c r="BIG11" s="12"/>
      <c r="BIH11" s="12"/>
      <c r="BII11" s="12"/>
      <c r="BIJ11" s="12"/>
      <c r="BIK11" s="12"/>
      <c r="BIL11" s="12"/>
      <c r="BIM11" s="12"/>
      <c r="BIN11" s="12"/>
      <c r="BIO11" s="12"/>
      <c r="BIP11" s="12"/>
      <c r="BIQ11" s="12"/>
      <c r="BIR11" s="12"/>
      <c r="BIS11" s="12"/>
      <c r="BIT11" s="12"/>
      <c r="BIU11" s="12"/>
      <c r="BIV11" s="12"/>
      <c r="BIW11" s="12"/>
      <c r="BIX11" s="12"/>
      <c r="BIY11" s="12"/>
      <c r="BIZ11" s="12"/>
      <c r="BJA11" s="12"/>
      <c r="BJB11" s="12"/>
      <c r="BJC11" s="12"/>
      <c r="BJD11" s="12"/>
      <c r="BJE11" s="12"/>
      <c r="BJF11" s="12"/>
      <c r="BJG11" s="12"/>
      <c r="BJH11" s="12"/>
      <c r="BJI11" s="12"/>
      <c r="BJJ11" s="12"/>
      <c r="BJK11" s="12"/>
      <c r="BJL11" s="12"/>
      <c r="BJM11" s="12"/>
      <c r="BJN11" s="12"/>
      <c r="BJO11" s="12"/>
      <c r="BJP11" s="12"/>
      <c r="BJQ11" s="12"/>
      <c r="BJR11" s="12"/>
      <c r="BJS11" s="12"/>
      <c r="BJT11" s="12"/>
      <c r="BJU11" s="12"/>
      <c r="BJV11" s="12"/>
      <c r="BJW11" s="12"/>
      <c r="BJX11" s="12"/>
      <c r="BJY11" s="12"/>
      <c r="BJZ11" s="12"/>
      <c r="BKA11" s="12"/>
      <c r="BKB11" s="12"/>
      <c r="BKC11" s="12"/>
      <c r="BKD11" s="12"/>
      <c r="BKE11" s="12"/>
      <c r="BKF11" s="12"/>
      <c r="BKG11" s="12"/>
      <c r="BKH11" s="12"/>
      <c r="BKI11" s="12"/>
      <c r="BKJ11" s="12"/>
      <c r="BKK11" s="12"/>
      <c r="BKL11" s="12"/>
      <c r="BKM11" s="12"/>
      <c r="BKN11" s="12"/>
      <c r="BKO11" s="12"/>
      <c r="BKP11" s="12"/>
      <c r="BKQ11" s="12"/>
      <c r="BKR11" s="12"/>
      <c r="BKS11" s="12"/>
      <c r="BKT11" s="12"/>
      <c r="BKU11" s="12"/>
      <c r="BKV11" s="12"/>
      <c r="BKW11" s="12"/>
      <c r="BKX11" s="12"/>
      <c r="BKY11" s="12"/>
      <c r="BKZ11" s="12"/>
      <c r="BLA11" s="12"/>
      <c r="BLB11" s="12"/>
      <c r="BLC11" s="12"/>
      <c r="BLD11" s="12"/>
      <c r="BLE11" s="12"/>
      <c r="BLF11" s="12"/>
      <c r="BLG11" s="12"/>
      <c r="BLH11" s="12"/>
      <c r="BLI11" s="12"/>
      <c r="BLJ11" s="12"/>
      <c r="BLK11" s="12"/>
      <c r="BLL11" s="12"/>
      <c r="BLM11" s="12"/>
      <c r="BLN11" s="12"/>
      <c r="BLO11" s="12"/>
      <c r="BLP11" s="12"/>
      <c r="BLQ11" s="12"/>
      <c r="BLR11" s="12"/>
      <c r="BLS11" s="12"/>
      <c r="BLT11" s="12"/>
      <c r="BLU11" s="12"/>
      <c r="BLV11" s="12"/>
      <c r="BLW11" s="12"/>
      <c r="BLX11" s="12"/>
      <c r="BLY11" s="12"/>
      <c r="BLZ11" s="12"/>
      <c r="BMA11" s="12"/>
      <c r="BMB11" s="12"/>
      <c r="BMC11" s="12"/>
      <c r="BMD11" s="12"/>
      <c r="BME11" s="12"/>
      <c r="BMF11" s="12"/>
      <c r="BMG11" s="12"/>
      <c r="BMH11" s="12"/>
      <c r="BMI11" s="12"/>
      <c r="BMJ11" s="12"/>
      <c r="BMK11" s="12"/>
      <c r="BML11" s="12"/>
      <c r="BMM11" s="12"/>
      <c r="BMN11" s="12"/>
      <c r="BMO11" s="12"/>
      <c r="BMP11" s="12"/>
      <c r="BMQ11" s="12"/>
      <c r="BMR11" s="12"/>
      <c r="BMS11" s="12"/>
      <c r="BMT11" s="12"/>
      <c r="BMU11" s="12"/>
      <c r="BMV11" s="12"/>
      <c r="BMW11" s="12"/>
      <c r="BMX11" s="12"/>
      <c r="BMY11" s="12"/>
      <c r="BMZ11" s="12"/>
      <c r="BNA11" s="12"/>
      <c r="BNB11" s="12"/>
      <c r="BNC11" s="12"/>
      <c r="BND11" s="12"/>
      <c r="BNE11" s="12"/>
      <c r="BNF11" s="12"/>
      <c r="BNG11" s="12"/>
      <c r="BNH11" s="12"/>
      <c r="BNI11" s="12"/>
      <c r="BNJ11" s="12"/>
      <c r="BNK11" s="12"/>
      <c r="BNL11" s="12"/>
      <c r="BNM11" s="12"/>
      <c r="BNN11" s="12"/>
      <c r="BNO11" s="12"/>
      <c r="BNP11" s="12"/>
      <c r="BNQ11" s="12"/>
      <c r="BNR11" s="12"/>
      <c r="BNS11" s="12"/>
      <c r="BNT11" s="12"/>
      <c r="BNU11" s="12"/>
      <c r="BNV11" s="12"/>
      <c r="BNW11" s="12"/>
      <c r="BNX11" s="12"/>
      <c r="BNY11" s="12"/>
      <c r="BNZ11" s="12"/>
      <c r="BOA11" s="12"/>
      <c r="BOB11" s="12"/>
      <c r="BOC11" s="12"/>
      <c r="BOD11" s="12"/>
      <c r="BOE11" s="12"/>
      <c r="BOF11" s="12"/>
      <c r="BOG11" s="12"/>
      <c r="BOH11" s="12"/>
      <c r="BOI11" s="12"/>
      <c r="BOJ11" s="12"/>
      <c r="BOK11" s="12"/>
      <c r="BOL11" s="12"/>
      <c r="BOM11" s="12"/>
      <c r="BON11" s="12"/>
      <c r="BOO11" s="12"/>
      <c r="BOP11" s="12"/>
      <c r="BOQ11" s="12"/>
      <c r="BOR11" s="12"/>
      <c r="BOS11" s="12"/>
      <c r="BOT11" s="12"/>
      <c r="BOU11" s="12"/>
      <c r="BOV11" s="12"/>
      <c r="BOW11" s="12"/>
      <c r="BOX11" s="12"/>
      <c r="BOY11" s="12"/>
      <c r="BOZ11" s="12"/>
      <c r="BPA11" s="12"/>
      <c r="BPB11" s="12"/>
      <c r="BPC11" s="12"/>
      <c r="BPD11" s="12"/>
      <c r="BPE11" s="12"/>
      <c r="BPF11" s="12"/>
      <c r="BPG11" s="12"/>
      <c r="BPH11" s="12"/>
      <c r="BPI11" s="12"/>
      <c r="BPJ11" s="12"/>
      <c r="BPK11" s="12"/>
    </row>
    <row r="12" spans="1:1779" s="13" customFormat="1" ht="21" customHeight="1" x14ac:dyDescent="0.25">
      <c r="A12" s="235" t="s">
        <v>35</v>
      </c>
      <c r="B12" s="235"/>
      <c r="C12" s="235"/>
      <c r="D12" s="236"/>
      <c r="E12" s="236"/>
      <c r="F12" s="236"/>
      <c r="G12" s="236"/>
      <c r="H12" s="236"/>
      <c r="I12" s="236"/>
      <c r="J12" s="236"/>
      <c r="K12" s="236"/>
      <c r="L12" s="236"/>
      <c r="M12" s="236"/>
      <c r="N12" s="236"/>
      <c r="O12" s="236"/>
      <c r="P12" s="235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  <c r="KO12" s="12"/>
      <c r="KP12" s="12"/>
      <c r="KQ12" s="12"/>
      <c r="KR12" s="12"/>
      <c r="KS12" s="12"/>
      <c r="KT12" s="12"/>
      <c r="KU12" s="12"/>
      <c r="KV12" s="12"/>
      <c r="KW12" s="12"/>
      <c r="KX12" s="12"/>
      <c r="KY12" s="12"/>
      <c r="KZ12" s="12"/>
      <c r="LA12" s="12"/>
      <c r="LB12" s="12"/>
      <c r="LC12" s="12"/>
      <c r="LD12" s="12"/>
      <c r="LE12" s="12"/>
      <c r="LF12" s="12"/>
      <c r="LG12" s="12"/>
      <c r="LH12" s="12"/>
      <c r="LI12" s="12"/>
      <c r="LJ12" s="12"/>
      <c r="LK12" s="12"/>
      <c r="LL12" s="12"/>
      <c r="LM12" s="12"/>
      <c r="LN12" s="12"/>
      <c r="LO12" s="12"/>
      <c r="LP12" s="12"/>
      <c r="LQ12" s="12"/>
      <c r="LR12" s="12"/>
      <c r="LS12" s="12"/>
      <c r="LT12" s="12"/>
      <c r="LU12" s="12"/>
      <c r="LV12" s="12"/>
      <c r="LW12" s="12"/>
      <c r="LX12" s="12"/>
      <c r="LY12" s="12"/>
      <c r="LZ12" s="12"/>
      <c r="MA12" s="12"/>
      <c r="MB12" s="12"/>
      <c r="MC12" s="12"/>
      <c r="MD12" s="12"/>
      <c r="ME12" s="12"/>
      <c r="MF12" s="12"/>
      <c r="MG12" s="12"/>
      <c r="MH12" s="12"/>
      <c r="MI12" s="12"/>
      <c r="MJ12" s="12"/>
      <c r="MK12" s="12"/>
      <c r="ML12" s="12"/>
      <c r="MM12" s="12"/>
      <c r="MN12" s="12"/>
      <c r="MO12" s="12"/>
      <c r="MP12" s="12"/>
      <c r="MQ12" s="12"/>
      <c r="MR12" s="12"/>
      <c r="MS12" s="12"/>
      <c r="MT12" s="12"/>
      <c r="MU12" s="12"/>
      <c r="MV12" s="12"/>
      <c r="MW12" s="12"/>
      <c r="MX12" s="12"/>
      <c r="MY12" s="12"/>
      <c r="MZ12" s="12"/>
      <c r="NA12" s="12"/>
      <c r="NB12" s="12"/>
      <c r="NC12" s="12"/>
      <c r="ND12" s="12"/>
      <c r="NE12" s="12"/>
      <c r="NF12" s="12"/>
      <c r="NG12" s="12"/>
      <c r="NH12" s="12"/>
      <c r="NI12" s="12"/>
      <c r="NJ12" s="12"/>
      <c r="NK12" s="12"/>
      <c r="NL12" s="12"/>
      <c r="NM12" s="12"/>
      <c r="NN12" s="12"/>
      <c r="NO12" s="12"/>
      <c r="NP12" s="12"/>
      <c r="NQ12" s="12"/>
      <c r="NR12" s="12"/>
      <c r="NS12" s="12"/>
      <c r="NT12" s="12"/>
      <c r="NU12" s="12"/>
      <c r="NV12" s="12"/>
      <c r="NW12" s="12"/>
      <c r="NX12" s="12"/>
      <c r="NY12" s="12"/>
      <c r="NZ12" s="12"/>
      <c r="OA12" s="12"/>
      <c r="OB12" s="12"/>
      <c r="OC12" s="12"/>
      <c r="OD12" s="12"/>
      <c r="OE12" s="12"/>
      <c r="OF12" s="12"/>
      <c r="OG12" s="12"/>
      <c r="OH12" s="12"/>
      <c r="OI12" s="12"/>
      <c r="OJ12" s="12"/>
      <c r="OK12" s="12"/>
      <c r="OL12" s="12"/>
      <c r="OM12" s="12"/>
      <c r="ON12" s="12"/>
      <c r="OO12" s="12"/>
      <c r="OP12" s="12"/>
      <c r="OQ12" s="12"/>
      <c r="OR12" s="12"/>
      <c r="OS12" s="12"/>
      <c r="OT12" s="12"/>
      <c r="OU12" s="12"/>
      <c r="OV12" s="12"/>
      <c r="OW12" s="12"/>
      <c r="OX12" s="12"/>
      <c r="OY12" s="12"/>
      <c r="OZ12" s="12"/>
      <c r="PA12" s="12"/>
      <c r="PB12" s="12"/>
      <c r="PC12" s="12"/>
      <c r="PD12" s="12"/>
      <c r="PE12" s="12"/>
      <c r="PF12" s="12"/>
      <c r="PG12" s="12"/>
      <c r="PH12" s="12"/>
      <c r="PI12" s="12"/>
      <c r="PJ12" s="12"/>
      <c r="PK12" s="12"/>
      <c r="PL12" s="12"/>
      <c r="PM12" s="12"/>
      <c r="PN12" s="12"/>
      <c r="PO12" s="12"/>
      <c r="PP12" s="12"/>
      <c r="PQ12" s="12"/>
      <c r="PR12" s="12"/>
      <c r="PS12" s="12"/>
      <c r="PT12" s="12"/>
      <c r="PU12" s="12"/>
      <c r="PV12" s="12"/>
      <c r="PW12" s="12"/>
      <c r="PX12" s="12"/>
      <c r="PY12" s="12"/>
      <c r="PZ12" s="12"/>
      <c r="QA12" s="12"/>
      <c r="QB12" s="12"/>
      <c r="QC12" s="12"/>
      <c r="QD12" s="12"/>
      <c r="QE12" s="12"/>
      <c r="QF12" s="12"/>
      <c r="QG12" s="12"/>
      <c r="QH12" s="12"/>
      <c r="QI12" s="12"/>
      <c r="QJ12" s="12"/>
      <c r="QK12" s="12"/>
      <c r="QL12" s="12"/>
      <c r="QM12" s="12"/>
      <c r="QN12" s="12"/>
      <c r="QO12" s="12"/>
      <c r="QP12" s="12"/>
      <c r="QQ12" s="12"/>
      <c r="QR12" s="12"/>
      <c r="QS12" s="12"/>
      <c r="QT12" s="12"/>
      <c r="QU12" s="12"/>
      <c r="QV12" s="12"/>
      <c r="QW12" s="12"/>
      <c r="QX12" s="12"/>
      <c r="QY12" s="12"/>
      <c r="QZ12" s="12"/>
      <c r="RA12" s="12"/>
      <c r="RB12" s="12"/>
      <c r="RC12" s="12"/>
      <c r="RD12" s="12"/>
      <c r="RE12" s="12"/>
      <c r="RF12" s="12"/>
      <c r="RG12" s="12"/>
      <c r="RH12" s="12"/>
      <c r="RI12" s="12"/>
      <c r="RJ12" s="12"/>
      <c r="RK12" s="12"/>
      <c r="RL12" s="12"/>
      <c r="RM12" s="12"/>
      <c r="RN12" s="12"/>
      <c r="RO12" s="12"/>
      <c r="RP12" s="12"/>
      <c r="RQ12" s="12"/>
      <c r="RR12" s="12"/>
      <c r="RS12" s="12"/>
      <c r="RT12" s="12"/>
      <c r="RU12" s="12"/>
      <c r="RV12" s="12"/>
      <c r="RW12" s="12"/>
      <c r="RX12" s="12"/>
      <c r="RY12" s="12"/>
      <c r="RZ12" s="12"/>
      <c r="SA12" s="12"/>
      <c r="SB12" s="12"/>
      <c r="SC12" s="12"/>
      <c r="SD12" s="12"/>
      <c r="SE12" s="12"/>
      <c r="SF12" s="12"/>
      <c r="SG12" s="12"/>
      <c r="SH12" s="12"/>
      <c r="SI12" s="12"/>
      <c r="SJ12" s="12"/>
      <c r="SK12" s="12"/>
      <c r="SL12" s="12"/>
      <c r="SM12" s="12"/>
      <c r="SN12" s="12"/>
      <c r="SO12" s="12"/>
      <c r="SP12" s="12"/>
      <c r="SQ12" s="12"/>
      <c r="SR12" s="12"/>
      <c r="SS12" s="12"/>
      <c r="ST12" s="12"/>
      <c r="SU12" s="12"/>
      <c r="SV12" s="12"/>
      <c r="SW12" s="12"/>
      <c r="SX12" s="12"/>
      <c r="SY12" s="12"/>
      <c r="SZ12" s="12"/>
      <c r="TA12" s="12"/>
      <c r="TB12" s="12"/>
      <c r="TC12" s="12"/>
      <c r="TD12" s="12"/>
      <c r="TE12" s="12"/>
      <c r="TF12" s="12"/>
      <c r="TG12" s="12"/>
      <c r="TH12" s="12"/>
      <c r="TI12" s="12"/>
      <c r="TJ12" s="12"/>
      <c r="TK12" s="12"/>
      <c r="TL12" s="12"/>
      <c r="TM12" s="12"/>
      <c r="TN12" s="12"/>
      <c r="TO12" s="12"/>
      <c r="TP12" s="12"/>
      <c r="TQ12" s="12"/>
      <c r="TR12" s="12"/>
      <c r="TS12" s="12"/>
      <c r="TT12" s="12"/>
      <c r="TU12" s="12"/>
      <c r="TV12" s="12"/>
      <c r="TW12" s="12"/>
      <c r="TX12" s="12"/>
      <c r="TY12" s="12"/>
      <c r="TZ12" s="12"/>
      <c r="UA12" s="12"/>
      <c r="UB12" s="12"/>
      <c r="UC12" s="12"/>
      <c r="UD12" s="12"/>
      <c r="UE12" s="12"/>
      <c r="UF12" s="12"/>
      <c r="UG12" s="12"/>
      <c r="UH12" s="12"/>
      <c r="UI12" s="12"/>
      <c r="UJ12" s="12"/>
      <c r="UK12" s="12"/>
      <c r="UL12" s="12"/>
      <c r="UM12" s="12"/>
      <c r="UN12" s="12"/>
      <c r="UO12" s="12"/>
      <c r="UP12" s="12"/>
      <c r="UQ12" s="12"/>
      <c r="UR12" s="12"/>
      <c r="US12" s="12"/>
      <c r="UT12" s="12"/>
      <c r="UU12" s="12"/>
      <c r="UV12" s="12"/>
      <c r="UW12" s="12"/>
      <c r="UX12" s="12"/>
      <c r="UY12" s="12"/>
      <c r="UZ12" s="12"/>
      <c r="VA12" s="12"/>
      <c r="VB12" s="12"/>
      <c r="VC12" s="12"/>
      <c r="VD12" s="12"/>
      <c r="VE12" s="12"/>
      <c r="VF12" s="12"/>
      <c r="VG12" s="12"/>
      <c r="VH12" s="12"/>
      <c r="VI12" s="12"/>
      <c r="VJ12" s="12"/>
      <c r="VK12" s="12"/>
      <c r="VL12" s="12"/>
      <c r="VM12" s="12"/>
      <c r="VN12" s="12"/>
      <c r="VO12" s="12"/>
      <c r="VP12" s="12"/>
      <c r="VQ12" s="12"/>
      <c r="VR12" s="12"/>
      <c r="VS12" s="12"/>
      <c r="VT12" s="12"/>
      <c r="VU12" s="12"/>
      <c r="VV12" s="12"/>
      <c r="VW12" s="12"/>
      <c r="VX12" s="12"/>
      <c r="VY12" s="12"/>
      <c r="VZ12" s="12"/>
      <c r="WA12" s="12"/>
      <c r="WB12" s="12"/>
      <c r="WC12" s="12"/>
      <c r="WD12" s="12"/>
      <c r="WE12" s="12"/>
      <c r="WF12" s="12"/>
      <c r="WG12" s="12"/>
      <c r="WH12" s="12"/>
      <c r="WI12" s="12"/>
      <c r="WJ12" s="12"/>
      <c r="WK12" s="12"/>
      <c r="WL12" s="12"/>
      <c r="WM12" s="12"/>
      <c r="WN12" s="12"/>
      <c r="WO12" s="12"/>
      <c r="WP12" s="12"/>
      <c r="WQ12" s="12"/>
      <c r="WR12" s="12"/>
      <c r="WS12" s="12"/>
      <c r="WT12" s="12"/>
      <c r="WU12" s="12"/>
      <c r="WV12" s="12"/>
      <c r="WW12" s="12"/>
      <c r="WX12" s="12"/>
      <c r="WY12" s="12"/>
      <c r="WZ12" s="12"/>
      <c r="XA12" s="12"/>
      <c r="XB12" s="12"/>
      <c r="XC12" s="12"/>
      <c r="XD12" s="12"/>
      <c r="XE12" s="12"/>
      <c r="XF12" s="12"/>
      <c r="XG12" s="12"/>
      <c r="XH12" s="12"/>
      <c r="XI12" s="12"/>
      <c r="XJ12" s="12"/>
      <c r="XK12" s="12"/>
      <c r="XL12" s="12"/>
      <c r="XM12" s="12"/>
      <c r="XN12" s="12"/>
      <c r="XO12" s="12"/>
      <c r="XP12" s="12"/>
      <c r="XQ12" s="12"/>
      <c r="XR12" s="12"/>
      <c r="XS12" s="12"/>
      <c r="XT12" s="12"/>
      <c r="XU12" s="12"/>
      <c r="XV12" s="12"/>
      <c r="XW12" s="12"/>
      <c r="XX12" s="12"/>
      <c r="XY12" s="12"/>
      <c r="XZ12" s="12"/>
      <c r="YA12" s="12"/>
      <c r="YB12" s="12"/>
      <c r="YC12" s="12"/>
      <c r="YD12" s="12"/>
      <c r="YE12" s="12"/>
      <c r="YF12" s="12"/>
      <c r="YG12" s="12"/>
      <c r="YH12" s="12"/>
      <c r="YI12" s="12"/>
      <c r="YJ12" s="12"/>
      <c r="YK12" s="12"/>
      <c r="YL12" s="12"/>
      <c r="YM12" s="12"/>
      <c r="YN12" s="12"/>
      <c r="YO12" s="12"/>
      <c r="YP12" s="12"/>
      <c r="YQ12" s="12"/>
      <c r="YR12" s="12"/>
      <c r="YS12" s="12"/>
      <c r="YT12" s="12"/>
      <c r="YU12" s="12"/>
      <c r="YV12" s="12"/>
      <c r="YW12" s="12"/>
      <c r="YX12" s="12"/>
      <c r="YY12" s="12"/>
      <c r="YZ12" s="12"/>
      <c r="ZA12" s="12"/>
      <c r="ZB12" s="12"/>
      <c r="ZC12" s="12"/>
      <c r="ZD12" s="12"/>
      <c r="ZE12" s="12"/>
      <c r="ZF12" s="12"/>
      <c r="ZG12" s="12"/>
      <c r="ZH12" s="12"/>
      <c r="ZI12" s="12"/>
      <c r="ZJ12" s="12"/>
      <c r="ZK12" s="12"/>
      <c r="ZL12" s="12"/>
      <c r="ZM12" s="12"/>
      <c r="ZN12" s="12"/>
      <c r="ZO12" s="12"/>
      <c r="ZP12" s="12"/>
      <c r="ZQ12" s="12"/>
      <c r="ZR12" s="12"/>
      <c r="ZS12" s="12"/>
      <c r="ZT12" s="12"/>
      <c r="ZU12" s="12"/>
      <c r="ZV12" s="12"/>
      <c r="ZW12" s="12"/>
      <c r="ZX12" s="12"/>
      <c r="ZY12" s="12"/>
      <c r="ZZ12" s="12"/>
      <c r="AAA12" s="12"/>
      <c r="AAB12" s="12"/>
      <c r="AAC12" s="12"/>
      <c r="AAD12" s="12"/>
      <c r="AAE12" s="12"/>
      <c r="AAF12" s="12"/>
      <c r="AAG12" s="12"/>
      <c r="AAH12" s="12"/>
      <c r="AAI12" s="12"/>
      <c r="AAJ12" s="12"/>
      <c r="AAK12" s="12"/>
      <c r="AAL12" s="12"/>
      <c r="AAM12" s="12"/>
      <c r="AAN12" s="12"/>
      <c r="AAO12" s="12"/>
      <c r="AAP12" s="12"/>
      <c r="AAQ12" s="12"/>
      <c r="AAR12" s="12"/>
      <c r="AAS12" s="12"/>
      <c r="AAT12" s="12"/>
      <c r="AAU12" s="12"/>
      <c r="AAV12" s="12"/>
      <c r="AAW12" s="12"/>
      <c r="AAX12" s="12"/>
      <c r="AAY12" s="12"/>
      <c r="AAZ12" s="12"/>
      <c r="ABA12" s="12"/>
      <c r="ABB12" s="12"/>
      <c r="ABC12" s="12"/>
      <c r="ABD12" s="12"/>
      <c r="ABE12" s="12"/>
      <c r="ABF12" s="12"/>
      <c r="ABG12" s="12"/>
      <c r="ABH12" s="12"/>
      <c r="ABI12" s="12"/>
      <c r="ABJ12" s="12"/>
      <c r="ABK12" s="12"/>
      <c r="ABL12" s="12"/>
      <c r="ABM12" s="12"/>
      <c r="ABN12" s="12"/>
      <c r="ABO12" s="12"/>
      <c r="ABP12" s="12"/>
      <c r="ABQ12" s="12"/>
      <c r="ABR12" s="12"/>
      <c r="ABS12" s="12"/>
      <c r="ABT12" s="12"/>
      <c r="ABU12" s="12"/>
      <c r="ABV12" s="12"/>
      <c r="ABW12" s="12"/>
      <c r="ABX12" s="12"/>
      <c r="ABY12" s="12"/>
      <c r="ABZ12" s="12"/>
      <c r="ACA12" s="12"/>
      <c r="ACB12" s="12"/>
      <c r="ACC12" s="12"/>
      <c r="ACD12" s="12"/>
      <c r="ACE12" s="12"/>
      <c r="ACF12" s="12"/>
      <c r="ACG12" s="12"/>
      <c r="ACH12" s="12"/>
      <c r="ACI12" s="12"/>
      <c r="ACJ12" s="12"/>
      <c r="ACK12" s="12"/>
      <c r="ACL12" s="12"/>
      <c r="ACM12" s="12"/>
      <c r="ACN12" s="12"/>
      <c r="ACO12" s="12"/>
      <c r="ACP12" s="12"/>
      <c r="ACQ12" s="12"/>
      <c r="ACR12" s="12"/>
      <c r="ACS12" s="12"/>
      <c r="ACT12" s="12"/>
      <c r="ACU12" s="12"/>
      <c r="ACV12" s="12"/>
      <c r="ACW12" s="12"/>
      <c r="ACX12" s="12"/>
      <c r="ACY12" s="12"/>
      <c r="ACZ12" s="12"/>
      <c r="ADA12" s="12"/>
      <c r="ADB12" s="12"/>
      <c r="ADC12" s="12"/>
      <c r="ADD12" s="12"/>
      <c r="ADE12" s="12"/>
      <c r="ADF12" s="12"/>
      <c r="ADG12" s="12"/>
      <c r="ADH12" s="12"/>
      <c r="ADI12" s="12"/>
      <c r="ADJ12" s="12"/>
      <c r="ADK12" s="12"/>
      <c r="ADL12" s="12"/>
      <c r="ADM12" s="12"/>
      <c r="ADN12" s="12"/>
      <c r="ADO12" s="12"/>
      <c r="ADP12" s="12"/>
      <c r="ADQ12" s="12"/>
      <c r="ADR12" s="12"/>
      <c r="ADS12" s="12"/>
      <c r="ADT12" s="12"/>
      <c r="ADU12" s="12"/>
      <c r="ADV12" s="12"/>
      <c r="ADW12" s="12"/>
      <c r="ADX12" s="12"/>
      <c r="ADY12" s="12"/>
      <c r="ADZ12" s="12"/>
      <c r="AEA12" s="12"/>
      <c r="AEB12" s="12"/>
      <c r="AEC12" s="12"/>
      <c r="AED12" s="12"/>
      <c r="AEE12" s="12"/>
      <c r="AEF12" s="12"/>
      <c r="AEG12" s="12"/>
      <c r="AEH12" s="12"/>
      <c r="AEI12" s="12"/>
      <c r="AEJ12" s="12"/>
      <c r="AEK12" s="12"/>
      <c r="AEL12" s="12"/>
      <c r="AEM12" s="12"/>
      <c r="AEN12" s="12"/>
      <c r="AEO12" s="12"/>
      <c r="AEP12" s="12"/>
      <c r="AEQ12" s="12"/>
      <c r="AER12" s="12"/>
      <c r="AES12" s="12"/>
      <c r="AET12" s="12"/>
      <c r="AEU12" s="12"/>
      <c r="AEV12" s="12"/>
      <c r="AEW12" s="12"/>
      <c r="AEX12" s="12"/>
      <c r="AEY12" s="12"/>
      <c r="AEZ12" s="12"/>
      <c r="AFA12" s="12"/>
      <c r="AFB12" s="12"/>
      <c r="AFC12" s="12"/>
      <c r="AFD12" s="12"/>
      <c r="AFE12" s="12"/>
      <c r="AFF12" s="12"/>
      <c r="AFG12" s="12"/>
      <c r="AFH12" s="12"/>
      <c r="AFI12" s="12"/>
      <c r="AFJ12" s="12"/>
      <c r="AFK12" s="12"/>
      <c r="AFL12" s="12"/>
      <c r="AFM12" s="12"/>
      <c r="AFN12" s="12"/>
      <c r="AFO12" s="12"/>
      <c r="AFP12" s="12"/>
      <c r="AFQ12" s="12"/>
      <c r="AFR12" s="12"/>
      <c r="AFS12" s="12"/>
      <c r="AFT12" s="12"/>
      <c r="AFU12" s="12"/>
      <c r="AFV12" s="12"/>
      <c r="AFW12" s="12"/>
      <c r="AFX12" s="12"/>
      <c r="AFY12" s="12"/>
      <c r="AFZ12" s="12"/>
      <c r="AGA12" s="12"/>
      <c r="AGB12" s="12"/>
      <c r="AGC12" s="12"/>
      <c r="AGD12" s="12"/>
      <c r="AGE12" s="12"/>
      <c r="AGF12" s="12"/>
      <c r="AGG12" s="12"/>
      <c r="AGH12" s="12"/>
      <c r="AGI12" s="12"/>
      <c r="AGJ12" s="12"/>
      <c r="AGK12" s="12"/>
      <c r="AGL12" s="12"/>
      <c r="AGM12" s="12"/>
      <c r="AGN12" s="12"/>
      <c r="AGO12" s="12"/>
      <c r="AGP12" s="12"/>
      <c r="AGQ12" s="12"/>
      <c r="AGR12" s="12"/>
      <c r="AGS12" s="12"/>
      <c r="AGT12" s="12"/>
      <c r="AGU12" s="12"/>
      <c r="AGV12" s="12"/>
      <c r="AGW12" s="12"/>
      <c r="AGX12" s="12"/>
      <c r="AGY12" s="12"/>
      <c r="AGZ12" s="12"/>
      <c r="AHA12" s="12"/>
      <c r="AHB12" s="12"/>
      <c r="AHC12" s="12"/>
      <c r="AHD12" s="12"/>
      <c r="AHE12" s="12"/>
      <c r="AHF12" s="12"/>
      <c r="AHG12" s="12"/>
      <c r="AHH12" s="12"/>
      <c r="AHI12" s="12"/>
      <c r="AHJ12" s="12"/>
      <c r="AHK12" s="12"/>
      <c r="AHL12" s="12"/>
      <c r="AHM12" s="12"/>
      <c r="AHN12" s="12"/>
      <c r="AHO12" s="12"/>
      <c r="AHP12" s="12"/>
      <c r="AHQ12" s="12"/>
      <c r="AHR12" s="12"/>
      <c r="AHS12" s="12"/>
      <c r="AHT12" s="12"/>
      <c r="AHU12" s="12"/>
      <c r="AHV12" s="12"/>
      <c r="AHW12" s="12"/>
      <c r="AHX12" s="12"/>
      <c r="AHY12" s="12"/>
      <c r="AHZ12" s="12"/>
      <c r="AIA12" s="12"/>
      <c r="AIB12" s="12"/>
      <c r="AIC12" s="12"/>
      <c r="AID12" s="12"/>
      <c r="AIE12" s="12"/>
      <c r="AIF12" s="12"/>
      <c r="AIG12" s="12"/>
      <c r="AIH12" s="12"/>
      <c r="AII12" s="12"/>
      <c r="AIJ12" s="12"/>
      <c r="AIK12" s="12"/>
      <c r="AIL12" s="12"/>
      <c r="AIM12" s="12"/>
      <c r="AIN12" s="12"/>
      <c r="AIO12" s="12"/>
      <c r="AIP12" s="12"/>
      <c r="AIQ12" s="12"/>
      <c r="AIR12" s="12"/>
      <c r="AIS12" s="12"/>
      <c r="AIT12" s="12"/>
      <c r="AIU12" s="12"/>
      <c r="AIV12" s="12"/>
      <c r="AIW12" s="12"/>
      <c r="AIX12" s="12"/>
      <c r="AIY12" s="12"/>
      <c r="AIZ12" s="12"/>
      <c r="AJA12" s="12"/>
      <c r="AJB12" s="12"/>
      <c r="AJC12" s="12"/>
      <c r="AJD12" s="12"/>
      <c r="AJE12" s="12"/>
      <c r="AJF12" s="12"/>
      <c r="AJG12" s="12"/>
      <c r="AJH12" s="12"/>
      <c r="AJI12" s="12"/>
      <c r="AJJ12" s="12"/>
      <c r="AJK12" s="12"/>
      <c r="AJL12" s="12"/>
      <c r="AJM12" s="12"/>
      <c r="AJN12" s="12"/>
      <c r="AJO12" s="12"/>
      <c r="AJP12" s="12"/>
      <c r="AJQ12" s="12"/>
      <c r="AJR12" s="12"/>
      <c r="AJS12" s="12"/>
      <c r="AJT12" s="12"/>
      <c r="AJU12" s="12"/>
      <c r="AJV12" s="12"/>
      <c r="AJW12" s="12"/>
      <c r="AJX12" s="12"/>
      <c r="AJY12" s="12"/>
      <c r="AJZ12" s="12"/>
      <c r="AKA12" s="12"/>
      <c r="AKB12" s="12"/>
      <c r="AKC12" s="12"/>
      <c r="AKD12" s="12"/>
      <c r="AKE12" s="12"/>
      <c r="AKF12" s="12"/>
      <c r="AKG12" s="12"/>
      <c r="AKH12" s="12"/>
      <c r="AKI12" s="12"/>
      <c r="AKJ12" s="12"/>
      <c r="AKK12" s="12"/>
      <c r="AKL12" s="12"/>
      <c r="AKM12" s="12"/>
      <c r="AKN12" s="12"/>
      <c r="AKO12" s="12"/>
      <c r="AKP12" s="12"/>
      <c r="AKQ12" s="12"/>
      <c r="AKR12" s="12"/>
      <c r="AKS12" s="12"/>
      <c r="AKT12" s="12"/>
      <c r="AKU12" s="12"/>
      <c r="AKV12" s="12"/>
      <c r="AKW12" s="12"/>
      <c r="AKX12" s="12"/>
      <c r="AKY12" s="12"/>
      <c r="AKZ12" s="12"/>
      <c r="ALA12" s="12"/>
      <c r="ALB12" s="12"/>
      <c r="ALC12" s="12"/>
      <c r="ALD12" s="12"/>
      <c r="ALE12" s="12"/>
      <c r="ALF12" s="12"/>
      <c r="ALG12" s="12"/>
      <c r="ALH12" s="12"/>
      <c r="ALI12" s="12"/>
      <c r="ALJ12" s="12"/>
      <c r="ALK12" s="12"/>
      <c r="ALL12" s="12"/>
      <c r="ALM12" s="12"/>
      <c r="ALN12" s="12"/>
      <c r="ALO12" s="12"/>
      <c r="ALP12" s="12"/>
      <c r="ALQ12" s="12"/>
      <c r="ALR12" s="12"/>
      <c r="ALS12" s="12"/>
      <c r="ALT12" s="12"/>
      <c r="ALU12" s="12"/>
      <c r="ALV12" s="12"/>
      <c r="ALW12" s="12"/>
      <c r="ALX12" s="12"/>
      <c r="ALY12" s="12"/>
      <c r="ALZ12" s="12"/>
      <c r="AMA12" s="12"/>
      <c r="AMB12" s="12"/>
      <c r="AMC12" s="12"/>
      <c r="AMD12" s="12"/>
      <c r="AME12" s="12"/>
      <c r="AMF12" s="12"/>
      <c r="AMG12" s="12"/>
      <c r="AMH12" s="12"/>
      <c r="AMI12" s="12"/>
      <c r="AMJ12" s="12"/>
      <c r="AMK12" s="12"/>
      <c r="AML12" s="12"/>
      <c r="AMM12" s="12"/>
      <c r="AMN12" s="12"/>
      <c r="AMO12" s="12"/>
      <c r="AMP12" s="12"/>
      <c r="AMQ12" s="12"/>
      <c r="AMR12" s="12"/>
      <c r="AMS12" s="12"/>
      <c r="AMT12" s="12"/>
      <c r="AMU12" s="12"/>
      <c r="AMV12" s="12"/>
      <c r="AMW12" s="12"/>
      <c r="AMX12" s="12"/>
      <c r="AMY12" s="12"/>
      <c r="AMZ12" s="12"/>
      <c r="ANA12" s="12"/>
      <c r="ANB12" s="12"/>
      <c r="ANC12" s="12"/>
      <c r="AND12" s="12"/>
      <c r="ANE12" s="12"/>
      <c r="ANF12" s="12"/>
      <c r="ANG12" s="12"/>
      <c r="ANH12" s="12"/>
      <c r="ANI12" s="12"/>
      <c r="ANJ12" s="12"/>
      <c r="ANK12" s="12"/>
      <c r="ANL12" s="12"/>
      <c r="ANM12" s="12"/>
      <c r="ANN12" s="12"/>
      <c r="ANO12" s="12"/>
      <c r="ANP12" s="12"/>
      <c r="ANQ12" s="12"/>
      <c r="ANR12" s="12"/>
      <c r="ANS12" s="12"/>
      <c r="ANT12" s="12"/>
      <c r="ANU12" s="12"/>
      <c r="ANV12" s="12"/>
      <c r="ANW12" s="12"/>
      <c r="ANX12" s="12"/>
      <c r="ANY12" s="12"/>
      <c r="ANZ12" s="12"/>
      <c r="AOA12" s="12"/>
      <c r="AOB12" s="12"/>
      <c r="AOC12" s="12"/>
      <c r="AOD12" s="12"/>
      <c r="AOE12" s="12"/>
      <c r="AOF12" s="12"/>
      <c r="AOG12" s="12"/>
      <c r="AOH12" s="12"/>
      <c r="AOI12" s="12"/>
      <c r="AOJ12" s="12"/>
      <c r="AOK12" s="12"/>
      <c r="AOL12" s="12"/>
      <c r="AOM12" s="12"/>
      <c r="AON12" s="12"/>
      <c r="AOO12" s="12"/>
      <c r="AOP12" s="12"/>
      <c r="AOQ12" s="12"/>
      <c r="AOR12" s="12"/>
      <c r="AOS12" s="12"/>
      <c r="AOT12" s="12"/>
      <c r="AOU12" s="12"/>
      <c r="AOV12" s="12"/>
      <c r="AOW12" s="12"/>
      <c r="AOX12" s="12"/>
      <c r="AOY12" s="12"/>
      <c r="AOZ12" s="12"/>
      <c r="APA12" s="12"/>
      <c r="APB12" s="12"/>
      <c r="APC12" s="12"/>
      <c r="APD12" s="12"/>
      <c r="APE12" s="12"/>
      <c r="APF12" s="12"/>
      <c r="APG12" s="12"/>
      <c r="APH12" s="12"/>
      <c r="API12" s="12"/>
      <c r="APJ12" s="12"/>
      <c r="APK12" s="12"/>
      <c r="APL12" s="12"/>
      <c r="APM12" s="12"/>
      <c r="APN12" s="12"/>
      <c r="APO12" s="12"/>
      <c r="APP12" s="12"/>
      <c r="APQ12" s="12"/>
      <c r="APR12" s="12"/>
      <c r="APS12" s="12"/>
      <c r="APT12" s="12"/>
      <c r="APU12" s="12"/>
      <c r="APV12" s="12"/>
      <c r="APW12" s="12"/>
      <c r="APX12" s="12"/>
      <c r="APY12" s="12"/>
      <c r="APZ12" s="12"/>
      <c r="AQA12" s="12"/>
      <c r="AQB12" s="12"/>
      <c r="AQC12" s="12"/>
      <c r="AQD12" s="12"/>
      <c r="AQE12" s="12"/>
      <c r="AQF12" s="12"/>
      <c r="AQG12" s="12"/>
      <c r="AQH12" s="12"/>
      <c r="AQI12" s="12"/>
      <c r="AQJ12" s="12"/>
      <c r="AQK12" s="12"/>
      <c r="AQL12" s="12"/>
      <c r="AQM12" s="12"/>
      <c r="AQN12" s="12"/>
      <c r="AQO12" s="12"/>
      <c r="AQP12" s="12"/>
      <c r="AQQ12" s="12"/>
      <c r="AQR12" s="12"/>
      <c r="AQS12" s="12"/>
      <c r="AQT12" s="12"/>
      <c r="AQU12" s="12"/>
      <c r="AQV12" s="12"/>
      <c r="AQW12" s="12"/>
      <c r="AQX12" s="12"/>
      <c r="AQY12" s="12"/>
      <c r="AQZ12" s="12"/>
      <c r="ARA12" s="12"/>
      <c r="ARB12" s="12"/>
      <c r="ARC12" s="12"/>
      <c r="ARD12" s="12"/>
      <c r="ARE12" s="12"/>
      <c r="ARF12" s="12"/>
      <c r="ARG12" s="12"/>
      <c r="ARH12" s="12"/>
      <c r="ARI12" s="12"/>
      <c r="ARJ12" s="12"/>
      <c r="ARK12" s="12"/>
      <c r="ARL12" s="12"/>
      <c r="ARM12" s="12"/>
      <c r="ARN12" s="12"/>
      <c r="ARO12" s="12"/>
      <c r="ARP12" s="12"/>
      <c r="ARQ12" s="12"/>
      <c r="ARR12" s="12"/>
      <c r="ARS12" s="12"/>
      <c r="ART12" s="12"/>
      <c r="ARU12" s="12"/>
      <c r="ARV12" s="12"/>
      <c r="ARW12" s="12"/>
      <c r="ARX12" s="12"/>
      <c r="ARY12" s="12"/>
      <c r="ARZ12" s="12"/>
      <c r="ASA12" s="12"/>
      <c r="ASB12" s="12"/>
      <c r="ASC12" s="12"/>
      <c r="ASD12" s="12"/>
      <c r="ASE12" s="12"/>
      <c r="ASF12" s="12"/>
      <c r="ASG12" s="12"/>
      <c r="ASH12" s="12"/>
      <c r="ASI12" s="12"/>
      <c r="ASJ12" s="12"/>
      <c r="ASK12" s="12"/>
      <c r="ASL12" s="12"/>
      <c r="ASM12" s="12"/>
      <c r="ASN12" s="12"/>
      <c r="ASO12" s="12"/>
      <c r="ASP12" s="12"/>
      <c r="ASQ12" s="12"/>
      <c r="ASR12" s="12"/>
      <c r="ASS12" s="12"/>
      <c r="AST12" s="12"/>
      <c r="ASU12" s="12"/>
      <c r="ASV12" s="12"/>
      <c r="ASW12" s="12"/>
      <c r="ASX12" s="12"/>
      <c r="ASY12" s="12"/>
      <c r="ASZ12" s="12"/>
      <c r="ATA12" s="12"/>
      <c r="ATB12" s="12"/>
      <c r="ATC12" s="12"/>
      <c r="ATD12" s="12"/>
      <c r="ATE12" s="12"/>
      <c r="ATF12" s="12"/>
      <c r="ATG12" s="12"/>
      <c r="ATH12" s="12"/>
      <c r="ATI12" s="12"/>
      <c r="ATJ12" s="12"/>
      <c r="ATK12" s="12"/>
      <c r="ATL12" s="12"/>
      <c r="ATM12" s="12"/>
      <c r="ATN12" s="12"/>
      <c r="ATO12" s="12"/>
      <c r="ATP12" s="12"/>
      <c r="ATQ12" s="12"/>
      <c r="ATR12" s="12"/>
      <c r="ATS12" s="12"/>
      <c r="ATT12" s="12"/>
      <c r="ATU12" s="12"/>
      <c r="ATV12" s="12"/>
      <c r="ATW12" s="12"/>
      <c r="ATX12" s="12"/>
      <c r="ATY12" s="12"/>
      <c r="ATZ12" s="12"/>
      <c r="AUA12" s="12"/>
      <c r="AUB12" s="12"/>
      <c r="AUC12" s="12"/>
      <c r="AUD12" s="12"/>
      <c r="AUE12" s="12"/>
      <c r="AUF12" s="12"/>
      <c r="AUG12" s="12"/>
      <c r="AUH12" s="12"/>
      <c r="AUI12" s="12"/>
      <c r="AUJ12" s="12"/>
      <c r="AUK12" s="12"/>
      <c r="AUL12" s="12"/>
      <c r="AUM12" s="12"/>
      <c r="AUN12" s="12"/>
      <c r="AUO12" s="12"/>
      <c r="AUP12" s="12"/>
      <c r="AUQ12" s="12"/>
      <c r="AUR12" s="12"/>
      <c r="AUS12" s="12"/>
      <c r="AUT12" s="12"/>
      <c r="AUU12" s="12"/>
      <c r="AUV12" s="12"/>
      <c r="AUW12" s="12"/>
      <c r="AUX12" s="12"/>
      <c r="AUY12" s="12"/>
      <c r="AUZ12" s="12"/>
      <c r="AVA12" s="12"/>
      <c r="AVB12" s="12"/>
      <c r="AVC12" s="12"/>
      <c r="AVD12" s="12"/>
      <c r="AVE12" s="12"/>
      <c r="AVF12" s="12"/>
      <c r="AVG12" s="12"/>
      <c r="AVH12" s="12"/>
      <c r="AVI12" s="12"/>
      <c r="AVJ12" s="12"/>
      <c r="AVK12" s="12"/>
      <c r="AVL12" s="12"/>
      <c r="AVM12" s="12"/>
      <c r="AVN12" s="12"/>
      <c r="AVO12" s="12"/>
      <c r="AVP12" s="12"/>
      <c r="AVQ12" s="12"/>
      <c r="AVR12" s="12"/>
      <c r="AVS12" s="12"/>
      <c r="AVT12" s="12"/>
      <c r="AVU12" s="12"/>
      <c r="AVV12" s="12"/>
      <c r="AVW12" s="12"/>
      <c r="AVX12" s="12"/>
      <c r="AVY12" s="12"/>
      <c r="AVZ12" s="12"/>
      <c r="AWA12" s="12"/>
      <c r="AWB12" s="12"/>
      <c r="AWC12" s="12"/>
      <c r="AWD12" s="12"/>
      <c r="AWE12" s="12"/>
      <c r="AWF12" s="12"/>
      <c r="AWG12" s="12"/>
      <c r="AWH12" s="12"/>
      <c r="AWI12" s="12"/>
      <c r="AWJ12" s="12"/>
      <c r="AWK12" s="12"/>
      <c r="AWL12" s="12"/>
      <c r="AWM12" s="12"/>
      <c r="AWN12" s="12"/>
      <c r="AWO12" s="12"/>
      <c r="AWP12" s="12"/>
      <c r="AWQ12" s="12"/>
      <c r="AWR12" s="12"/>
      <c r="AWS12" s="12"/>
      <c r="AWT12" s="12"/>
      <c r="AWU12" s="12"/>
      <c r="AWV12" s="12"/>
      <c r="AWW12" s="12"/>
      <c r="AWX12" s="12"/>
      <c r="AWY12" s="12"/>
      <c r="AWZ12" s="12"/>
      <c r="AXA12" s="12"/>
      <c r="AXB12" s="12"/>
      <c r="AXC12" s="12"/>
      <c r="AXD12" s="12"/>
      <c r="AXE12" s="12"/>
      <c r="AXF12" s="12"/>
      <c r="AXG12" s="12"/>
      <c r="AXH12" s="12"/>
      <c r="AXI12" s="12"/>
      <c r="AXJ12" s="12"/>
      <c r="AXK12" s="12"/>
      <c r="AXL12" s="12"/>
      <c r="AXM12" s="12"/>
      <c r="AXN12" s="12"/>
      <c r="AXO12" s="12"/>
      <c r="AXP12" s="12"/>
      <c r="AXQ12" s="12"/>
      <c r="AXR12" s="12"/>
      <c r="AXS12" s="12"/>
      <c r="AXT12" s="12"/>
      <c r="AXU12" s="12"/>
      <c r="AXV12" s="12"/>
      <c r="AXW12" s="12"/>
      <c r="AXX12" s="12"/>
      <c r="AXY12" s="12"/>
      <c r="AXZ12" s="12"/>
      <c r="AYA12" s="12"/>
      <c r="AYB12" s="12"/>
      <c r="AYC12" s="12"/>
      <c r="AYD12" s="12"/>
      <c r="AYE12" s="12"/>
      <c r="AYF12" s="12"/>
      <c r="AYG12" s="12"/>
      <c r="AYH12" s="12"/>
      <c r="AYI12" s="12"/>
      <c r="AYJ12" s="12"/>
      <c r="AYK12" s="12"/>
      <c r="AYL12" s="12"/>
      <c r="AYM12" s="12"/>
      <c r="AYN12" s="12"/>
      <c r="AYO12" s="12"/>
      <c r="AYP12" s="12"/>
      <c r="AYQ12" s="12"/>
      <c r="AYR12" s="12"/>
      <c r="AYS12" s="12"/>
      <c r="AYT12" s="12"/>
      <c r="AYU12" s="12"/>
      <c r="AYV12" s="12"/>
      <c r="AYW12" s="12"/>
      <c r="AYX12" s="12"/>
      <c r="AYY12" s="12"/>
      <c r="AYZ12" s="12"/>
      <c r="AZA12" s="12"/>
      <c r="AZB12" s="12"/>
      <c r="AZC12" s="12"/>
      <c r="AZD12" s="12"/>
      <c r="AZE12" s="12"/>
      <c r="AZF12" s="12"/>
      <c r="AZG12" s="12"/>
      <c r="AZH12" s="12"/>
      <c r="AZI12" s="12"/>
      <c r="AZJ12" s="12"/>
      <c r="AZK12" s="12"/>
      <c r="AZL12" s="12"/>
      <c r="AZM12" s="12"/>
      <c r="AZN12" s="12"/>
      <c r="AZO12" s="12"/>
      <c r="AZP12" s="12"/>
      <c r="AZQ12" s="12"/>
      <c r="AZR12" s="12"/>
      <c r="AZS12" s="12"/>
      <c r="AZT12" s="12"/>
      <c r="AZU12" s="12"/>
      <c r="AZV12" s="12"/>
      <c r="AZW12" s="12"/>
      <c r="AZX12" s="12"/>
      <c r="AZY12" s="12"/>
      <c r="AZZ12" s="12"/>
      <c r="BAA12" s="12"/>
      <c r="BAB12" s="12"/>
      <c r="BAC12" s="12"/>
      <c r="BAD12" s="12"/>
      <c r="BAE12" s="12"/>
      <c r="BAF12" s="12"/>
      <c r="BAG12" s="12"/>
      <c r="BAH12" s="12"/>
      <c r="BAI12" s="12"/>
      <c r="BAJ12" s="12"/>
      <c r="BAK12" s="12"/>
      <c r="BAL12" s="12"/>
      <c r="BAM12" s="12"/>
      <c r="BAN12" s="12"/>
      <c r="BAO12" s="12"/>
      <c r="BAP12" s="12"/>
      <c r="BAQ12" s="12"/>
      <c r="BAR12" s="12"/>
      <c r="BAS12" s="12"/>
      <c r="BAT12" s="12"/>
      <c r="BAU12" s="12"/>
      <c r="BAV12" s="12"/>
      <c r="BAW12" s="12"/>
      <c r="BAX12" s="12"/>
      <c r="BAY12" s="12"/>
      <c r="BAZ12" s="12"/>
      <c r="BBA12" s="12"/>
      <c r="BBB12" s="12"/>
      <c r="BBC12" s="12"/>
      <c r="BBD12" s="12"/>
      <c r="BBE12" s="12"/>
      <c r="BBF12" s="12"/>
      <c r="BBG12" s="12"/>
      <c r="BBH12" s="12"/>
      <c r="BBI12" s="12"/>
      <c r="BBJ12" s="12"/>
      <c r="BBK12" s="12"/>
      <c r="BBL12" s="12"/>
      <c r="BBM12" s="12"/>
      <c r="BBN12" s="12"/>
      <c r="BBO12" s="12"/>
      <c r="BBP12" s="12"/>
      <c r="BBQ12" s="12"/>
      <c r="BBR12" s="12"/>
      <c r="BBS12" s="12"/>
      <c r="BBT12" s="12"/>
      <c r="BBU12" s="12"/>
      <c r="BBV12" s="12"/>
      <c r="BBW12" s="12"/>
      <c r="BBX12" s="12"/>
      <c r="BBY12" s="12"/>
      <c r="BBZ12" s="12"/>
      <c r="BCA12" s="12"/>
      <c r="BCB12" s="12"/>
      <c r="BCC12" s="12"/>
      <c r="BCD12" s="12"/>
      <c r="BCE12" s="12"/>
      <c r="BCF12" s="12"/>
      <c r="BCG12" s="12"/>
      <c r="BCH12" s="12"/>
      <c r="BCI12" s="12"/>
      <c r="BCJ12" s="12"/>
      <c r="BCK12" s="12"/>
      <c r="BCL12" s="12"/>
      <c r="BCM12" s="12"/>
      <c r="BCN12" s="12"/>
      <c r="BCO12" s="12"/>
      <c r="BCP12" s="12"/>
      <c r="BCQ12" s="12"/>
      <c r="BCR12" s="12"/>
      <c r="BCS12" s="12"/>
      <c r="BCT12" s="12"/>
      <c r="BCU12" s="12"/>
      <c r="BCV12" s="12"/>
      <c r="BCW12" s="12"/>
      <c r="BCX12" s="12"/>
      <c r="BCY12" s="12"/>
      <c r="BCZ12" s="12"/>
      <c r="BDA12" s="12"/>
      <c r="BDB12" s="12"/>
      <c r="BDC12" s="12"/>
      <c r="BDD12" s="12"/>
      <c r="BDE12" s="12"/>
      <c r="BDF12" s="12"/>
      <c r="BDG12" s="12"/>
      <c r="BDH12" s="12"/>
      <c r="BDI12" s="12"/>
      <c r="BDJ12" s="12"/>
      <c r="BDK12" s="12"/>
      <c r="BDL12" s="12"/>
      <c r="BDM12" s="12"/>
      <c r="BDN12" s="12"/>
      <c r="BDO12" s="12"/>
      <c r="BDP12" s="12"/>
      <c r="BDQ12" s="12"/>
      <c r="BDR12" s="12"/>
      <c r="BDS12" s="12"/>
      <c r="BDT12" s="12"/>
      <c r="BDU12" s="12"/>
      <c r="BDV12" s="12"/>
      <c r="BDW12" s="12"/>
      <c r="BDX12" s="12"/>
      <c r="BDY12" s="12"/>
      <c r="BDZ12" s="12"/>
      <c r="BEA12" s="12"/>
      <c r="BEB12" s="12"/>
      <c r="BEC12" s="12"/>
      <c r="BED12" s="12"/>
      <c r="BEE12" s="12"/>
      <c r="BEF12" s="12"/>
      <c r="BEG12" s="12"/>
      <c r="BEH12" s="12"/>
      <c r="BEI12" s="12"/>
      <c r="BEJ12" s="12"/>
      <c r="BEK12" s="12"/>
      <c r="BEL12" s="12"/>
      <c r="BEM12" s="12"/>
      <c r="BEN12" s="12"/>
      <c r="BEO12" s="12"/>
      <c r="BEP12" s="12"/>
      <c r="BEQ12" s="12"/>
      <c r="BER12" s="12"/>
      <c r="BES12" s="12"/>
      <c r="BET12" s="12"/>
      <c r="BEU12" s="12"/>
      <c r="BEV12" s="12"/>
      <c r="BEW12" s="12"/>
      <c r="BEX12" s="12"/>
      <c r="BEY12" s="12"/>
      <c r="BEZ12" s="12"/>
      <c r="BFA12" s="12"/>
      <c r="BFB12" s="12"/>
      <c r="BFC12" s="12"/>
      <c r="BFD12" s="12"/>
      <c r="BFE12" s="12"/>
      <c r="BFF12" s="12"/>
      <c r="BFG12" s="12"/>
      <c r="BFH12" s="12"/>
      <c r="BFI12" s="12"/>
      <c r="BFJ12" s="12"/>
      <c r="BFK12" s="12"/>
      <c r="BFL12" s="12"/>
      <c r="BFM12" s="12"/>
      <c r="BFN12" s="12"/>
      <c r="BFO12" s="12"/>
      <c r="BFP12" s="12"/>
      <c r="BFQ12" s="12"/>
      <c r="BFR12" s="12"/>
      <c r="BFS12" s="12"/>
      <c r="BFT12" s="12"/>
      <c r="BFU12" s="12"/>
      <c r="BFV12" s="12"/>
      <c r="BFW12" s="12"/>
      <c r="BFX12" s="12"/>
      <c r="BFY12" s="12"/>
      <c r="BFZ12" s="12"/>
      <c r="BGA12" s="12"/>
      <c r="BGB12" s="12"/>
      <c r="BGC12" s="12"/>
      <c r="BGD12" s="12"/>
      <c r="BGE12" s="12"/>
      <c r="BGF12" s="12"/>
      <c r="BGG12" s="12"/>
      <c r="BGH12" s="12"/>
      <c r="BGI12" s="12"/>
      <c r="BGJ12" s="12"/>
      <c r="BGK12" s="12"/>
      <c r="BGL12" s="12"/>
      <c r="BGM12" s="12"/>
      <c r="BGN12" s="12"/>
      <c r="BGO12" s="12"/>
      <c r="BGP12" s="12"/>
      <c r="BGQ12" s="12"/>
      <c r="BGR12" s="12"/>
      <c r="BGS12" s="12"/>
      <c r="BGT12" s="12"/>
      <c r="BGU12" s="12"/>
      <c r="BGV12" s="12"/>
      <c r="BGW12" s="12"/>
      <c r="BGX12" s="12"/>
      <c r="BGY12" s="12"/>
      <c r="BGZ12" s="12"/>
      <c r="BHA12" s="12"/>
      <c r="BHB12" s="12"/>
      <c r="BHC12" s="12"/>
      <c r="BHD12" s="12"/>
      <c r="BHE12" s="12"/>
      <c r="BHF12" s="12"/>
      <c r="BHG12" s="12"/>
      <c r="BHH12" s="12"/>
      <c r="BHI12" s="12"/>
      <c r="BHJ12" s="12"/>
      <c r="BHK12" s="12"/>
      <c r="BHL12" s="12"/>
      <c r="BHM12" s="12"/>
      <c r="BHN12" s="12"/>
      <c r="BHO12" s="12"/>
      <c r="BHP12" s="12"/>
      <c r="BHQ12" s="12"/>
      <c r="BHR12" s="12"/>
      <c r="BHS12" s="12"/>
      <c r="BHT12" s="12"/>
      <c r="BHU12" s="12"/>
      <c r="BHV12" s="12"/>
      <c r="BHW12" s="12"/>
      <c r="BHX12" s="12"/>
      <c r="BHY12" s="12"/>
      <c r="BHZ12" s="12"/>
      <c r="BIA12" s="12"/>
      <c r="BIB12" s="12"/>
      <c r="BIC12" s="12"/>
      <c r="BID12" s="12"/>
      <c r="BIE12" s="12"/>
      <c r="BIF12" s="12"/>
      <c r="BIG12" s="12"/>
      <c r="BIH12" s="12"/>
      <c r="BII12" s="12"/>
      <c r="BIJ12" s="12"/>
      <c r="BIK12" s="12"/>
      <c r="BIL12" s="12"/>
      <c r="BIM12" s="12"/>
      <c r="BIN12" s="12"/>
      <c r="BIO12" s="12"/>
      <c r="BIP12" s="12"/>
      <c r="BIQ12" s="12"/>
      <c r="BIR12" s="12"/>
      <c r="BIS12" s="12"/>
      <c r="BIT12" s="12"/>
      <c r="BIU12" s="12"/>
      <c r="BIV12" s="12"/>
      <c r="BIW12" s="12"/>
      <c r="BIX12" s="12"/>
      <c r="BIY12" s="12"/>
      <c r="BIZ12" s="12"/>
      <c r="BJA12" s="12"/>
      <c r="BJB12" s="12"/>
      <c r="BJC12" s="12"/>
      <c r="BJD12" s="12"/>
      <c r="BJE12" s="12"/>
      <c r="BJF12" s="12"/>
      <c r="BJG12" s="12"/>
      <c r="BJH12" s="12"/>
      <c r="BJI12" s="12"/>
      <c r="BJJ12" s="12"/>
      <c r="BJK12" s="12"/>
      <c r="BJL12" s="12"/>
      <c r="BJM12" s="12"/>
      <c r="BJN12" s="12"/>
      <c r="BJO12" s="12"/>
      <c r="BJP12" s="12"/>
      <c r="BJQ12" s="12"/>
      <c r="BJR12" s="12"/>
      <c r="BJS12" s="12"/>
      <c r="BJT12" s="12"/>
      <c r="BJU12" s="12"/>
      <c r="BJV12" s="12"/>
      <c r="BJW12" s="12"/>
      <c r="BJX12" s="12"/>
      <c r="BJY12" s="12"/>
      <c r="BJZ12" s="12"/>
      <c r="BKA12" s="12"/>
      <c r="BKB12" s="12"/>
      <c r="BKC12" s="12"/>
      <c r="BKD12" s="12"/>
      <c r="BKE12" s="12"/>
      <c r="BKF12" s="12"/>
      <c r="BKG12" s="12"/>
      <c r="BKH12" s="12"/>
      <c r="BKI12" s="12"/>
      <c r="BKJ12" s="12"/>
      <c r="BKK12" s="12"/>
      <c r="BKL12" s="12"/>
      <c r="BKM12" s="12"/>
      <c r="BKN12" s="12"/>
      <c r="BKO12" s="12"/>
      <c r="BKP12" s="12"/>
      <c r="BKQ12" s="12"/>
      <c r="BKR12" s="12"/>
      <c r="BKS12" s="12"/>
      <c r="BKT12" s="12"/>
      <c r="BKU12" s="12"/>
      <c r="BKV12" s="12"/>
      <c r="BKW12" s="12"/>
      <c r="BKX12" s="12"/>
      <c r="BKY12" s="12"/>
      <c r="BKZ12" s="12"/>
      <c r="BLA12" s="12"/>
      <c r="BLB12" s="12"/>
      <c r="BLC12" s="12"/>
      <c r="BLD12" s="12"/>
      <c r="BLE12" s="12"/>
      <c r="BLF12" s="12"/>
      <c r="BLG12" s="12"/>
      <c r="BLH12" s="12"/>
      <c r="BLI12" s="12"/>
      <c r="BLJ12" s="12"/>
      <c r="BLK12" s="12"/>
      <c r="BLL12" s="12"/>
      <c r="BLM12" s="12"/>
      <c r="BLN12" s="12"/>
      <c r="BLO12" s="12"/>
      <c r="BLP12" s="12"/>
      <c r="BLQ12" s="12"/>
      <c r="BLR12" s="12"/>
      <c r="BLS12" s="12"/>
      <c r="BLT12" s="12"/>
      <c r="BLU12" s="12"/>
      <c r="BLV12" s="12"/>
      <c r="BLW12" s="12"/>
      <c r="BLX12" s="12"/>
      <c r="BLY12" s="12"/>
      <c r="BLZ12" s="12"/>
      <c r="BMA12" s="12"/>
      <c r="BMB12" s="12"/>
      <c r="BMC12" s="12"/>
      <c r="BMD12" s="12"/>
      <c r="BME12" s="12"/>
      <c r="BMF12" s="12"/>
      <c r="BMG12" s="12"/>
      <c r="BMH12" s="12"/>
      <c r="BMI12" s="12"/>
      <c r="BMJ12" s="12"/>
      <c r="BMK12" s="12"/>
      <c r="BML12" s="12"/>
      <c r="BMM12" s="12"/>
      <c r="BMN12" s="12"/>
      <c r="BMO12" s="12"/>
      <c r="BMP12" s="12"/>
      <c r="BMQ12" s="12"/>
      <c r="BMR12" s="12"/>
      <c r="BMS12" s="12"/>
      <c r="BMT12" s="12"/>
      <c r="BMU12" s="12"/>
      <c r="BMV12" s="12"/>
      <c r="BMW12" s="12"/>
      <c r="BMX12" s="12"/>
      <c r="BMY12" s="12"/>
      <c r="BMZ12" s="12"/>
      <c r="BNA12" s="12"/>
      <c r="BNB12" s="12"/>
      <c r="BNC12" s="12"/>
      <c r="BND12" s="12"/>
      <c r="BNE12" s="12"/>
      <c r="BNF12" s="12"/>
      <c r="BNG12" s="12"/>
      <c r="BNH12" s="12"/>
      <c r="BNI12" s="12"/>
      <c r="BNJ12" s="12"/>
      <c r="BNK12" s="12"/>
      <c r="BNL12" s="12"/>
      <c r="BNM12" s="12"/>
      <c r="BNN12" s="12"/>
      <c r="BNO12" s="12"/>
      <c r="BNP12" s="12"/>
      <c r="BNQ12" s="12"/>
      <c r="BNR12" s="12"/>
      <c r="BNS12" s="12"/>
      <c r="BNT12" s="12"/>
      <c r="BNU12" s="12"/>
      <c r="BNV12" s="12"/>
      <c r="BNW12" s="12"/>
      <c r="BNX12" s="12"/>
      <c r="BNY12" s="12"/>
      <c r="BNZ12" s="12"/>
      <c r="BOA12" s="12"/>
      <c r="BOB12" s="12"/>
      <c r="BOC12" s="12"/>
      <c r="BOD12" s="12"/>
      <c r="BOE12" s="12"/>
      <c r="BOF12" s="12"/>
      <c r="BOG12" s="12"/>
      <c r="BOH12" s="12"/>
      <c r="BOI12" s="12"/>
      <c r="BOJ12" s="12"/>
      <c r="BOK12" s="12"/>
      <c r="BOL12" s="12"/>
      <c r="BOM12" s="12"/>
      <c r="BON12" s="12"/>
      <c r="BOO12" s="12"/>
      <c r="BOP12" s="12"/>
      <c r="BOQ12" s="12"/>
      <c r="BOR12" s="12"/>
      <c r="BOS12" s="12"/>
      <c r="BOT12" s="12"/>
      <c r="BOU12" s="12"/>
      <c r="BOV12" s="12"/>
      <c r="BOW12" s="12"/>
      <c r="BOX12" s="12"/>
      <c r="BOY12" s="12"/>
      <c r="BOZ12" s="12"/>
      <c r="BPA12" s="12"/>
      <c r="BPB12" s="12"/>
      <c r="BPC12" s="12"/>
      <c r="BPD12" s="12"/>
      <c r="BPE12" s="12"/>
      <c r="BPF12" s="12"/>
      <c r="BPG12" s="12"/>
      <c r="BPH12" s="12"/>
      <c r="BPI12" s="12"/>
      <c r="BPJ12" s="12"/>
      <c r="BPK12" s="12"/>
    </row>
    <row r="13" spans="1:1779" s="13" customFormat="1" x14ac:dyDescent="0.25">
      <c r="A13" s="137" t="s">
        <v>7</v>
      </c>
      <c r="B13" s="141" t="s">
        <v>43</v>
      </c>
      <c r="C13" s="139" t="s">
        <v>85</v>
      </c>
      <c r="D13" s="141" t="s">
        <v>11</v>
      </c>
      <c r="E13" s="143">
        <f>SUM(F13:O13)</f>
        <v>5424.0383199999997</v>
      </c>
      <c r="F13" s="155">
        <f>SUM(F15)</f>
        <v>1024.0383200000001</v>
      </c>
      <c r="G13" s="156"/>
      <c r="H13" s="156"/>
      <c r="I13" s="156"/>
      <c r="J13" s="156"/>
      <c r="K13" s="157"/>
      <c r="L13" s="143">
        <f>L15</f>
        <v>1100</v>
      </c>
      <c r="M13" s="143">
        <v>1100</v>
      </c>
      <c r="N13" s="143">
        <f>N15</f>
        <v>1100</v>
      </c>
      <c r="O13" s="143">
        <f>O15</f>
        <v>1100</v>
      </c>
      <c r="P13" s="141" t="s">
        <v>95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  <c r="KO13" s="12"/>
      <c r="KP13" s="12"/>
      <c r="KQ13" s="12"/>
      <c r="KR13" s="12"/>
      <c r="KS13" s="12"/>
      <c r="KT13" s="12"/>
      <c r="KU13" s="12"/>
      <c r="KV13" s="12"/>
      <c r="KW13" s="12"/>
      <c r="KX13" s="12"/>
      <c r="KY13" s="12"/>
      <c r="KZ13" s="12"/>
      <c r="LA13" s="12"/>
      <c r="LB13" s="12"/>
      <c r="LC13" s="12"/>
      <c r="LD13" s="12"/>
      <c r="LE13" s="12"/>
      <c r="LF13" s="12"/>
      <c r="LG13" s="12"/>
      <c r="LH13" s="12"/>
      <c r="LI13" s="12"/>
      <c r="LJ13" s="12"/>
      <c r="LK13" s="12"/>
      <c r="LL13" s="12"/>
      <c r="LM13" s="12"/>
      <c r="LN13" s="12"/>
      <c r="LO13" s="12"/>
      <c r="LP13" s="12"/>
      <c r="LQ13" s="12"/>
      <c r="LR13" s="12"/>
      <c r="LS13" s="12"/>
      <c r="LT13" s="12"/>
      <c r="LU13" s="12"/>
      <c r="LV13" s="12"/>
      <c r="LW13" s="12"/>
      <c r="LX13" s="12"/>
      <c r="LY13" s="12"/>
      <c r="LZ13" s="12"/>
      <c r="MA13" s="12"/>
      <c r="MB13" s="12"/>
      <c r="MC13" s="12"/>
      <c r="MD13" s="12"/>
      <c r="ME13" s="12"/>
      <c r="MF13" s="12"/>
      <c r="MG13" s="12"/>
      <c r="MH13" s="12"/>
      <c r="MI13" s="12"/>
      <c r="MJ13" s="12"/>
      <c r="MK13" s="12"/>
      <c r="ML13" s="12"/>
      <c r="MM13" s="12"/>
      <c r="MN13" s="12"/>
      <c r="MO13" s="12"/>
      <c r="MP13" s="12"/>
      <c r="MQ13" s="12"/>
      <c r="MR13" s="12"/>
      <c r="MS13" s="12"/>
      <c r="MT13" s="12"/>
      <c r="MU13" s="12"/>
      <c r="MV13" s="12"/>
      <c r="MW13" s="12"/>
      <c r="MX13" s="12"/>
      <c r="MY13" s="12"/>
      <c r="MZ13" s="12"/>
      <c r="NA13" s="12"/>
      <c r="NB13" s="12"/>
      <c r="NC13" s="12"/>
      <c r="ND13" s="12"/>
      <c r="NE13" s="12"/>
      <c r="NF13" s="12"/>
      <c r="NG13" s="12"/>
      <c r="NH13" s="12"/>
      <c r="NI13" s="12"/>
      <c r="NJ13" s="12"/>
      <c r="NK13" s="12"/>
      <c r="NL13" s="12"/>
      <c r="NM13" s="12"/>
      <c r="NN13" s="12"/>
      <c r="NO13" s="12"/>
      <c r="NP13" s="12"/>
      <c r="NQ13" s="12"/>
      <c r="NR13" s="12"/>
      <c r="NS13" s="12"/>
      <c r="NT13" s="12"/>
      <c r="NU13" s="12"/>
      <c r="NV13" s="12"/>
      <c r="NW13" s="12"/>
      <c r="NX13" s="12"/>
      <c r="NY13" s="12"/>
      <c r="NZ13" s="12"/>
      <c r="OA13" s="12"/>
      <c r="OB13" s="12"/>
      <c r="OC13" s="12"/>
      <c r="OD13" s="12"/>
      <c r="OE13" s="12"/>
      <c r="OF13" s="12"/>
      <c r="OG13" s="12"/>
      <c r="OH13" s="12"/>
      <c r="OI13" s="12"/>
      <c r="OJ13" s="12"/>
      <c r="OK13" s="12"/>
      <c r="OL13" s="12"/>
      <c r="OM13" s="12"/>
      <c r="ON13" s="12"/>
      <c r="OO13" s="12"/>
      <c r="OP13" s="12"/>
      <c r="OQ13" s="12"/>
      <c r="OR13" s="12"/>
      <c r="OS13" s="12"/>
      <c r="OT13" s="12"/>
      <c r="OU13" s="12"/>
      <c r="OV13" s="12"/>
      <c r="OW13" s="12"/>
      <c r="OX13" s="12"/>
      <c r="OY13" s="12"/>
      <c r="OZ13" s="12"/>
      <c r="PA13" s="12"/>
      <c r="PB13" s="12"/>
      <c r="PC13" s="12"/>
      <c r="PD13" s="12"/>
      <c r="PE13" s="12"/>
      <c r="PF13" s="12"/>
      <c r="PG13" s="12"/>
      <c r="PH13" s="12"/>
      <c r="PI13" s="12"/>
      <c r="PJ13" s="12"/>
      <c r="PK13" s="12"/>
      <c r="PL13" s="12"/>
      <c r="PM13" s="12"/>
      <c r="PN13" s="12"/>
      <c r="PO13" s="12"/>
      <c r="PP13" s="12"/>
      <c r="PQ13" s="12"/>
      <c r="PR13" s="12"/>
      <c r="PS13" s="12"/>
      <c r="PT13" s="12"/>
      <c r="PU13" s="12"/>
      <c r="PV13" s="12"/>
      <c r="PW13" s="12"/>
      <c r="PX13" s="12"/>
      <c r="PY13" s="12"/>
      <c r="PZ13" s="12"/>
      <c r="QA13" s="12"/>
      <c r="QB13" s="12"/>
      <c r="QC13" s="12"/>
      <c r="QD13" s="12"/>
      <c r="QE13" s="12"/>
      <c r="QF13" s="12"/>
      <c r="QG13" s="12"/>
      <c r="QH13" s="12"/>
      <c r="QI13" s="12"/>
      <c r="QJ13" s="12"/>
      <c r="QK13" s="12"/>
      <c r="QL13" s="12"/>
      <c r="QM13" s="12"/>
      <c r="QN13" s="12"/>
      <c r="QO13" s="12"/>
      <c r="QP13" s="12"/>
      <c r="QQ13" s="12"/>
      <c r="QR13" s="12"/>
      <c r="QS13" s="12"/>
      <c r="QT13" s="12"/>
      <c r="QU13" s="12"/>
      <c r="QV13" s="12"/>
      <c r="QW13" s="12"/>
      <c r="QX13" s="12"/>
      <c r="QY13" s="12"/>
      <c r="QZ13" s="12"/>
      <c r="RA13" s="12"/>
      <c r="RB13" s="12"/>
      <c r="RC13" s="12"/>
      <c r="RD13" s="12"/>
      <c r="RE13" s="12"/>
      <c r="RF13" s="12"/>
      <c r="RG13" s="12"/>
      <c r="RH13" s="12"/>
      <c r="RI13" s="12"/>
      <c r="RJ13" s="12"/>
      <c r="RK13" s="12"/>
      <c r="RL13" s="12"/>
      <c r="RM13" s="12"/>
      <c r="RN13" s="12"/>
      <c r="RO13" s="12"/>
      <c r="RP13" s="12"/>
      <c r="RQ13" s="12"/>
      <c r="RR13" s="12"/>
      <c r="RS13" s="12"/>
      <c r="RT13" s="12"/>
      <c r="RU13" s="12"/>
      <c r="RV13" s="12"/>
      <c r="RW13" s="12"/>
      <c r="RX13" s="12"/>
      <c r="RY13" s="12"/>
      <c r="RZ13" s="12"/>
      <c r="SA13" s="12"/>
      <c r="SB13" s="12"/>
      <c r="SC13" s="12"/>
      <c r="SD13" s="12"/>
      <c r="SE13" s="12"/>
      <c r="SF13" s="12"/>
      <c r="SG13" s="12"/>
      <c r="SH13" s="12"/>
      <c r="SI13" s="12"/>
      <c r="SJ13" s="12"/>
      <c r="SK13" s="12"/>
      <c r="SL13" s="12"/>
      <c r="SM13" s="12"/>
      <c r="SN13" s="12"/>
      <c r="SO13" s="12"/>
      <c r="SP13" s="12"/>
      <c r="SQ13" s="12"/>
      <c r="SR13" s="12"/>
      <c r="SS13" s="12"/>
      <c r="ST13" s="12"/>
      <c r="SU13" s="12"/>
      <c r="SV13" s="12"/>
      <c r="SW13" s="12"/>
      <c r="SX13" s="12"/>
      <c r="SY13" s="12"/>
      <c r="SZ13" s="12"/>
      <c r="TA13" s="12"/>
      <c r="TB13" s="12"/>
      <c r="TC13" s="12"/>
      <c r="TD13" s="12"/>
      <c r="TE13" s="12"/>
      <c r="TF13" s="12"/>
      <c r="TG13" s="12"/>
      <c r="TH13" s="12"/>
      <c r="TI13" s="12"/>
      <c r="TJ13" s="12"/>
      <c r="TK13" s="12"/>
      <c r="TL13" s="12"/>
      <c r="TM13" s="12"/>
      <c r="TN13" s="12"/>
      <c r="TO13" s="12"/>
      <c r="TP13" s="12"/>
      <c r="TQ13" s="12"/>
      <c r="TR13" s="12"/>
      <c r="TS13" s="12"/>
      <c r="TT13" s="12"/>
      <c r="TU13" s="12"/>
      <c r="TV13" s="12"/>
      <c r="TW13" s="12"/>
      <c r="TX13" s="12"/>
      <c r="TY13" s="12"/>
      <c r="TZ13" s="12"/>
      <c r="UA13" s="12"/>
      <c r="UB13" s="12"/>
      <c r="UC13" s="12"/>
      <c r="UD13" s="12"/>
      <c r="UE13" s="12"/>
      <c r="UF13" s="12"/>
      <c r="UG13" s="12"/>
      <c r="UH13" s="12"/>
      <c r="UI13" s="12"/>
      <c r="UJ13" s="12"/>
      <c r="UK13" s="12"/>
      <c r="UL13" s="12"/>
      <c r="UM13" s="12"/>
      <c r="UN13" s="12"/>
      <c r="UO13" s="12"/>
      <c r="UP13" s="12"/>
      <c r="UQ13" s="12"/>
      <c r="UR13" s="12"/>
      <c r="US13" s="12"/>
      <c r="UT13" s="12"/>
      <c r="UU13" s="12"/>
      <c r="UV13" s="12"/>
      <c r="UW13" s="12"/>
      <c r="UX13" s="12"/>
      <c r="UY13" s="12"/>
      <c r="UZ13" s="12"/>
      <c r="VA13" s="12"/>
      <c r="VB13" s="12"/>
      <c r="VC13" s="12"/>
      <c r="VD13" s="12"/>
      <c r="VE13" s="12"/>
      <c r="VF13" s="12"/>
      <c r="VG13" s="12"/>
      <c r="VH13" s="12"/>
      <c r="VI13" s="12"/>
      <c r="VJ13" s="12"/>
      <c r="VK13" s="12"/>
      <c r="VL13" s="12"/>
      <c r="VM13" s="12"/>
      <c r="VN13" s="12"/>
      <c r="VO13" s="12"/>
      <c r="VP13" s="12"/>
      <c r="VQ13" s="12"/>
      <c r="VR13" s="12"/>
      <c r="VS13" s="12"/>
      <c r="VT13" s="12"/>
      <c r="VU13" s="12"/>
      <c r="VV13" s="12"/>
      <c r="VW13" s="12"/>
      <c r="VX13" s="12"/>
      <c r="VY13" s="12"/>
      <c r="VZ13" s="12"/>
      <c r="WA13" s="12"/>
      <c r="WB13" s="12"/>
      <c r="WC13" s="12"/>
      <c r="WD13" s="12"/>
      <c r="WE13" s="12"/>
      <c r="WF13" s="12"/>
      <c r="WG13" s="12"/>
      <c r="WH13" s="12"/>
      <c r="WI13" s="12"/>
      <c r="WJ13" s="12"/>
      <c r="WK13" s="12"/>
      <c r="WL13" s="12"/>
      <c r="WM13" s="12"/>
      <c r="WN13" s="12"/>
      <c r="WO13" s="12"/>
      <c r="WP13" s="12"/>
      <c r="WQ13" s="12"/>
      <c r="WR13" s="12"/>
      <c r="WS13" s="12"/>
      <c r="WT13" s="12"/>
      <c r="WU13" s="12"/>
      <c r="WV13" s="12"/>
      <c r="WW13" s="12"/>
      <c r="WX13" s="12"/>
      <c r="WY13" s="12"/>
      <c r="WZ13" s="12"/>
      <c r="XA13" s="12"/>
      <c r="XB13" s="12"/>
      <c r="XC13" s="12"/>
      <c r="XD13" s="12"/>
      <c r="XE13" s="12"/>
      <c r="XF13" s="12"/>
      <c r="XG13" s="12"/>
      <c r="XH13" s="12"/>
      <c r="XI13" s="12"/>
      <c r="XJ13" s="12"/>
      <c r="XK13" s="12"/>
      <c r="XL13" s="12"/>
      <c r="XM13" s="12"/>
      <c r="XN13" s="12"/>
      <c r="XO13" s="12"/>
      <c r="XP13" s="12"/>
      <c r="XQ13" s="12"/>
      <c r="XR13" s="12"/>
      <c r="XS13" s="12"/>
      <c r="XT13" s="12"/>
      <c r="XU13" s="12"/>
      <c r="XV13" s="12"/>
      <c r="XW13" s="12"/>
      <c r="XX13" s="12"/>
      <c r="XY13" s="12"/>
      <c r="XZ13" s="12"/>
      <c r="YA13" s="12"/>
      <c r="YB13" s="12"/>
      <c r="YC13" s="12"/>
      <c r="YD13" s="12"/>
      <c r="YE13" s="12"/>
      <c r="YF13" s="12"/>
      <c r="YG13" s="12"/>
      <c r="YH13" s="12"/>
      <c r="YI13" s="12"/>
      <c r="YJ13" s="12"/>
      <c r="YK13" s="12"/>
      <c r="YL13" s="12"/>
      <c r="YM13" s="12"/>
      <c r="YN13" s="12"/>
      <c r="YO13" s="12"/>
      <c r="YP13" s="12"/>
      <c r="YQ13" s="12"/>
      <c r="YR13" s="12"/>
      <c r="YS13" s="12"/>
      <c r="YT13" s="12"/>
      <c r="YU13" s="12"/>
      <c r="YV13" s="12"/>
      <c r="YW13" s="12"/>
      <c r="YX13" s="12"/>
      <c r="YY13" s="12"/>
      <c r="YZ13" s="12"/>
      <c r="ZA13" s="12"/>
      <c r="ZB13" s="12"/>
      <c r="ZC13" s="12"/>
      <c r="ZD13" s="12"/>
      <c r="ZE13" s="12"/>
      <c r="ZF13" s="12"/>
      <c r="ZG13" s="12"/>
      <c r="ZH13" s="12"/>
      <c r="ZI13" s="12"/>
      <c r="ZJ13" s="12"/>
      <c r="ZK13" s="12"/>
      <c r="ZL13" s="12"/>
      <c r="ZM13" s="12"/>
      <c r="ZN13" s="12"/>
      <c r="ZO13" s="12"/>
      <c r="ZP13" s="12"/>
      <c r="ZQ13" s="12"/>
      <c r="ZR13" s="12"/>
      <c r="ZS13" s="12"/>
      <c r="ZT13" s="12"/>
      <c r="ZU13" s="12"/>
      <c r="ZV13" s="12"/>
      <c r="ZW13" s="12"/>
      <c r="ZX13" s="12"/>
      <c r="ZY13" s="12"/>
      <c r="ZZ13" s="12"/>
      <c r="AAA13" s="12"/>
      <c r="AAB13" s="12"/>
      <c r="AAC13" s="12"/>
      <c r="AAD13" s="12"/>
      <c r="AAE13" s="12"/>
      <c r="AAF13" s="12"/>
      <c r="AAG13" s="12"/>
      <c r="AAH13" s="12"/>
      <c r="AAI13" s="12"/>
      <c r="AAJ13" s="12"/>
      <c r="AAK13" s="12"/>
      <c r="AAL13" s="12"/>
      <c r="AAM13" s="12"/>
      <c r="AAN13" s="12"/>
      <c r="AAO13" s="12"/>
      <c r="AAP13" s="12"/>
      <c r="AAQ13" s="12"/>
      <c r="AAR13" s="12"/>
      <c r="AAS13" s="12"/>
      <c r="AAT13" s="12"/>
      <c r="AAU13" s="12"/>
      <c r="AAV13" s="12"/>
      <c r="AAW13" s="12"/>
      <c r="AAX13" s="12"/>
      <c r="AAY13" s="12"/>
      <c r="AAZ13" s="12"/>
      <c r="ABA13" s="12"/>
      <c r="ABB13" s="12"/>
      <c r="ABC13" s="12"/>
      <c r="ABD13" s="12"/>
      <c r="ABE13" s="12"/>
      <c r="ABF13" s="12"/>
      <c r="ABG13" s="12"/>
      <c r="ABH13" s="12"/>
      <c r="ABI13" s="12"/>
      <c r="ABJ13" s="12"/>
      <c r="ABK13" s="12"/>
      <c r="ABL13" s="12"/>
      <c r="ABM13" s="12"/>
      <c r="ABN13" s="12"/>
      <c r="ABO13" s="12"/>
      <c r="ABP13" s="12"/>
      <c r="ABQ13" s="12"/>
      <c r="ABR13" s="12"/>
      <c r="ABS13" s="12"/>
      <c r="ABT13" s="12"/>
      <c r="ABU13" s="12"/>
      <c r="ABV13" s="12"/>
      <c r="ABW13" s="12"/>
      <c r="ABX13" s="12"/>
      <c r="ABY13" s="12"/>
      <c r="ABZ13" s="12"/>
      <c r="ACA13" s="12"/>
      <c r="ACB13" s="12"/>
      <c r="ACC13" s="12"/>
      <c r="ACD13" s="12"/>
      <c r="ACE13" s="12"/>
      <c r="ACF13" s="12"/>
      <c r="ACG13" s="12"/>
      <c r="ACH13" s="12"/>
      <c r="ACI13" s="12"/>
      <c r="ACJ13" s="12"/>
      <c r="ACK13" s="12"/>
      <c r="ACL13" s="12"/>
      <c r="ACM13" s="12"/>
      <c r="ACN13" s="12"/>
      <c r="ACO13" s="12"/>
      <c r="ACP13" s="12"/>
      <c r="ACQ13" s="12"/>
      <c r="ACR13" s="12"/>
      <c r="ACS13" s="12"/>
      <c r="ACT13" s="12"/>
      <c r="ACU13" s="12"/>
      <c r="ACV13" s="12"/>
      <c r="ACW13" s="12"/>
      <c r="ACX13" s="12"/>
      <c r="ACY13" s="12"/>
      <c r="ACZ13" s="12"/>
      <c r="ADA13" s="12"/>
      <c r="ADB13" s="12"/>
      <c r="ADC13" s="12"/>
      <c r="ADD13" s="12"/>
      <c r="ADE13" s="12"/>
      <c r="ADF13" s="12"/>
      <c r="ADG13" s="12"/>
      <c r="ADH13" s="12"/>
      <c r="ADI13" s="12"/>
      <c r="ADJ13" s="12"/>
      <c r="ADK13" s="12"/>
      <c r="ADL13" s="12"/>
      <c r="ADM13" s="12"/>
      <c r="ADN13" s="12"/>
      <c r="ADO13" s="12"/>
      <c r="ADP13" s="12"/>
      <c r="ADQ13" s="12"/>
      <c r="ADR13" s="12"/>
      <c r="ADS13" s="12"/>
      <c r="ADT13" s="12"/>
      <c r="ADU13" s="12"/>
      <c r="ADV13" s="12"/>
      <c r="ADW13" s="12"/>
      <c r="ADX13" s="12"/>
      <c r="ADY13" s="12"/>
      <c r="ADZ13" s="12"/>
      <c r="AEA13" s="12"/>
      <c r="AEB13" s="12"/>
      <c r="AEC13" s="12"/>
      <c r="AED13" s="12"/>
      <c r="AEE13" s="12"/>
      <c r="AEF13" s="12"/>
      <c r="AEG13" s="12"/>
      <c r="AEH13" s="12"/>
      <c r="AEI13" s="12"/>
      <c r="AEJ13" s="12"/>
      <c r="AEK13" s="12"/>
      <c r="AEL13" s="12"/>
      <c r="AEM13" s="12"/>
      <c r="AEN13" s="12"/>
      <c r="AEO13" s="12"/>
      <c r="AEP13" s="12"/>
      <c r="AEQ13" s="12"/>
      <c r="AER13" s="12"/>
      <c r="AES13" s="12"/>
      <c r="AET13" s="12"/>
      <c r="AEU13" s="12"/>
      <c r="AEV13" s="12"/>
      <c r="AEW13" s="12"/>
      <c r="AEX13" s="12"/>
      <c r="AEY13" s="12"/>
      <c r="AEZ13" s="12"/>
      <c r="AFA13" s="12"/>
      <c r="AFB13" s="12"/>
      <c r="AFC13" s="12"/>
      <c r="AFD13" s="12"/>
      <c r="AFE13" s="12"/>
      <c r="AFF13" s="12"/>
      <c r="AFG13" s="12"/>
      <c r="AFH13" s="12"/>
      <c r="AFI13" s="12"/>
      <c r="AFJ13" s="12"/>
      <c r="AFK13" s="12"/>
      <c r="AFL13" s="12"/>
      <c r="AFM13" s="12"/>
      <c r="AFN13" s="12"/>
      <c r="AFO13" s="12"/>
      <c r="AFP13" s="12"/>
      <c r="AFQ13" s="12"/>
      <c r="AFR13" s="12"/>
      <c r="AFS13" s="12"/>
      <c r="AFT13" s="12"/>
      <c r="AFU13" s="12"/>
      <c r="AFV13" s="12"/>
      <c r="AFW13" s="12"/>
      <c r="AFX13" s="12"/>
      <c r="AFY13" s="12"/>
      <c r="AFZ13" s="12"/>
      <c r="AGA13" s="12"/>
      <c r="AGB13" s="12"/>
      <c r="AGC13" s="12"/>
      <c r="AGD13" s="12"/>
      <c r="AGE13" s="12"/>
      <c r="AGF13" s="12"/>
      <c r="AGG13" s="12"/>
      <c r="AGH13" s="12"/>
      <c r="AGI13" s="12"/>
      <c r="AGJ13" s="12"/>
      <c r="AGK13" s="12"/>
      <c r="AGL13" s="12"/>
      <c r="AGM13" s="12"/>
      <c r="AGN13" s="12"/>
      <c r="AGO13" s="12"/>
      <c r="AGP13" s="12"/>
      <c r="AGQ13" s="12"/>
      <c r="AGR13" s="12"/>
      <c r="AGS13" s="12"/>
      <c r="AGT13" s="12"/>
      <c r="AGU13" s="12"/>
      <c r="AGV13" s="12"/>
      <c r="AGW13" s="12"/>
      <c r="AGX13" s="12"/>
      <c r="AGY13" s="12"/>
      <c r="AGZ13" s="12"/>
      <c r="AHA13" s="12"/>
      <c r="AHB13" s="12"/>
      <c r="AHC13" s="12"/>
      <c r="AHD13" s="12"/>
      <c r="AHE13" s="12"/>
      <c r="AHF13" s="12"/>
      <c r="AHG13" s="12"/>
      <c r="AHH13" s="12"/>
      <c r="AHI13" s="12"/>
      <c r="AHJ13" s="12"/>
      <c r="AHK13" s="12"/>
      <c r="AHL13" s="12"/>
      <c r="AHM13" s="12"/>
      <c r="AHN13" s="12"/>
      <c r="AHO13" s="12"/>
      <c r="AHP13" s="12"/>
      <c r="AHQ13" s="12"/>
      <c r="AHR13" s="12"/>
      <c r="AHS13" s="12"/>
      <c r="AHT13" s="12"/>
      <c r="AHU13" s="12"/>
      <c r="AHV13" s="12"/>
      <c r="AHW13" s="12"/>
      <c r="AHX13" s="12"/>
      <c r="AHY13" s="12"/>
      <c r="AHZ13" s="12"/>
      <c r="AIA13" s="12"/>
      <c r="AIB13" s="12"/>
      <c r="AIC13" s="12"/>
      <c r="AID13" s="12"/>
      <c r="AIE13" s="12"/>
      <c r="AIF13" s="12"/>
      <c r="AIG13" s="12"/>
      <c r="AIH13" s="12"/>
      <c r="AII13" s="12"/>
      <c r="AIJ13" s="12"/>
      <c r="AIK13" s="12"/>
      <c r="AIL13" s="12"/>
      <c r="AIM13" s="12"/>
      <c r="AIN13" s="12"/>
      <c r="AIO13" s="12"/>
      <c r="AIP13" s="12"/>
      <c r="AIQ13" s="12"/>
      <c r="AIR13" s="12"/>
      <c r="AIS13" s="12"/>
      <c r="AIT13" s="12"/>
      <c r="AIU13" s="12"/>
      <c r="AIV13" s="12"/>
      <c r="AIW13" s="12"/>
      <c r="AIX13" s="12"/>
      <c r="AIY13" s="12"/>
      <c r="AIZ13" s="12"/>
      <c r="AJA13" s="12"/>
      <c r="AJB13" s="12"/>
      <c r="AJC13" s="12"/>
      <c r="AJD13" s="12"/>
      <c r="AJE13" s="12"/>
      <c r="AJF13" s="12"/>
      <c r="AJG13" s="12"/>
      <c r="AJH13" s="12"/>
      <c r="AJI13" s="12"/>
      <c r="AJJ13" s="12"/>
      <c r="AJK13" s="12"/>
      <c r="AJL13" s="12"/>
      <c r="AJM13" s="12"/>
      <c r="AJN13" s="12"/>
      <c r="AJO13" s="12"/>
      <c r="AJP13" s="12"/>
      <c r="AJQ13" s="12"/>
      <c r="AJR13" s="12"/>
      <c r="AJS13" s="12"/>
      <c r="AJT13" s="12"/>
      <c r="AJU13" s="12"/>
      <c r="AJV13" s="12"/>
      <c r="AJW13" s="12"/>
      <c r="AJX13" s="12"/>
      <c r="AJY13" s="12"/>
      <c r="AJZ13" s="12"/>
      <c r="AKA13" s="12"/>
      <c r="AKB13" s="12"/>
      <c r="AKC13" s="12"/>
      <c r="AKD13" s="12"/>
      <c r="AKE13" s="12"/>
      <c r="AKF13" s="12"/>
      <c r="AKG13" s="12"/>
      <c r="AKH13" s="12"/>
      <c r="AKI13" s="12"/>
      <c r="AKJ13" s="12"/>
      <c r="AKK13" s="12"/>
      <c r="AKL13" s="12"/>
      <c r="AKM13" s="12"/>
      <c r="AKN13" s="12"/>
      <c r="AKO13" s="12"/>
      <c r="AKP13" s="12"/>
      <c r="AKQ13" s="12"/>
      <c r="AKR13" s="12"/>
      <c r="AKS13" s="12"/>
      <c r="AKT13" s="12"/>
      <c r="AKU13" s="12"/>
      <c r="AKV13" s="12"/>
      <c r="AKW13" s="12"/>
      <c r="AKX13" s="12"/>
      <c r="AKY13" s="12"/>
      <c r="AKZ13" s="12"/>
      <c r="ALA13" s="12"/>
      <c r="ALB13" s="12"/>
      <c r="ALC13" s="12"/>
      <c r="ALD13" s="12"/>
      <c r="ALE13" s="12"/>
      <c r="ALF13" s="12"/>
      <c r="ALG13" s="12"/>
      <c r="ALH13" s="12"/>
      <c r="ALI13" s="12"/>
      <c r="ALJ13" s="12"/>
      <c r="ALK13" s="12"/>
      <c r="ALL13" s="12"/>
      <c r="ALM13" s="12"/>
      <c r="ALN13" s="12"/>
      <c r="ALO13" s="12"/>
      <c r="ALP13" s="12"/>
      <c r="ALQ13" s="12"/>
      <c r="ALR13" s="12"/>
      <c r="ALS13" s="12"/>
      <c r="ALT13" s="12"/>
      <c r="ALU13" s="12"/>
      <c r="ALV13" s="12"/>
      <c r="ALW13" s="12"/>
      <c r="ALX13" s="12"/>
      <c r="ALY13" s="12"/>
      <c r="ALZ13" s="12"/>
      <c r="AMA13" s="12"/>
      <c r="AMB13" s="12"/>
      <c r="AMC13" s="12"/>
      <c r="AMD13" s="12"/>
      <c r="AME13" s="12"/>
      <c r="AMF13" s="12"/>
      <c r="AMG13" s="12"/>
      <c r="AMH13" s="12"/>
      <c r="AMI13" s="12"/>
      <c r="AMJ13" s="12"/>
      <c r="AMK13" s="12"/>
      <c r="AML13" s="12"/>
      <c r="AMM13" s="12"/>
      <c r="AMN13" s="12"/>
      <c r="AMO13" s="12"/>
      <c r="AMP13" s="12"/>
      <c r="AMQ13" s="12"/>
      <c r="AMR13" s="12"/>
      <c r="AMS13" s="12"/>
      <c r="AMT13" s="12"/>
      <c r="AMU13" s="12"/>
      <c r="AMV13" s="12"/>
      <c r="AMW13" s="12"/>
      <c r="AMX13" s="12"/>
      <c r="AMY13" s="12"/>
      <c r="AMZ13" s="12"/>
      <c r="ANA13" s="12"/>
      <c r="ANB13" s="12"/>
      <c r="ANC13" s="12"/>
      <c r="AND13" s="12"/>
      <c r="ANE13" s="12"/>
      <c r="ANF13" s="12"/>
      <c r="ANG13" s="12"/>
      <c r="ANH13" s="12"/>
      <c r="ANI13" s="12"/>
      <c r="ANJ13" s="12"/>
      <c r="ANK13" s="12"/>
      <c r="ANL13" s="12"/>
      <c r="ANM13" s="12"/>
      <c r="ANN13" s="12"/>
      <c r="ANO13" s="12"/>
      <c r="ANP13" s="12"/>
      <c r="ANQ13" s="12"/>
      <c r="ANR13" s="12"/>
      <c r="ANS13" s="12"/>
      <c r="ANT13" s="12"/>
      <c r="ANU13" s="12"/>
      <c r="ANV13" s="12"/>
      <c r="ANW13" s="12"/>
      <c r="ANX13" s="12"/>
      <c r="ANY13" s="12"/>
      <c r="ANZ13" s="12"/>
      <c r="AOA13" s="12"/>
      <c r="AOB13" s="12"/>
      <c r="AOC13" s="12"/>
      <c r="AOD13" s="12"/>
      <c r="AOE13" s="12"/>
      <c r="AOF13" s="12"/>
      <c r="AOG13" s="12"/>
      <c r="AOH13" s="12"/>
      <c r="AOI13" s="12"/>
      <c r="AOJ13" s="12"/>
      <c r="AOK13" s="12"/>
      <c r="AOL13" s="12"/>
      <c r="AOM13" s="12"/>
      <c r="AON13" s="12"/>
      <c r="AOO13" s="12"/>
      <c r="AOP13" s="12"/>
      <c r="AOQ13" s="12"/>
      <c r="AOR13" s="12"/>
      <c r="AOS13" s="12"/>
      <c r="AOT13" s="12"/>
      <c r="AOU13" s="12"/>
      <c r="AOV13" s="12"/>
      <c r="AOW13" s="12"/>
      <c r="AOX13" s="12"/>
      <c r="AOY13" s="12"/>
      <c r="AOZ13" s="12"/>
      <c r="APA13" s="12"/>
      <c r="APB13" s="12"/>
      <c r="APC13" s="12"/>
      <c r="APD13" s="12"/>
      <c r="APE13" s="12"/>
      <c r="APF13" s="12"/>
      <c r="APG13" s="12"/>
      <c r="APH13" s="12"/>
      <c r="API13" s="12"/>
      <c r="APJ13" s="12"/>
      <c r="APK13" s="12"/>
      <c r="APL13" s="12"/>
      <c r="APM13" s="12"/>
      <c r="APN13" s="12"/>
      <c r="APO13" s="12"/>
      <c r="APP13" s="12"/>
      <c r="APQ13" s="12"/>
      <c r="APR13" s="12"/>
      <c r="APS13" s="12"/>
      <c r="APT13" s="12"/>
      <c r="APU13" s="12"/>
      <c r="APV13" s="12"/>
      <c r="APW13" s="12"/>
      <c r="APX13" s="12"/>
      <c r="APY13" s="12"/>
      <c r="APZ13" s="12"/>
      <c r="AQA13" s="12"/>
      <c r="AQB13" s="12"/>
      <c r="AQC13" s="12"/>
      <c r="AQD13" s="12"/>
      <c r="AQE13" s="12"/>
      <c r="AQF13" s="12"/>
      <c r="AQG13" s="12"/>
      <c r="AQH13" s="12"/>
      <c r="AQI13" s="12"/>
      <c r="AQJ13" s="12"/>
      <c r="AQK13" s="12"/>
      <c r="AQL13" s="12"/>
      <c r="AQM13" s="12"/>
      <c r="AQN13" s="12"/>
      <c r="AQO13" s="12"/>
      <c r="AQP13" s="12"/>
      <c r="AQQ13" s="12"/>
      <c r="AQR13" s="12"/>
      <c r="AQS13" s="12"/>
      <c r="AQT13" s="12"/>
      <c r="AQU13" s="12"/>
      <c r="AQV13" s="12"/>
      <c r="AQW13" s="12"/>
      <c r="AQX13" s="12"/>
      <c r="AQY13" s="12"/>
      <c r="AQZ13" s="12"/>
      <c r="ARA13" s="12"/>
      <c r="ARB13" s="12"/>
      <c r="ARC13" s="12"/>
      <c r="ARD13" s="12"/>
      <c r="ARE13" s="12"/>
      <c r="ARF13" s="12"/>
      <c r="ARG13" s="12"/>
      <c r="ARH13" s="12"/>
      <c r="ARI13" s="12"/>
      <c r="ARJ13" s="12"/>
      <c r="ARK13" s="12"/>
      <c r="ARL13" s="12"/>
      <c r="ARM13" s="12"/>
      <c r="ARN13" s="12"/>
      <c r="ARO13" s="12"/>
      <c r="ARP13" s="12"/>
      <c r="ARQ13" s="12"/>
      <c r="ARR13" s="12"/>
      <c r="ARS13" s="12"/>
      <c r="ART13" s="12"/>
      <c r="ARU13" s="12"/>
      <c r="ARV13" s="12"/>
      <c r="ARW13" s="12"/>
      <c r="ARX13" s="12"/>
      <c r="ARY13" s="12"/>
      <c r="ARZ13" s="12"/>
      <c r="ASA13" s="12"/>
      <c r="ASB13" s="12"/>
      <c r="ASC13" s="12"/>
      <c r="ASD13" s="12"/>
      <c r="ASE13" s="12"/>
      <c r="ASF13" s="12"/>
      <c r="ASG13" s="12"/>
      <c r="ASH13" s="12"/>
      <c r="ASI13" s="12"/>
      <c r="ASJ13" s="12"/>
      <c r="ASK13" s="12"/>
      <c r="ASL13" s="12"/>
      <c r="ASM13" s="12"/>
      <c r="ASN13" s="12"/>
      <c r="ASO13" s="12"/>
      <c r="ASP13" s="12"/>
      <c r="ASQ13" s="12"/>
      <c r="ASR13" s="12"/>
      <c r="ASS13" s="12"/>
      <c r="AST13" s="12"/>
      <c r="ASU13" s="12"/>
      <c r="ASV13" s="12"/>
      <c r="ASW13" s="12"/>
      <c r="ASX13" s="12"/>
      <c r="ASY13" s="12"/>
      <c r="ASZ13" s="12"/>
      <c r="ATA13" s="12"/>
      <c r="ATB13" s="12"/>
      <c r="ATC13" s="12"/>
      <c r="ATD13" s="12"/>
      <c r="ATE13" s="12"/>
      <c r="ATF13" s="12"/>
      <c r="ATG13" s="12"/>
      <c r="ATH13" s="12"/>
      <c r="ATI13" s="12"/>
      <c r="ATJ13" s="12"/>
      <c r="ATK13" s="12"/>
      <c r="ATL13" s="12"/>
      <c r="ATM13" s="12"/>
      <c r="ATN13" s="12"/>
      <c r="ATO13" s="12"/>
      <c r="ATP13" s="12"/>
      <c r="ATQ13" s="12"/>
      <c r="ATR13" s="12"/>
      <c r="ATS13" s="12"/>
      <c r="ATT13" s="12"/>
      <c r="ATU13" s="12"/>
      <c r="ATV13" s="12"/>
      <c r="ATW13" s="12"/>
      <c r="ATX13" s="12"/>
      <c r="ATY13" s="12"/>
      <c r="ATZ13" s="12"/>
      <c r="AUA13" s="12"/>
      <c r="AUB13" s="12"/>
      <c r="AUC13" s="12"/>
      <c r="AUD13" s="12"/>
      <c r="AUE13" s="12"/>
      <c r="AUF13" s="12"/>
      <c r="AUG13" s="12"/>
      <c r="AUH13" s="12"/>
      <c r="AUI13" s="12"/>
      <c r="AUJ13" s="12"/>
      <c r="AUK13" s="12"/>
      <c r="AUL13" s="12"/>
      <c r="AUM13" s="12"/>
      <c r="AUN13" s="12"/>
      <c r="AUO13" s="12"/>
      <c r="AUP13" s="12"/>
      <c r="AUQ13" s="12"/>
      <c r="AUR13" s="12"/>
      <c r="AUS13" s="12"/>
      <c r="AUT13" s="12"/>
      <c r="AUU13" s="12"/>
      <c r="AUV13" s="12"/>
      <c r="AUW13" s="12"/>
      <c r="AUX13" s="12"/>
      <c r="AUY13" s="12"/>
      <c r="AUZ13" s="12"/>
      <c r="AVA13" s="12"/>
      <c r="AVB13" s="12"/>
      <c r="AVC13" s="12"/>
      <c r="AVD13" s="12"/>
      <c r="AVE13" s="12"/>
      <c r="AVF13" s="12"/>
      <c r="AVG13" s="12"/>
      <c r="AVH13" s="12"/>
      <c r="AVI13" s="12"/>
      <c r="AVJ13" s="12"/>
      <c r="AVK13" s="12"/>
      <c r="AVL13" s="12"/>
      <c r="AVM13" s="12"/>
      <c r="AVN13" s="12"/>
      <c r="AVO13" s="12"/>
      <c r="AVP13" s="12"/>
      <c r="AVQ13" s="12"/>
      <c r="AVR13" s="12"/>
      <c r="AVS13" s="12"/>
      <c r="AVT13" s="12"/>
      <c r="AVU13" s="12"/>
      <c r="AVV13" s="12"/>
      <c r="AVW13" s="12"/>
      <c r="AVX13" s="12"/>
      <c r="AVY13" s="12"/>
      <c r="AVZ13" s="12"/>
      <c r="AWA13" s="12"/>
      <c r="AWB13" s="12"/>
      <c r="AWC13" s="12"/>
      <c r="AWD13" s="12"/>
      <c r="AWE13" s="12"/>
      <c r="AWF13" s="12"/>
      <c r="AWG13" s="12"/>
      <c r="AWH13" s="12"/>
      <c r="AWI13" s="12"/>
      <c r="AWJ13" s="12"/>
      <c r="AWK13" s="12"/>
      <c r="AWL13" s="12"/>
      <c r="AWM13" s="12"/>
      <c r="AWN13" s="12"/>
      <c r="AWO13" s="12"/>
      <c r="AWP13" s="12"/>
      <c r="AWQ13" s="12"/>
      <c r="AWR13" s="12"/>
      <c r="AWS13" s="12"/>
      <c r="AWT13" s="12"/>
      <c r="AWU13" s="12"/>
      <c r="AWV13" s="12"/>
      <c r="AWW13" s="12"/>
      <c r="AWX13" s="12"/>
      <c r="AWY13" s="12"/>
      <c r="AWZ13" s="12"/>
      <c r="AXA13" s="12"/>
      <c r="AXB13" s="12"/>
      <c r="AXC13" s="12"/>
      <c r="AXD13" s="12"/>
      <c r="AXE13" s="12"/>
      <c r="AXF13" s="12"/>
      <c r="AXG13" s="12"/>
      <c r="AXH13" s="12"/>
      <c r="AXI13" s="12"/>
      <c r="AXJ13" s="12"/>
      <c r="AXK13" s="12"/>
      <c r="AXL13" s="12"/>
      <c r="AXM13" s="12"/>
      <c r="AXN13" s="12"/>
      <c r="AXO13" s="12"/>
      <c r="AXP13" s="12"/>
      <c r="AXQ13" s="12"/>
      <c r="AXR13" s="12"/>
      <c r="AXS13" s="12"/>
      <c r="AXT13" s="12"/>
      <c r="AXU13" s="12"/>
      <c r="AXV13" s="12"/>
      <c r="AXW13" s="12"/>
      <c r="AXX13" s="12"/>
      <c r="AXY13" s="12"/>
      <c r="AXZ13" s="12"/>
      <c r="AYA13" s="12"/>
      <c r="AYB13" s="12"/>
      <c r="AYC13" s="12"/>
      <c r="AYD13" s="12"/>
      <c r="AYE13" s="12"/>
      <c r="AYF13" s="12"/>
      <c r="AYG13" s="12"/>
      <c r="AYH13" s="12"/>
      <c r="AYI13" s="12"/>
      <c r="AYJ13" s="12"/>
      <c r="AYK13" s="12"/>
      <c r="AYL13" s="12"/>
      <c r="AYM13" s="12"/>
      <c r="AYN13" s="12"/>
      <c r="AYO13" s="12"/>
      <c r="AYP13" s="12"/>
      <c r="AYQ13" s="12"/>
      <c r="AYR13" s="12"/>
      <c r="AYS13" s="12"/>
      <c r="AYT13" s="12"/>
      <c r="AYU13" s="12"/>
      <c r="AYV13" s="12"/>
      <c r="AYW13" s="12"/>
      <c r="AYX13" s="12"/>
      <c r="AYY13" s="12"/>
      <c r="AYZ13" s="12"/>
      <c r="AZA13" s="12"/>
      <c r="AZB13" s="12"/>
      <c r="AZC13" s="12"/>
      <c r="AZD13" s="12"/>
      <c r="AZE13" s="12"/>
      <c r="AZF13" s="12"/>
      <c r="AZG13" s="12"/>
      <c r="AZH13" s="12"/>
      <c r="AZI13" s="12"/>
      <c r="AZJ13" s="12"/>
      <c r="AZK13" s="12"/>
      <c r="AZL13" s="12"/>
      <c r="AZM13" s="12"/>
      <c r="AZN13" s="12"/>
      <c r="AZO13" s="12"/>
      <c r="AZP13" s="12"/>
      <c r="AZQ13" s="12"/>
      <c r="AZR13" s="12"/>
      <c r="AZS13" s="12"/>
      <c r="AZT13" s="12"/>
      <c r="AZU13" s="12"/>
      <c r="AZV13" s="12"/>
      <c r="AZW13" s="12"/>
      <c r="AZX13" s="12"/>
      <c r="AZY13" s="12"/>
      <c r="AZZ13" s="12"/>
      <c r="BAA13" s="12"/>
      <c r="BAB13" s="12"/>
      <c r="BAC13" s="12"/>
      <c r="BAD13" s="12"/>
      <c r="BAE13" s="12"/>
      <c r="BAF13" s="12"/>
      <c r="BAG13" s="12"/>
      <c r="BAH13" s="12"/>
      <c r="BAI13" s="12"/>
      <c r="BAJ13" s="12"/>
      <c r="BAK13" s="12"/>
      <c r="BAL13" s="12"/>
      <c r="BAM13" s="12"/>
      <c r="BAN13" s="12"/>
      <c r="BAO13" s="12"/>
      <c r="BAP13" s="12"/>
      <c r="BAQ13" s="12"/>
      <c r="BAR13" s="12"/>
      <c r="BAS13" s="12"/>
      <c r="BAT13" s="12"/>
      <c r="BAU13" s="12"/>
      <c r="BAV13" s="12"/>
      <c r="BAW13" s="12"/>
      <c r="BAX13" s="12"/>
      <c r="BAY13" s="12"/>
      <c r="BAZ13" s="12"/>
      <c r="BBA13" s="12"/>
      <c r="BBB13" s="12"/>
      <c r="BBC13" s="12"/>
      <c r="BBD13" s="12"/>
      <c r="BBE13" s="12"/>
      <c r="BBF13" s="12"/>
      <c r="BBG13" s="12"/>
      <c r="BBH13" s="12"/>
      <c r="BBI13" s="12"/>
      <c r="BBJ13" s="12"/>
      <c r="BBK13" s="12"/>
      <c r="BBL13" s="12"/>
      <c r="BBM13" s="12"/>
      <c r="BBN13" s="12"/>
      <c r="BBO13" s="12"/>
      <c r="BBP13" s="12"/>
      <c r="BBQ13" s="12"/>
      <c r="BBR13" s="12"/>
      <c r="BBS13" s="12"/>
      <c r="BBT13" s="12"/>
      <c r="BBU13" s="12"/>
      <c r="BBV13" s="12"/>
      <c r="BBW13" s="12"/>
      <c r="BBX13" s="12"/>
      <c r="BBY13" s="12"/>
      <c r="BBZ13" s="12"/>
      <c r="BCA13" s="12"/>
      <c r="BCB13" s="12"/>
      <c r="BCC13" s="12"/>
      <c r="BCD13" s="12"/>
      <c r="BCE13" s="12"/>
      <c r="BCF13" s="12"/>
      <c r="BCG13" s="12"/>
      <c r="BCH13" s="12"/>
      <c r="BCI13" s="12"/>
      <c r="BCJ13" s="12"/>
      <c r="BCK13" s="12"/>
      <c r="BCL13" s="12"/>
      <c r="BCM13" s="12"/>
      <c r="BCN13" s="12"/>
      <c r="BCO13" s="12"/>
      <c r="BCP13" s="12"/>
      <c r="BCQ13" s="12"/>
      <c r="BCR13" s="12"/>
      <c r="BCS13" s="12"/>
      <c r="BCT13" s="12"/>
      <c r="BCU13" s="12"/>
      <c r="BCV13" s="12"/>
      <c r="BCW13" s="12"/>
      <c r="BCX13" s="12"/>
      <c r="BCY13" s="12"/>
      <c r="BCZ13" s="12"/>
      <c r="BDA13" s="12"/>
      <c r="BDB13" s="12"/>
      <c r="BDC13" s="12"/>
      <c r="BDD13" s="12"/>
      <c r="BDE13" s="12"/>
      <c r="BDF13" s="12"/>
      <c r="BDG13" s="12"/>
      <c r="BDH13" s="12"/>
      <c r="BDI13" s="12"/>
      <c r="BDJ13" s="12"/>
      <c r="BDK13" s="12"/>
      <c r="BDL13" s="12"/>
      <c r="BDM13" s="12"/>
      <c r="BDN13" s="12"/>
      <c r="BDO13" s="12"/>
      <c r="BDP13" s="12"/>
      <c r="BDQ13" s="12"/>
      <c r="BDR13" s="12"/>
      <c r="BDS13" s="12"/>
      <c r="BDT13" s="12"/>
      <c r="BDU13" s="12"/>
      <c r="BDV13" s="12"/>
      <c r="BDW13" s="12"/>
      <c r="BDX13" s="12"/>
      <c r="BDY13" s="12"/>
      <c r="BDZ13" s="12"/>
      <c r="BEA13" s="12"/>
      <c r="BEB13" s="12"/>
      <c r="BEC13" s="12"/>
      <c r="BED13" s="12"/>
      <c r="BEE13" s="12"/>
      <c r="BEF13" s="12"/>
      <c r="BEG13" s="12"/>
      <c r="BEH13" s="12"/>
      <c r="BEI13" s="12"/>
      <c r="BEJ13" s="12"/>
      <c r="BEK13" s="12"/>
      <c r="BEL13" s="12"/>
      <c r="BEM13" s="12"/>
      <c r="BEN13" s="12"/>
      <c r="BEO13" s="12"/>
      <c r="BEP13" s="12"/>
      <c r="BEQ13" s="12"/>
      <c r="BER13" s="12"/>
      <c r="BES13" s="12"/>
      <c r="BET13" s="12"/>
      <c r="BEU13" s="12"/>
      <c r="BEV13" s="12"/>
      <c r="BEW13" s="12"/>
      <c r="BEX13" s="12"/>
      <c r="BEY13" s="12"/>
      <c r="BEZ13" s="12"/>
      <c r="BFA13" s="12"/>
      <c r="BFB13" s="12"/>
      <c r="BFC13" s="12"/>
      <c r="BFD13" s="12"/>
      <c r="BFE13" s="12"/>
      <c r="BFF13" s="12"/>
      <c r="BFG13" s="12"/>
      <c r="BFH13" s="12"/>
      <c r="BFI13" s="12"/>
      <c r="BFJ13" s="12"/>
      <c r="BFK13" s="12"/>
      <c r="BFL13" s="12"/>
      <c r="BFM13" s="12"/>
      <c r="BFN13" s="12"/>
      <c r="BFO13" s="12"/>
      <c r="BFP13" s="12"/>
      <c r="BFQ13" s="12"/>
      <c r="BFR13" s="12"/>
      <c r="BFS13" s="12"/>
      <c r="BFT13" s="12"/>
      <c r="BFU13" s="12"/>
      <c r="BFV13" s="12"/>
      <c r="BFW13" s="12"/>
      <c r="BFX13" s="12"/>
      <c r="BFY13" s="12"/>
      <c r="BFZ13" s="12"/>
      <c r="BGA13" s="12"/>
      <c r="BGB13" s="12"/>
      <c r="BGC13" s="12"/>
      <c r="BGD13" s="12"/>
      <c r="BGE13" s="12"/>
      <c r="BGF13" s="12"/>
      <c r="BGG13" s="12"/>
      <c r="BGH13" s="12"/>
      <c r="BGI13" s="12"/>
      <c r="BGJ13" s="12"/>
      <c r="BGK13" s="12"/>
      <c r="BGL13" s="12"/>
      <c r="BGM13" s="12"/>
      <c r="BGN13" s="12"/>
      <c r="BGO13" s="12"/>
      <c r="BGP13" s="12"/>
      <c r="BGQ13" s="12"/>
      <c r="BGR13" s="12"/>
      <c r="BGS13" s="12"/>
      <c r="BGT13" s="12"/>
      <c r="BGU13" s="12"/>
      <c r="BGV13" s="12"/>
      <c r="BGW13" s="12"/>
      <c r="BGX13" s="12"/>
      <c r="BGY13" s="12"/>
      <c r="BGZ13" s="12"/>
      <c r="BHA13" s="12"/>
      <c r="BHB13" s="12"/>
      <c r="BHC13" s="12"/>
      <c r="BHD13" s="12"/>
      <c r="BHE13" s="12"/>
      <c r="BHF13" s="12"/>
      <c r="BHG13" s="12"/>
      <c r="BHH13" s="12"/>
      <c r="BHI13" s="12"/>
      <c r="BHJ13" s="12"/>
      <c r="BHK13" s="12"/>
      <c r="BHL13" s="12"/>
      <c r="BHM13" s="12"/>
      <c r="BHN13" s="12"/>
      <c r="BHO13" s="12"/>
      <c r="BHP13" s="12"/>
      <c r="BHQ13" s="12"/>
      <c r="BHR13" s="12"/>
      <c r="BHS13" s="12"/>
      <c r="BHT13" s="12"/>
      <c r="BHU13" s="12"/>
      <c r="BHV13" s="12"/>
      <c r="BHW13" s="12"/>
      <c r="BHX13" s="12"/>
      <c r="BHY13" s="12"/>
      <c r="BHZ13" s="12"/>
      <c r="BIA13" s="12"/>
      <c r="BIB13" s="12"/>
      <c r="BIC13" s="12"/>
      <c r="BID13" s="12"/>
      <c r="BIE13" s="12"/>
      <c r="BIF13" s="12"/>
      <c r="BIG13" s="12"/>
      <c r="BIH13" s="12"/>
      <c r="BII13" s="12"/>
      <c r="BIJ13" s="12"/>
      <c r="BIK13" s="12"/>
      <c r="BIL13" s="12"/>
      <c r="BIM13" s="12"/>
      <c r="BIN13" s="12"/>
      <c r="BIO13" s="12"/>
      <c r="BIP13" s="12"/>
      <c r="BIQ13" s="12"/>
      <c r="BIR13" s="12"/>
      <c r="BIS13" s="12"/>
      <c r="BIT13" s="12"/>
      <c r="BIU13" s="12"/>
      <c r="BIV13" s="12"/>
      <c r="BIW13" s="12"/>
      <c r="BIX13" s="12"/>
      <c r="BIY13" s="12"/>
      <c r="BIZ13" s="12"/>
      <c r="BJA13" s="12"/>
      <c r="BJB13" s="12"/>
      <c r="BJC13" s="12"/>
      <c r="BJD13" s="12"/>
      <c r="BJE13" s="12"/>
      <c r="BJF13" s="12"/>
      <c r="BJG13" s="12"/>
      <c r="BJH13" s="12"/>
      <c r="BJI13" s="12"/>
      <c r="BJJ13" s="12"/>
      <c r="BJK13" s="12"/>
      <c r="BJL13" s="12"/>
      <c r="BJM13" s="12"/>
      <c r="BJN13" s="12"/>
      <c r="BJO13" s="12"/>
      <c r="BJP13" s="12"/>
      <c r="BJQ13" s="12"/>
      <c r="BJR13" s="12"/>
      <c r="BJS13" s="12"/>
      <c r="BJT13" s="12"/>
      <c r="BJU13" s="12"/>
      <c r="BJV13" s="12"/>
      <c r="BJW13" s="12"/>
      <c r="BJX13" s="12"/>
      <c r="BJY13" s="12"/>
      <c r="BJZ13" s="12"/>
      <c r="BKA13" s="12"/>
      <c r="BKB13" s="12"/>
      <c r="BKC13" s="12"/>
      <c r="BKD13" s="12"/>
      <c r="BKE13" s="12"/>
      <c r="BKF13" s="12"/>
      <c r="BKG13" s="12"/>
      <c r="BKH13" s="12"/>
      <c r="BKI13" s="12"/>
      <c r="BKJ13" s="12"/>
      <c r="BKK13" s="12"/>
      <c r="BKL13" s="12"/>
      <c r="BKM13" s="12"/>
      <c r="BKN13" s="12"/>
      <c r="BKO13" s="12"/>
      <c r="BKP13" s="12"/>
      <c r="BKQ13" s="12"/>
      <c r="BKR13" s="12"/>
      <c r="BKS13" s="12"/>
      <c r="BKT13" s="12"/>
      <c r="BKU13" s="12"/>
      <c r="BKV13" s="12"/>
      <c r="BKW13" s="12"/>
      <c r="BKX13" s="12"/>
      <c r="BKY13" s="12"/>
      <c r="BKZ13" s="12"/>
      <c r="BLA13" s="12"/>
      <c r="BLB13" s="12"/>
      <c r="BLC13" s="12"/>
      <c r="BLD13" s="12"/>
      <c r="BLE13" s="12"/>
      <c r="BLF13" s="12"/>
      <c r="BLG13" s="12"/>
      <c r="BLH13" s="12"/>
      <c r="BLI13" s="12"/>
      <c r="BLJ13" s="12"/>
      <c r="BLK13" s="12"/>
      <c r="BLL13" s="12"/>
      <c r="BLM13" s="12"/>
      <c r="BLN13" s="12"/>
      <c r="BLO13" s="12"/>
      <c r="BLP13" s="12"/>
      <c r="BLQ13" s="12"/>
      <c r="BLR13" s="12"/>
      <c r="BLS13" s="12"/>
      <c r="BLT13" s="12"/>
      <c r="BLU13" s="12"/>
      <c r="BLV13" s="12"/>
      <c r="BLW13" s="12"/>
      <c r="BLX13" s="12"/>
      <c r="BLY13" s="12"/>
      <c r="BLZ13" s="12"/>
      <c r="BMA13" s="12"/>
      <c r="BMB13" s="12"/>
      <c r="BMC13" s="12"/>
      <c r="BMD13" s="12"/>
      <c r="BME13" s="12"/>
      <c r="BMF13" s="12"/>
      <c r="BMG13" s="12"/>
      <c r="BMH13" s="12"/>
      <c r="BMI13" s="12"/>
      <c r="BMJ13" s="12"/>
      <c r="BMK13" s="12"/>
      <c r="BML13" s="12"/>
      <c r="BMM13" s="12"/>
      <c r="BMN13" s="12"/>
      <c r="BMO13" s="12"/>
      <c r="BMP13" s="12"/>
      <c r="BMQ13" s="12"/>
      <c r="BMR13" s="12"/>
      <c r="BMS13" s="12"/>
      <c r="BMT13" s="12"/>
      <c r="BMU13" s="12"/>
      <c r="BMV13" s="12"/>
      <c r="BMW13" s="12"/>
      <c r="BMX13" s="12"/>
      <c r="BMY13" s="12"/>
      <c r="BMZ13" s="12"/>
      <c r="BNA13" s="12"/>
      <c r="BNB13" s="12"/>
      <c r="BNC13" s="12"/>
      <c r="BND13" s="12"/>
      <c r="BNE13" s="12"/>
      <c r="BNF13" s="12"/>
      <c r="BNG13" s="12"/>
      <c r="BNH13" s="12"/>
      <c r="BNI13" s="12"/>
      <c r="BNJ13" s="12"/>
      <c r="BNK13" s="12"/>
      <c r="BNL13" s="12"/>
      <c r="BNM13" s="12"/>
      <c r="BNN13" s="12"/>
      <c r="BNO13" s="12"/>
      <c r="BNP13" s="12"/>
      <c r="BNQ13" s="12"/>
      <c r="BNR13" s="12"/>
      <c r="BNS13" s="12"/>
      <c r="BNT13" s="12"/>
      <c r="BNU13" s="12"/>
      <c r="BNV13" s="12"/>
      <c r="BNW13" s="12"/>
      <c r="BNX13" s="12"/>
      <c r="BNY13" s="12"/>
      <c r="BNZ13" s="12"/>
      <c r="BOA13" s="12"/>
      <c r="BOB13" s="12"/>
      <c r="BOC13" s="12"/>
      <c r="BOD13" s="12"/>
      <c r="BOE13" s="12"/>
      <c r="BOF13" s="12"/>
      <c r="BOG13" s="12"/>
      <c r="BOH13" s="12"/>
      <c r="BOI13" s="12"/>
      <c r="BOJ13" s="12"/>
      <c r="BOK13" s="12"/>
      <c r="BOL13" s="12"/>
      <c r="BOM13" s="12"/>
      <c r="BON13" s="12"/>
      <c r="BOO13" s="12"/>
      <c r="BOP13" s="12"/>
      <c r="BOQ13" s="12"/>
      <c r="BOR13" s="12"/>
      <c r="BOS13" s="12"/>
      <c r="BOT13" s="12"/>
      <c r="BOU13" s="12"/>
      <c r="BOV13" s="12"/>
      <c r="BOW13" s="12"/>
      <c r="BOX13" s="12"/>
      <c r="BOY13" s="12"/>
      <c r="BOZ13" s="12"/>
      <c r="BPA13" s="12"/>
      <c r="BPB13" s="12"/>
      <c r="BPC13" s="12"/>
      <c r="BPD13" s="12"/>
      <c r="BPE13" s="12"/>
      <c r="BPF13" s="12"/>
      <c r="BPG13" s="12"/>
      <c r="BPH13" s="12"/>
      <c r="BPI13" s="12"/>
      <c r="BPJ13" s="12"/>
      <c r="BPK13" s="12"/>
    </row>
    <row r="14" spans="1:1779" s="13" customFormat="1" ht="52.5" customHeight="1" x14ac:dyDescent="0.25">
      <c r="A14" s="138"/>
      <c r="B14" s="142"/>
      <c r="C14" s="140"/>
      <c r="D14" s="142"/>
      <c r="E14" s="144"/>
      <c r="F14" s="158"/>
      <c r="G14" s="159"/>
      <c r="H14" s="159"/>
      <c r="I14" s="159"/>
      <c r="J14" s="159"/>
      <c r="K14" s="160"/>
      <c r="L14" s="144"/>
      <c r="M14" s="144"/>
      <c r="N14" s="144"/>
      <c r="O14" s="144"/>
      <c r="P14" s="14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2"/>
      <c r="NR14" s="12"/>
      <c r="NS14" s="12"/>
      <c r="NT14" s="12"/>
      <c r="NU14" s="12"/>
      <c r="NV14" s="12"/>
      <c r="NW14" s="12"/>
      <c r="NX14" s="12"/>
      <c r="NY14" s="12"/>
      <c r="NZ14" s="12"/>
      <c r="OA14" s="12"/>
      <c r="OB14" s="12"/>
      <c r="OC14" s="12"/>
      <c r="OD14" s="12"/>
      <c r="OE14" s="12"/>
      <c r="OF14" s="12"/>
      <c r="OG14" s="12"/>
      <c r="OH14" s="12"/>
      <c r="OI14" s="12"/>
      <c r="OJ14" s="12"/>
      <c r="OK14" s="12"/>
      <c r="OL14" s="12"/>
      <c r="OM14" s="12"/>
      <c r="ON14" s="12"/>
      <c r="OO14" s="12"/>
      <c r="OP14" s="12"/>
      <c r="OQ14" s="12"/>
      <c r="OR14" s="12"/>
      <c r="OS14" s="12"/>
      <c r="OT14" s="12"/>
      <c r="OU14" s="12"/>
      <c r="OV14" s="12"/>
      <c r="OW14" s="12"/>
      <c r="OX14" s="12"/>
      <c r="OY14" s="12"/>
      <c r="OZ14" s="12"/>
      <c r="PA14" s="12"/>
      <c r="PB14" s="12"/>
      <c r="PC14" s="12"/>
      <c r="PD14" s="12"/>
      <c r="PE14" s="12"/>
      <c r="PF14" s="12"/>
      <c r="PG14" s="12"/>
      <c r="PH14" s="12"/>
      <c r="PI14" s="12"/>
      <c r="PJ14" s="12"/>
      <c r="PK14" s="12"/>
      <c r="PL14" s="12"/>
      <c r="PM14" s="12"/>
      <c r="PN14" s="12"/>
      <c r="PO14" s="12"/>
      <c r="PP14" s="12"/>
      <c r="PQ14" s="12"/>
      <c r="PR14" s="12"/>
      <c r="PS14" s="12"/>
      <c r="PT14" s="12"/>
      <c r="PU14" s="12"/>
      <c r="PV14" s="12"/>
      <c r="PW14" s="12"/>
      <c r="PX14" s="12"/>
      <c r="PY14" s="12"/>
      <c r="PZ14" s="12"/>
      <c r="QA14" s="12"/>
      <c r="QB14" s="12"/>
      <c r="QC14" s="12"/>
      <c r="QD14" s="12"/>
      <c r="QE14" s="12"/>
      <c r="QF14" s="12"/>
      <c r="QG14" s="12"/>
      <c r="QH14" s="12"/>
      <c r="QI14" s="12"/>
      <c r="QJ14" s="12"/>
      <c r="QK14" s="12"/>
      <c r="QL14" s="12"/>
      <c r="QM14" s="12"/>
      <c r="QN14" s="12"/>
      <c r="QO14" s="12"/>
      <c r="QP14" s="12"/>
      <c r="QQ14" s="12"/>
      <c r="QR14" s="12"/>
      <c r="QS14" s="12"/>
      <c r="QT14" s="12"/>
      <c r="QU14" s="12"/>
      <c r="QV14" s="12"/>
      <c r="QW14" s="12"/>
      <c r="QX14" s="12"/>
      <c r="QY14" s="12"/>
      <c r="QZ14" s="12"/>
      <c r="RA14" s="12"/>
      <c r="RB14" s="12"/>
      <c r="RC14" s="12"/>
      <c r="RD14" s="12"/>
      <c r="RE14" s="12"/>
      <c r="RF14" s="12"/>
      <c r="RG14" s="12"/>
      <c r="RH14" s="12"/>
      <c r="RI14" s="12"/>
      <c r="RJ14" s="12"/>
      <c r="RK14" s="12"/>
      <c r="RL14" s="12"/>
      <c r="RM14" s="12"/>
      <c r="RN14" s="12"/>
      <c r="RO14" s="12"/>
      <c r="RP14" s="12"/>
      <c r="RQ14" s="12"/>
      <c r="RR14" s="12"/>
      <c r="RS14" s="12"/>
      <c r="RT14" s="12"/>
      <c r="RU14" s="12"/>
      <c r="RV14" s="12"/>
      <c r="RW14" s="12"/>
      <c r="RX14" s="12"/>
      <c r="RY14" s="12"/>
      <c r="RZ14" s="12"/>
      <c r="SA14" s="12"/>
      <c r="SB14" s="12"/>
      <c r="SC14" s="12"/>
      <c r="SD14" s="12"/>
      <c r="SE14" s="12"/>
      <c r="SF14" s="12"/>
      <c r="SG14" s="12"/>
      <c r="SH14" s="12"/>
      <c r="SI14" s="12"/>
      <c r="SJ14" s="12"/>
      <c r="SK14" s="12"/>
      <c r="SL14" s="12"/>
      <c r="SM14" s="12"/>
      <c r="SN14" s="12"/>
      <c r="SO14" s="12"/>
      <c r="SP14" s="12"/>
      <c r="SQ14" s="12"/>
      <c r="SR14" s="12"/>
      <c r="SS14" s="12"/>
      <c r="ST14" s="12"/>
      <c r="SU14" s="12"/>
      <c r="SV14" s="12"/>
      <c r="SW14" s="12"/>
      <c r="SX14" s="12"/>
      <c r="SY14" s="12"/>
      <c r="SZ14" s="12"/>
      <c r="TA14" s="12"/>
      <c r="TB14" s="12"/>
      <c r="TC14" s="12"/>
      <c r="TD14" s="12"/>
      <c r="TE14" s="12"/>
      <c r="TF14" s="12"/>
      <c r="TG14" s="12"/>
      <c r="TH14" s="12"/>
      <c r="TI14" s="12"/>
      <c r="TJ14" s="12"/>
      <c r="TK14" s="12"/>
      <c r="TL14" s="12"/>
      <c r="TM14" s="12"/>
      <c r="TN14" s="12"/>
      <c r="TO14" s="12"/>
      <c r="TP14" s="12"/>
      <c r="TQ14" s="12"/>
      <c r="TR14" s="12"/>
      <c r="TS14" s="12"/>
      <c r="TT14" s="12"/>
      <c r="TU14" s="12"/>
      <c r="TV14" s="12"/>
      <c r="TW14" s="12"/>
      <c r="TX14" s="12"/>
      <c r="TY14" s="12"/>
      <c r="TZ14" s="12"/>
      <c r="UA14" s="12"/>
      <c r="UB14" s="12"/>
      <c r="UC14" s="12"/>
      <c r="UD14" s="12"/>
      <c r="UE14" s="12"/>
      <c r="UF14" s="12"/>
      <c r="UG14" s="12"/>
      <c r="UH14" s="12"/>
      <c r="UI14" s="12"/>
      <c r="UJ14" s="12"/>
      <c r="UK14" s="12"/>
      <c r="UL14" s="12"/>
      <c r="UM14" s="12"/>
      <c r="UN14" s="12"/>
      <c r="UO14" s="12"/>
      <c r="UP14" s="12"/>
      <c r="UQ14" s="12"/>
      <c r="UR14" s="12"/>
      <c r="US14" s="12"/>
      <c r="UT14" s="12"/>
      <c r="UU14" s="12"/>
      <c r="UV14" s="12"/>
      <c r="UW14" s="12"/>
      <c r="UX14" s="12"/>
      <c r="UY14" s="12"/>
      <c r="UZ14" s="12"/>
      <c r="VA14" s="12"/>
      <c r="VB14" s="12"/>
      <c r="VC14" s="12"/>
      <c r="VD14" s="12"/>
      <c r="VE14" s="12"/>
      <c r="VF14" s="12"/>
      <c r="VG14" s="12"/>
      <c r="VH14" s="12"/>
      <c r="VI14" s="12"/>
      <c r="VJ14" s="12"/>
      <c r="VK14" s="12"/>
      <c r="VL14" s="12"/>
      <c r="VM14" s="12"/>
      <c r="VN14" s="12"/>
      <c r="VO14" s="12"/>
      <c r="VP14" s="12"/>
      <c r="VQ14" s="12"/>
      <c r="VR14" s="12"/>
      <c r="VS14" s="12"/>
      <c r="VT14" s="12"/>
      <c r="VU14" s="12"/>
      <c r="VV14" s="12"/>
      <c r="VW14" s="12"/>
      <c r="VX14" s="12"/>
      <c r="VY14" s="12"/>
      <c r="VZ14" s="12"/>
      <c r="WA14" s="12"/>
      <c r="WB14" s="12"/>
      <c r="WC14" s="12"/>
      <c r="WD14" s="12"/>
      <c r="WE14" s="12"/>
      <c r="WF14" s="12"/>
      <c r="WG14" s="12"/>
      <c r="WH14" s="12"/>
      <c r="WI14" s="12"/>
      <c r="WJ14" s="12"/>
      <c r="WK14" s="12"/>
      <c r="WL14" s="12"/>
      <c r="WM14" s="12"/>
      <c r="WN14" s="12"/>
      <c r="WO14" s="12"/>
      <c r="WP14" s="12"/>
      <c r="WQ14" s="12"/>
      <c r="WR14" s="12"/>
      <c r="WS14" s="12"/>
      <c r="WT14" s="12"/>
      <c r="WU14" s="12"/>
      <c r="WV14" s="12"/>
      <c r="WW14" s="12"/>
      <c r="WX14" s="12"/>
      <c r="WY14" s="12"/>
      <c r="WZ14" s="12"/>
      <c r="XA14" s="12"/>
      <c r="XB14" s="12"/>
      <c r="XC14" s="12"/>
      <c r="XD14" s="12"/>
      <c r="XE14" s="12"/>
      <c r="XF14" s="12"/>
      <c r="XG14" s="12"/>
      <c r="XH14" s="12"/>
      <c r="XI14" s="12"/>
      <c r="XJ14" s="12"/>
      <c r="XK14" s="12"/>
      <c r="XL14" s="12"/>
      <c r="XM14" s="12"/>
      <c r="XN14" s="12"/>
      <c r="XO14" s="12"/>
      <c r="XP14" s="12"/>
      <c r="XQ14" s="12"/>
      <c r="XR14" s="12"/>
      <c r="XS14" s="12"/>
      <c r="XT14" s="12"/>
      <c r="XU14" s="12"/>
      <c r="XV14" s="12"/>
      <c r="XW14" s="12"/>
      <c r="XX14" s="12"/>
      <c r="XY14" s="12"/>
      <c r="XZ14" s="12"/>
      <c r="YA14" s="12"/>
      <c r="YB14" s="12"/>
      <c r="YC14" s="12"/>
      <c r="YD14" s="12"/>
      <c r="YE14" s="12"/>
      <c r="YF14" s="12"/>
      <c r="YG14" s="12"/>
      <c r="YH14" s="12"/>
      <c r="YI14" s="12"/>
      <c r="YJ14" s="12"/>
      <c r="YK14" s="12"/>
      <c r="YL14" s="12"/>
      <c r="YM14" s="12"/>
      <c r="YN14" s="12"/>
      <c r="YO14" s="12"/>
      <c r="YP14" s="12"/>
      <c r="YQ14" s="12"/>
      <c r="YR14" s="12"/>
      <c r="YS14" s="12"/>
      <c r="YT14" s="12"/>
      <c r="YU14" s="12"/>
      <c r="YV14" s="12"/>
      <c r="YW14" s="12"/>
      <c r="YX14" s="12"/>
      <c r="YY14" s="12"/>
      <c r="YZ14" s="12"/>
      <c r="ZA14" s="12"/>
      <c r="ZB14" s="12"/>
      <c r="ZC14" s="12"/>
      <c r="ZD14" s="12"/>
      <c r="ZE14" s="12"/>
      <c r="ZF14" s="12"/>
      <c r="ZG14" s="12"/>
      <c r="ZH14" s="12"/>
      <c r="ZI14" s="12"/>
      <c r="ZJ14" s="12"/>
      <c r="ZK14" s="12"/>
      <c r="ZL14" s="12"/>
      <c r="ZM14" s="12"/>
      <c r="ZN14" s="12"/>
      <c r="ZO14" s="12"/>
      <c r="ZP14" s="12"/>
      <c r="ZQ14" s="12"/>
      <c r="ZR14" s="12"/>
      <c r="ZS14" s="12"/>
      <c r="ZT14" s="12"/>
      <c r="ZU14" s="12"/>
      <c r="ZV14" s="12"/>
      <c r="ZW14" s="12"/>
      <c r="ZX14" s="12"/>
      <c r="ZY14" s="12"/>
      <c r="ZZ14" s="12"/>
      <c r="AAA14" s="12"/>
      <c r="AAB14" s="12"/>
      <c r="AAC14" s="12"/>
      <c r="AAD14" s="12"/>
      <c r="AAE14" s="12"/>
      <c r="AAF14" s="12"/>
      <c r="AAG14" s="12"/>
      <c r="AAH14" s="12"/>
      <c r="AAI14" s="12"/>
      <c r="AAJ14" s="12"/>
      <c r="AAK14" s="12"/>
      <c r="AAL14" s="12"/>
      <c r="AAM14" s="12"/>
      <c r="AAN14" s="12"/>
      <c r="AAO14" s="12"/>
      <c r="AAP14" s="12"/>
      <c r="AAQ14" s="12"/>
      <c r="AAR14" s="12"/>
      <c r="AAS14" s="12"/>
      <c r="AAT14" s="12"/>
      <c r="AAU14" s="12"/>
      <c r="AAV14" s="12"/>
      <c r="AAW14" s="12"/>
      <c r="AAX14" s="12"/>
      <c r="AAY14" s="12"/>
      <c r="AAZ14" s="12"/>
      <c r="ABA14" s="12"/>
      <c r="ABB14" s="12"/>
      <c r="ABC14" s="12"/>
      <c r="ABD14" s="12"/>
      <c r="ABE14" s="12"/>
      <c r="ABF14" s="12"/>
      <c r="ABG14" s="12"/>
      <c r="ABH14" s="12"/>
      <c r="ABI14" s="12"/>
      <c r="ABJ14" s="12"/>
      <c r="ABK14" s="12"/>
      <c r="ABL14" s="12"/>
      <c r="ABM14" s="12"/>
      <c r="ABN14" s="12"/>
      <c r="ABO14" s="12"/>
      <c r="ABP14" s="12"/>
      <c r="ABQ14" s="12"/>
      <c r="ABR14" s="12"/>
      <c r="ABS14" s="12"/>
      <c r="ABT14" s="12"/>
      <c r="ABU14" s="12"/>
      <c r="ABV14" s="12"/>
      <c r="ABW14" s="12"/>
      <c r="ABX14" s="12"/>
      <c r="ABY14" s="12"/>
      <c r="ABZ14" s="12"/>
      <c r="ACA14" s="12"/>
      <c r="ACB14" s="12"/>
      <c r="ACC14" s="12"/>
      <c r="ACD14" s="12"/>
      <c r="ACE14" s="12"/>
      <c r="ACF14" s="12"/>
      <c r="ACG14" s="12"/>
      <c r="ACH14" s="12"/>
      <c r="ACI14" s="12"/>
      <c r="ACJ14" s="12"/>
      <c r="ACK14" s="12"/>
      <c r="ACL14" s="12"/>
      <c r="ACM14" s="12"/>
      <c r="ACN14" s="12"/>
      <c r="ACO14" s="12"/>
      <c r="ACP14" s="12"/>
      <c r="ACQ14" s="12"/>
      <c r="ACR14" s="12"/>
      <c r="ACS14" s="12"/>
      <c r="ACT14" s="12"/>
      <c r="ACU14" s="12"/>
      <c r="ACV14" s="12"/>
      <c r="ACW14" s="12"/>
      <c r="ACX14" s="12"/>
      <c r="ACY14" s="12"/>
      <c r="ACZ14" s="12"/>
      <c r="ADA14" s="12"/>
      <c r="ADB14" s="12"/>
      <c r="ADC14" s="12"/>
      <c r="ADD14" s="12"/>
      <c r="ADE14" s="12"/>
      <c r="ADF14" s="12"/>
      <c r="ADG14" s="12"/>
      <c r="ADH14" s="12"/>
      <c r="ADI14" s="12"/>
      <c r="ADJ14" s="12"/>
      <c r="ADK14" s="12"/>
      <c r="ADL14" s="12"/>
      <c r="ADM14" s="12"/>
      <c r="ADN14" s="12"/>
      <c r="ADO14" s="12"/>
      <c r="ADP14" s="12"/>
      <c r="ADQ14" s="12"/>
      <c r="ADR14" s="12"/>
      <c r="ADS14" s="12"/>
      <c r="ADT14" s="12"/>
      <c r="ADU14" s="12"/>
      <c r="ADV14" s="12"/>
      <c r="ADW14" s="12"/>
      <c r="ADX14" s="12"/>
      <c r="ADY14" s="12"/>
      <c r="ADZ14" s="12"/>
      <c r="AEA14" s="12"/>
      <c r="AEB14" s="12"/>
      <c r="AEC14" s="12"/>
      <c r="AED14" s="12"/>
      <c r="AEE14" s="12"/>
      <c r="AEF14" s="12"/>
      <c r="AEG14" s="12"/>
      <c r="AEH14" s="12"/>
      <c r="AEI14" s="12"/>
      <c r="AEJ14" s="12"/>
      <c r="AEK14" s="12"/>
      <c r="AEL14" s="12"/>
      <c r="AEM14" s="12"/>
      <c r="AEN14" s="12"/>
      <c r="AEO14" s="12"/>
      <c r="AEP14" s="12"/>
      <c r="AEQ14" s="12"/>
      <c r="AER14" s="12"/>
      <c r="AES14" s="12"/>
      <c r="AET14" s="12"/>
      <c r="AEU14" s="12"/>
      <c r="AEV14" s="12"/>
      <c r="AEW14" s="12"/>
      <c r="AEX14" s="12"/>
      <c r="AEY14" s="12"/>
      <c r="AEZ14" s="12"/>
      <c r="AFA14" s="12"/>
      <c r="AFB14" s="12"/>
      <c r="AFC14" s="12"/>
      <c r="AFD14" s="12"/>
      <c r="AFE14" s="12"/>
      <c r="AFF14" s="12"/>
      <c r="AFG14" s="12"/>
      <c r="AFH14" s="12"/>
      <c r="AFI14" s="12"/>
      <c r="AFJ14" s="12"/>
      <c r="AFK14" s="12"/>
      <c r="AFL14" s="12"/>
      <c r="AFM14" s="12"/>
      <c r="AFN14" s="12"/>
      <c r="AFO14" s="12"/>
      <c r="AFP14" s="12"/>
      <c r="AFQ14" s="12"/>
      <c r="AFR14" s="12"/>
      <c r="AFS14" s="12"/>
      <c r="AFT14" s="12"/>
      <c r="AFU14" s="12"/>
      <c r="AFV14" s="12"/>
      <c r="AFW14" s="12"/>
      <c r="AFX14" s="12"/>
      <c r="AFY14" s="12"/>
      <c r="AFZ14" s="12"/>
      <c r="AGA14" s="12"/>
      <c r="AGB14" s="12"/>
      <c r="AGC14" s="12"/>
      <c r="AGD14" s="12"/>
      <c r="AGE14" s="12"/>
      <c r="AGF14" s="12"/>
      <c r="AGG14" s="12"/>
      <c r="AGH14" s="12"/>
      <c r="AGI14" s="12"/>
      <c r="AGJ14" s="12"/>
      <c r="AGK14" s="12"/>
      <c r="AGL14" s="12"/>
      <c r="AGM14" s="12"/>
      <c r="AGN14" s="12"/>
      <c r="AGO14" s="12"/>
      <c r="AGP14" s="12"/>
      <c r="AGQ14" s="12"/>
      <c r="AGR14" s="12"/>
      <c r="AGS14" s="12"/>
      <c r="AGT14" s="12"/>
      <c r="AGU14" s="12"/>
      <c r="AGV14" s="12"/>
      <c r="AGW14" s="12"/>
      <c r="AGX14" s="12"/>
      <c r="AGY14" s="12"/>
      <c r="AGZ14" s="12"/>
      <c r="AHA14" s="12"/>
      <c r="AHB14" s="12"/>
      <c r="AHC14" s="12"/>
      <c r="AHD14" s="12"/>
      <c r="AHE14" s="12"/>
      <c r="AHF14" s="12"/>
      <c r="AHG14" s="12"/>
      <c r="AHH14" s="12"/>
      <c r="AHI14" s="12"/>
      <c r="AHJ14" s="12"/>
      <c r="AHK14" s="12"/>
      <c r="AHL14" s="12"/>
      <c r="AHM14" s="12"/>
      <c r="AHN14" s="12"/>
      <c r="AHO14" s="12"/>
      <c r="AHP14" s="12"/>
      <c r="AHQ14" s="12"/>
      <c r="AHR14" s="12"/>
      <c r="AHS14" s="12"/>
      <c r="AHT14" s="12"/>
      <c r="AHU14" s="12"/>
      <c r="AHV14" s="12"/>
      <c r="AHW14" s="12"/>
      <c r="AHX14" s="12"/>
      <c r="AHY14" s="12"/>
      <c r="AHZ14" s="12"/>
      <c r="AIA14" s="12"/>
      <c r="AIB14" s="12"/>
      <c r="AIC14" s="12"/>
      <c r="AID14" s="12"/>
      <c r="AIE14" s="12"/>
      <c r="AIF14" s="12"/>
      <c r="AIG14" s="12"/>
      <c r="AIH14" s="12"/>
      <c r="AII14" s="12"/>
      <c r="AIJ14" s="12"/>
      <c r="AIK14" s="12"/>
      <c r="AIL14" s="12"/>
      <c r="AIM14" s="12"/>
      <c r="AIN14" s="12"/>
      <c r="AIO14" s="12"/>
      <c r="AIP14" s="12"/>
      <c r="AIQ14" s="12"/>
      <c r="AIR14" s="12"/>
      <c r="AIS14" s="12"/>
      <c r="AIT14" s="12"/>
      <c r="AIU14" s="12"/>
      <c r="AIV14" s="12"/>
      <c r="AIW14" s="12"/>
      <c r="AIX14" s="12"/>
      <c r="AIY14" s="12"/>
      <c r="AIZ14" s="12"/>
      <c r="AJA14" s="12"/>
      <c r="AJB14" s="12"/>
      <c r="AJC14" s="12"/>
      <c r="AJD14" s="12"/>
      <c r="AJE14" s="12"/>
      <c r="AJF14" s="12"/>
      <c r="AJG14" s="12"/>
      <c r="AJH14" s="12"/>
      <c r="AJI14" s="12"/>
      <c r="AJJ14" s="12"/>
      <c r="AJK14" s="12"/>
      <c r="AJL14" s="12"/>
      <c r="AJM14" s="12"/>
      <c r="AJN14" s="12"/>
      <c r="AJO14" s="12"/>
      <c r="AJP14" s="12"/>
      <c r="AJQ14" s="12"/>
      <c r="AJR14" s="12"/>
      <c r="AJS14" s="12"/>
      <c r="AJT14" s="12"/>
      <c r="AJU14" s="12"/>
      <c r="AJV14" s="12"/>
      <c r="AJW14" s="12"/>
      <c r="AJX14" s="12"/>
      <c r="AJY14" s="12"/>
      <c r="AJZ14" s="12"/>
      <c r="AKA14" s="12"/>
      <c r="AKB14" s="12"/>
      <c r="AKC14" s="12"/>
      <c r="AKD14" s="12"/>
      <c r="AKE14" s="12"/>
      <c r="AKF14" s="12"/>
      <c r="AKG14" s="12"/>
      <c r="AKH14" s="12"/>
      <c r="AKI14" s="12"/>
      <c r="AKJ14" s="12"/>
      <c r="AKK14" s="12"/>
      <c r="AKL14" s="12"/>
      <c r="AKM14" s="12"/>
      <c r="AKN14" s="12"/>
      <c r="AKO14" s="12"/>
      <c r="AKP14" s="12"/>
      <c r="AKQ14" s="12"/>
      <c r="AKR14" s="12"/>
      <c r="AKS14" s="12"/>
      <c r="AKT14" s="12"/>
      <c r="AKU14" s="12"/>
      <c r="AKV14" s="12"/>
      <c r="AKW14" s="12"/>
      <c r="AKX14" s="12"/>
      <c r="AKY14" s="12"/>
      <c r="AKZ14" s="12"/>
      <c r="ALA14" s="12"/>
      <c r="ALB14" s="12"/>
      <c r="ALC14" s="12"/>
      <c r="ALD14" s="12"/>
      <c r="ALE14" s="12"/>
      <c r="ALF14" s="12"/>
      <c r="ALG14" s="12"/>
      <c r="ALH14" s="12"/>
      <c r="ALI14" s="12"/>
      <c r="ALJ14" s="12"/>
      <c r="ALK14" s="12"/>
      <c r="ALL14" s="12"/>
      <c r="ALM14" s="12"/>
      <c r="ALN14" s="12"/>
      <c r="ALO14" s="12"/>
      <c r="ALP14" s="12"/>
      <c r="ALQ14" s="12"/>
      <c r="ALR14" s="12"/>
      <c r="ALS14" s="12"/>
      <c r="ALT14" s="12"/>
      <c r="ALU14" s="12"/>
      <c r="ALV14" s="12"/>
      <c r="ALW14" s="12"/>
      <c r="ALX14" s="12"/>
      <c r="ALY14" s="12"/>
      <c r="ALZ14" s="12"/>
      <c r="AMA14" s="12"/>
      <c r="AMB14" s="12"/>
      <c r="AMC14" s="12"/>
      <c r="AMD14" s="12"/>
      <c r="AME14" s="12"/>
      <c r="AMF14" s="12"/>
      <c r="AMG14" s="12"/>
      <c r="AMH14" s="12"/>
      <c r="AMI14" s="12"/>
      <c r="AMJ14" s="12"/>
      <c r="AMK14" s="12"/>
      <c r="AML14" s="12"/>
      <c r="AMM14" s="12"/>
      <c r="AMN14" s="12"/>
      <c r="AMO14" s="12"/>
      <c r="AMP14" s="12"/>
      <c r="AMQ14" s="12"/>
      <c r="AMR14" s="12"/>
      <c r="AMS14" s="12"/>
      <c r="AMT14" s="12"/>
      <c r="AMU14" s="12"/>
      <c r="AMV14" s="12"/>
      <c r="AMW14" s="12"/>
      <c r="AMX14" s="12"/>
      <c r="AMY14" s="12"/>
      <c r="AMZ14" s="12"/>
      <c r="ANA14" s="12"/>
      <c r="ANB14" s="12"/>
      <c r="ANC14" s="12"/>
      <c r="AND14" s="12"/>
      <c r="ANE14" s="12"/>
      <c r="ANF14" s="12"/>
      <c r="ANG14" s="12"/>
      <c r="ANH14" s="12"/>
      <c r="ANI14" s="12"/>
      <c r="ANJ14" s="12"/>
      <c r="ANK14" s="12"/>
      <c r="ANL14" s="12"/>
      <c r="ANM14" s="12"/>
      <c r="ANN14" s="12"/>
      <c r="ANO14" s="12"/>
      <c r="ANP14" s="12"/>
      <c r="ANQ14" s="12"/>
      <c r="ANR14" s="12"/>
      <c r="ANS14" s="12"/>
      <c r="ANT14" s="12"/>
      <c r="ANU14" s="12"/>
      <c r="ANV14" s="12"/>
      <c r="ANW14" s="12"/>
      <c r="ANX14" s="12"/>
      <c r="ANY14" s="12"/>
      <c r="ANZ14" s="12"/>
      <c r="AOA14" s="12"/>
      <c r="AOB14" s="12"/>
      <c r="AOC14" s="12"/>
      <c r="AOD14" s="12"/>
      <c r="AOE14" s="12"/>
      <c r="AOF14" s="12"/>
      <c r="AOG14" s="12"/>
      <c r="AOH14" s="12"/>
      <c r="AOI14" s="12"/>
      <c r="AOJ14" s="12"/>
      <c r="AOK14" s="12"/>
      <c r="AOL14" s="12"/>
      <c r="AOM14" s="12"/>
      <c r="AON14" s="12"/>
      <c r="AOO14" s="12"/>
      <c r="AOP14" s="12"/>
      <c r="AOQ14" s="12"/>
      <c r="AOR14" s="12"/>
      <c r="AOS14" s="12"/>
      <c r="AOT14" s="12"/>
      <c r="AOU14" s="12"/>
      <c r="AOV14" s="12"/>
      <c r="AOW14" s="12"/>
      <c r="AOX14" s="12"/>
      <c r="AOY14" s="12"/>
      <c r="AOZ14" s="12"/>
      <c r="APA14" s="12"/>
      <c r="APB14" s="12"/>
      <c r="APC14" s="12"/>
      <c r="APD14" s="12"/>
      <c r="APE14" s="12"/>
      <c r="APF14" s="12"/>
      <c r="APG14" s="12"/>
      <c r="APH14" s="12"/>
      <c r="API14" s="12"/>
      <c r="APJ14" s="12"/>
      <c r="APK14" s="12"/>
      <c r="APL14" s="12"/>
      <c r="APM14" s="12"/>
      <c r="APN14" s="12"/>
      <c r="APO14" s="12"/>
      <c r="APP14" s="12"/>
      <c r="APQ14" s="12"/>
      <c r="APR14" s="12"/>
      <c r="APS14" s="12"/>
      <c r="APT14" s="12"/>
      <c r="APU14" s="12"/>
      <c r="APV14" s="12"/>
      <c r="APW14" s="12"/>
      <c r="APX14" s="12"/>
      <c r="APY14" s="12"/>
      <c r="APZ14" s="12"/>
      <c r="AQA14" s="12"/>
      <c r="AQB14" s="12"/>
      <c r="AQC14" s="12"/>
      <c r="AQD14" s="12"/>
      <c r="AQE14" s="12"/>
      <c r="AQF14" s="12"/>
      <c r="AQG14" s="12"/>
      <c r="AQH14" s="12"/>
      <c r="AQI14" s="12"/>
      <c r="AQJ14" s="12"/>
      <c r="AQK14" s="12"/>
      <c r="AQL14" s="12"/>
      <c r="AQM14" s="12"/>
      <c r="AQN14" s="12"/>
      <c r="AQO14" s="12"/>
      <c r="AQP14" s="12"/>
      <c r="AQQ14" s="12"/>
      <c r="AQR14" s="12"/>
      <c r="AQS14" s="12"/>
      <c r="AQT14" s="12"/>
      <c r="AQU14" s="12"/>
      <c r="AQV14" s="12"/>
      <c r="AQW14" s="12"/>
      <c r="AQX14" s="12"/>
      <c r="AQY14" s="12"/>
      <c r="AQZ14" s="12"/>
      <c r="ARA14" s="12"/>
      <c r="ARB14" s="12"/>
      <c r="ARC14" s="12"/>
      <c r="ARD14" s="12"/>
      <c r="ARE14" s="12"/>
      <c r="ARF14" s="12"/>
      <c r="ARG14" s="12"/>
      <c r="ARH14" s="12"/>
      <c r="ARI14" s="12"/>
      <c r="ARJ14" s="12"/>
      <c r="ARK14" s="12"/>
      <c r="ARL14" s="12"/>
      <c r="ARM14" s="12"/>
      <c r="ARN14" s="12"/>
      <c r="ARO14" s="12"/>
      <c r="ARP14" s="12"/>
      <c r="ARQ14" s="12"/>
      <c r="ARR14" s="12"/>
      <c r="ARS14" s="12"/>
      <c r="ART14" s="12"/>
      <c r="ARU14" s="12"/>
      <c r="ARV14" s="12"/>
      <c r="ARW14" s="12"/>
      <c r="ARX14" s="12"/>
      <c r="ARY14" s="12"/>
      <c r="ARZ14" s="12"/>
      <c r="ASA14" s="12"/>
      <c r="ASB14" s="12"/>
      <c r="ASC14" s="12"/>
      <c r="ASD14" s="12"/>
      <c r="ASE14" s="12"/>
      <c r="ASF14" s="12"/>
      <c r="ASG14" s="12"/>
      <c r="ASH14" s="12"/>
      <c r="ASI14" s="12"/>
      <c r="ASJ14" s="12"/>
      <c r="ASK14" s="12"/>
      <c r="ASL14" s="12"/>
      <c r="ASM14" s="12"/>
      <c r="ASN14" s="12"/>
      <c r="ASO14" s="12"/>
      <c r="ASP14" s="12"/>
      <c r="ASQ14" s="12"/>
      <c r="ASR14" s="12"/>
      <c r="ASS14" s="12"/>
      <c r="AST14" s="12"/>
      <c r="ASU14" s="12"/>
      <c r="ASV14" s="12"/>
      <c r="ASW14" s="12"/>
      <c r="ASX14" s="12"/>
      <c r="ASY14" s="12"/>
      <c r="ASZ14" s="12"/>
      <c r="ATA14" s="12"/>
      <c r="ATB14" s="12"/>
      <c r="ATC14" s="12"/>
      <c r="ATD14" s="12"/>
      <c r="ATE14" s="12"/>
      <c r="ATF14" s="12"/>
      <c r="ATG14" s="12"/>
      <c r="ATH14" s="12"/>
      <c r="ATI14" s="12"/>
      <c r="ATJ14" s="12"/>
      <c r="ATK14" s="12"/>
      <c r="ATL14" s="12"/>
      <c r="ATM14" s="12"/>
      <c r="ATN14" s="12"/>
      <c r="ATO14" s="12"/>
      <c r="ATP14" s="12"/>
      <c r="ATQ14" s="12"/>
      <c r="ATR14" s="12"/>
      <c r="ATS14" s="12"/>
      <c r="ATT14" s="12"/>
      <c r="ATU14" s="12"/>
      <c r="ATV14" s="12"/>
      <c r="ATW14" s="12"/>
      <c r="ATX14" s="12"/>
      <c r="ATY14" s="12"/>
      <c r="ATZ14" s="12"/>
      <c r="AUA14" s="12"/>
      <c r="AUB14" s="12"/>
      <c r="AUC14" s="12"/>
      <c r="AUD14" s="12"/>
      <c r="AUE14" s="12"/>
      <c r="AUF14" s="12"/>
      <c r="AUG14" s="12"/>
      <c r="AUH14" s="12"/>
      <c r="AUI14" s="12"/>
      <c r="AUJ14" s="12"/>
      <c r="AUK14" s="12"/>
      <c r="AUL14" s="12"/>
      <c r="AUM14" s="12"/>
      <c r="AUN14" s="12"/>
      <c r="AUO14" s="12"/>
      <c r="AUP14" s="12"/>
      <c r="AUQ14" s="12"/>
      <c r="AUR14" s="12"/>
      <c r="AUS14" s="12"/>
      <c r="AUT14" s="12"/>
      <c r="AUU14" s="12"/>
      <c r="AUV14" s="12"/>
      <c r="AUW14" s="12"/>
      <c r="AUX14" s="12"/>
      <c r="AUY14" s="12"/>
      <c r="AUZ14" s="12"/>
      <c r="AVA14" s="12"/>
      <c r="AVB14" s="12"/>
      <c r="AVC14" s="12"/>
      <c r="AVD14" s="12"/>
      <c r="AVE14" s="12"/>
      <c r="AVF14" s="12"/>
      <c r="AVG14" s="12"/>
      <c r="AVH14" s="12"/>
      <c r="AVI14" s="12"/>
      <c r="AVJ14" s="12"/>
      <c r="AVK14" s="12"/>
      <c r="AVL14" s="12"/>
      <c r="AVM14" s="12"/>
      <c r="AVN14" s="12"/>
      <c r="AVO14" s="12"/>
      <c r="AVP14" s="12"/>
      <c r="AVQ14" s="12"/>
      <c r="AVR14" s="12"/>
      <c r="AVS14" s="12"/>
      <c r="AVT14" s="12"/>
      <c r="AVU14" s="12"/>
      <c r="AVV14" s="12"/>
      <c r="AVW14" s="12"/>
      <c r="AVX14" s="12"/>
      <c r="AVY14" s="12"/>
      <c r="AVZ14" s="12"/>
      <c r="AWA14" s="12"/>
      <c r="AWB14" s="12"/>
      <c r="AWC14" s="12"/>
      <c r="AWD14" s="12"/>
      <c r="AWE14" s="12"/>
      <c r="AWF14" s="12"/>
      <c r="AWG14" s="12"/>
      <c r="AWH14" s="12"/>
      <c r="AWI14" s="12"/>
      <c r="AWJ14" s="12"/>
      <c r="AWK14" s="12"/>
      <c r="AWL14" s="12"/>
      <c r="AWM14" s="12"/>
      <c r="AWN14" s="12"/>
      <c r="AWO14" s="12"/>
      <c r="AWP14" s="12"/>
      <c r="AWQ14" s="12"/>
      <c r="AWR14" s="12"/>
      <c r="AWS14" s="12"/>
      <c r="AWT14" s="12"/>
      <c r="AWU14" s="12"/>
      <c r="AWV14" s="12"/>
      <c r="AWW14" s="12"/>
      <c r="AWX14" s="12"/>
      <c r="AWY14" s="12"/>
      <c r="AWZ14" s="12"/>
      <c r="AXA14" s="12"/>
      <c r="AXB14" s="12"/>
      <c r="AXC14" s="12"/>
      <c r="AXD14" s="12"/>
      <c r="AXE14" s="12"/>
      <c r="AXF14" s="12"/>
      <c r="AXG14" s="12"/>
      <c r="AXH14" s="12"/>
      <c r="AXI14" s="12"/>
      <c r="AXJ14" s="12"/>
      <c r="AXK14" s="12"/>
      <c r="AXL14" s="12"/>
      <c r="AXM14" s="12"/>
      <c r="AXN14" s="12"/>
      <c r="AXO14" s="12"/>
      <c r="AXP14" s="12"/>
      <c r="AXQ14" s="12"/>
      <c r="AXR14" s="12"/>
      <c r="AXS14" s="12"/>
      <c r="AXT14" s="12"/>
      <c r="AXU14" s="12"/>
      <c r="AXV14" s="12"/>
      <c r="AXW14" s="12"/>
      <c r="AXX14" s="12"/>
      <c r="AXY14" s="12"/>
      <c r="AXZ14" s="12"/>
      <c r="AYA14" s="12"/>
      <c r="AYB14" s="12"/>
      <c r="AYC14" s="12"/>
      <c r="AYD14" s="12"/>
      <c r="AYE14" s="12"/>
      <c r="AYF14" s="12"/>
      <c r="AYG14" s="12"/>
      <c r="AYH14" s="12"/>
      <c r="AYI14" s="12"/>
      <c r="AYJ14" s="12"/>
      <c r="AYK14" s="12"/>
      <c r="AYL14" s="12"/>
      <c r="AYM14" s="12"/>
      <c r="AYN14" s="12"/>
      <c r="AYO14" s="12"/>
      <c r="AYP14" s="12"/>
      <c r="AYQ14" s="12"/>
      <c r="AYR14" s="12"/>
      <c r="AYS14" s="12"/>
      <c r="AYT14" s="12"/>
      <c r="AYU14" s="12"/>
      <c r="AYV14" s="12"/>
      <c r="AYW14" s="12"/>
      <c r="AYX14" s="12"/>
      <c r="AYY14" s="12"/>
      <c r="AYZ14" s="12"/>
      <c r="AZA14" s="12"/>
      <c r="AZB14" s="12"/>
      <c r="AZC14" s="12"/>
      <c r="AZD14" s="12"/>
      <c r="AZE14" s="12"/>
      <c r="AZF14" s="12"/>
      <c r="AZG14" s="12"/>
      <c r="AZH14" s="12"/>
      <c r="AZI14" s="12"/>
      <c r="AZJ14" s="12"/>
      <c r="AZK14" s="12"/>
      <c r="AZL14" s="12"/>
      <c r="AZM14" s="12"/>
      <c r="AZN14" s="12"/>
      <c r="AZO14" s="12"/>
      <c r="AZP14" s="12"/>
      <c r="AZQ14" s="12"/>
      <c r="AZR14" s="12"/>
      <c r="AZS14" s="12"/>
      <c r="AZT14" s="12"/>
      <c r="AZU14" s="12"/>
      <c r="AZV14" s="12"/>
      <c r="AZW14" s="12"/>
      <c r="AZX14" s="12"/>
      <c r="AZY14" s="12"/>
      <c r="AZZ14" s="12"/>
      <c r="BAA14" s="12"/>
      <c r="BAB14" s="12"/>
      <c r="BAC14" s="12"/>
      <c r="BAD14" s="12"/>
      <c r="BAE14" s="12"/>
      <c r="BAF14" s="12"/>
      <c r="BAG14" s="12"/>
      <c r="BAH14" s="12"/>
      <c r="BAI14" s="12"/>
      <c r="BAJ14" s="12"/>
      <c r="BAK14" s="12"/>
      <c r="BAL14" s="12"/>
      <c r="BAM14" s="12"/>
      <c r="BAN14" s="12"/>
      <c r="BAO14" s="12"/>
      <c r="BAP14" s="12"/>
      <c r="BAQ14" s="12"/>
      <c r="BAR14" s="12"/>
      <c r="BAS14" s="12"/>
      <c r="BAT14" s="12"/>
      <c r="BAU14" s="12"/>
      <c r="BAV14" s="12"/>
      <c r="BAW14" s="12"/>
      <c r="BAX14" s="12"/>
      <c r="BAY14" s="12"/>
      <c r="BAZ14" s="12"/>
      <c r="BBA14" s="12"/>
      <c r="BBB14" s="12"/>
      <c r="BBC14" s="12"/>
      <c r="BBD14" s="12"/>
      <c r="BBE14" s="12"/>
      <c r="BBF14" s="12"/>
      <c r="BBG14" s="12"/>
      <c r="BBH14" s="12"/>
      <c r="BBI14" s="12"/>
      <c r="BBJ14" s="12"/>
      <c r="BBK14" s="12"/>
      <c r="BBL14" s="12"/>
      <c r="BBM14" s="12"/>
      <c r="BBN14" s="12"/>
      <c r="BBO14" s="12"/>
      <c r="BBP14" s="12"/>
      <c r="BBQ14" s="12"/>
      <c r="BBR14" s="12"/>
      <c r="BBS14" s="12"/>
      <c r="BBT14" s="12"/>
      <c r="BBU14" s="12"/>
      <c r="BBV14" s="12"/>
      <c r="BBW14" s="12"/>
      <c r="BBX14" s="12"/>
      <c r="BBY14" s="12"/>
      <c r="BBZ14" s="12"/>
      <c r="BCA14" s="12"/>
      <c r="BCB14" s="12"/>
      <c r="BCC14" s="12"/>
      <c r="BCD14" s="12"/>
      <c r="BCE14" s="12"/>
      <c r="BCF14" s="12"/>
      <c r="BCG14" s="12"/>
      <c r="BCH14" s="12"/>
      <c r="BCI14" s="12"/>
      <c r="BCJ14" s="12"/>
      <c r="BCK14" s="12"/>
      <c r="BCL14" s="12"/>
      <c r="BCM14" s="12"/>
      <c r="BCN14" s="12"/>
      <c r="BCO14" s="12"/>
      <c r="BCP14" s="12"/>
      <c r="BCQ14" s="12"/>
      <c r="BCR14" s="12"/>
      <c r="BCS14" s="12"/>
      <c r="BCT14" s="12"/>
      <c r="BCU14" s="12"/>
      <c r="BCV14" s="12"/>
      <c r="BCW14" s="12"/>
      <c r="BCX14" s="12"/>
      <c r="BCY14" s="12"/>
      <c r="BCZ14" s="12"/>
      <c r="BDA14" s="12"/>
      <c r="BDB14" s="12"/>
      <c r="BDC14" s="12"/>
      <c r="BDD14" s="12"/>
      <c r="BDE14" s="12"/>
      <c r="BDF14" s="12"/>
      <c r="BDG14" s="12"/>
      <c r="BDH14" s="12"/>
      <c r="BDI14" s="12"/>
      <c r="BDJ14" s="12"/>
      <c r="BDK14" s="12"/>
      <c r="BDL14" s="12"/>
      <c r="BDM14" s="12"/>
      <c r="BDN14" s="12"/>
      <c r="BDO14" s="12"/>
      <c r="BDP14" s="12"/>
      <c r="BDQ14" s="12"/>
      <c r="BDR14" s="12"/>
      <c r="BDS14" s="12"/>
      <c r="BDT14" s="12"/>
      <c r="BDU14" s="12"/>
      <c r="BDV14" s="12"/>
      <c r="BDW14" s="12"/>
      <c r="BDX14" s="12"/>
      <c r="BDY14" s="12"/>
      <c r="BDZ14" s="12"/>
      <c r="BEA14" s="12"/>
      <c r="BEB14" s="12"/>
      <c r="BEC14" s="12"/>
      <c r="BED14" s="12"/>
      <c r="BEE14" s="12"/>
      <c r="BEF14" s="12"/>
      <c r="BEG14" s="12"/>
      <c r="BEH14" s="12"/>
      <c r="BEI14" s="12"/>
      <c r="BEJ14" s="12"/>
      <c r="BEK14" s="12"/>
      <c r="BEL14" s="12"/>
      <c r="BEM14" s="12"/>
      <c r="BEN14" s="12"/>
      <c r="BEO14" s="12"/>
      <c r="BEP14" s="12"/>
      <c r="BEQ14" s="12"/>
      <c r="BER14" s="12"/>
      <c r="BES14" s="12"/>
      <c r="BET14" s="12"/>
      <c r="BEU14" s="12"/>
      <c r="BEV14" s="12"/>
      <c r="BEW14" s="12"/>
      <c r="BEX14" s="12"/>
      <c r="BEY14" s="12"/>
      <c r="BEZ14" s="12"/>
      <c r="BFA14" s="12"/>
      <c r="BFB14" s="12"/>
      <c r="BFC14" s="12"/>
      <c r="BFD14" s="12"/>
      <c r="BFE14" s="12"/>
      <c r="BFF14" s="12"/>
      <c r="BFG14" s="12"/>
      <c r="BFH14" s="12"/>
      <c r="BFI14" s="12"/>
      <c r="BFJ14" s="12"/>
      <c r="BFK14" s="12"/>
      <c r="BFL14" s="12"/>
      <c r="BFM14" s="12"/>
      <c r="BFN14" s="12"/>
      <c r="BFO14" s="12"/>
      <c r="BFP14" s="12"/>
      <c r="BFQ14" s="12"/>
      <c r="BFR14" s="12"/>
      <c r="BFS14" s="12"/>
      <c r="BFT14" s="12"/>
      <c r="BFU14" s="12"/>
      <c r="BFV14" s="12"/>
      <c r="BFW14" s="12"/>
      <c r="BFX14" s="12"/>
      <c r="BFY14" s="12"/>
      <c r="BFZ14" s="12"/>
      <c r="BGA14" s="12"/>
      <c r="BGB14" s="12"/>
      <c r="BGC14" s="12"/>
      <c r="BGD14" s="12"/>
      <c r="BGE14" s="12"/>
      <c r="BGF14" s="12"/>
      <c r="BGG14" s="12"/>
      <c r="BGH14" s="12"/>
      <c r="BGI14" s="12"/>
      <c r="BGJ14" s="12"/>
      <c r="BGK14" s="12"/>
      <c r="BGL14" s="12"/>
      <c r="BGM14" s="12"/>
      <c r="BGN14" s="12"/>
      <c r="BGO14" s="12"/>
      <c r="BGP14" s="12"/>
      <c r="BGQ14" s="12"/>
      <c r="BGR14" s="12"/>
      <c r="BGS14" s="12"/>
      <c r="BGT14" s="12"/>
      <c r="BGU14" s="12"/>
      <c r="BGV14" s="12"/>
      <c r="BGW14" s="12"/>
      <c r="BGX14" s="12"/>
      <c r="BGY14" s="12"/>
      <c r="BGZ14" s="12"/>
      <c r="BHA14" s="12"/>
      <c r="BHB14" s="12"/>
      <c r="BHC14" s="12"/>
      <c r="BHD14" s="12"/>
      <c r="BHE14" s="12"/>
      <c r="BHF14" s="12"/>
      <c r="BHG14" s="12"/>
      <c r="BHH14" s="12"/>
      <c r="BHI14" s="12"/>
      <c r="BHJ14" s="12"/>
      <c r="BHK14" s="12"/>
      <c r="BHL14" s="12"/>
      <c r="BHM14" s="12"/>
      <c r="BHN14" s="12"/>
      <c r="BHO14" s="12"/>
      <c r="BHP14" s="12"/>
      <c r="BHQ14" s="12"/>
      <c r="BHR14" s="12"/>
      <c r="BHS14" s="12"/>
      <c r="BHT14" s="12"/>
      <c r="BHU14" s="12"/>
      <c r="BHV14" s="12"/>
      <c r="BHW14" s="12"/>
      <c r="BHX14" s="12"/>
      <c r="BHY14" s="12"/>
      <c r="BHZ14" s="12"/>
      <c r="BIA14" s="12"/>
      <c r="BIB14" s="12"/>
      <c r="BIC14" s="12"/>
      <c r="BID14" s="12"/>
      <c r="BIE14" s="12"/>
      <c r="BIF14" s="12"/>
      <c r="BIG14" s="12"/>
      <c r="BIH14" s="12"/>
      <c r="BII14" s="12"/>
      <c r="BIJ14" s="12"/>
      <c r="BIK14" s="12"/>
      <c r="BIL14" s="12"/>
      <c r="BIM14" s="12"/>
      <c r="BIN14" s="12"/>
      <c r="BIO14" s="12"/>
      <c r="BIP14" s="12"/>
      <c r="BIQ14" s="12"/>
      <c r="BIR14" s="12"/>
      <c r="BIS14" s="12"/>
      <c r="BIT14" s="12"/>
      <c r="BIU14" s="12"/>
      <c r="BIV14" s="12"/>
      <c r="BIW14" s="12"/>
      <c r="BIX14" s="12"/>
      <c r="BIY14" s="12"/>
      <c r="BIZ14" s="12"/>
      <c r="BJA14" s="12"/>
      <c r="BJB14" s="12"/>
      <c r="BJC14" s="12"/>
      <c r="BJD14" s="12"/>
      <c r="BJE14" s="12"/>
      <c r="BJF14" s="12"/>
      <c r="BJG14" s="12"/>
      <c r="BJH14" s="12"/>
      <c r="BJI14" s="12"/>
      <c r="BJJ14" s="12"/>
      <c r="BJK14" s="12"/>
      <c r="BJL14" s="12"/>
      <c r="BJM14" s="12"/>
      <c r="BJN14" s="12"/>
      <c r="BJO14" s="12"/>
      <c r="BJP14" s="12"/>
      <c r="BJQ14" s="12"/>
      <c r="BJR14" s="12"/>
      <c r="BJS14" s="12"/>
      <c r="BJT14" s="12"/>
      <c r="BJU14" s="12"/>
      <c r="BJV14" s="12"/>
      <c r="BJW14" s="12"/>
      <c r="BJX14" s="12"/>
      <c r="BJY14" s="12"/>
      <c r="BJZ14" s="12"/>
      <c r="BKA14" s="12"/>
      <c r="BKB14" s="12"/>
      <c r="BKC14" s="12"/>
      <c r="BKD14" s="12"/>
      <c r="BKE14" s="12"/>
      <c r="BKF14" s="12"/>
      <c r="BKG14" s="12"/>
      <c r="BKH14" s="12"/>
      <c r="BKI14" s="12"/>
      <c r="BKJ14" s="12"/>
      <c r="BKK14" s="12"/>
      <c r="BKL14" s="12"/>
      <c r="BKM14" s="12"/>
      <c r="BKN14" s="12"/>
      <c r="BKO14" s="12"/>
      <c r="BKP14" s="12"/>
      <c r="BKQ14" s="12"/>
      <c r="BKR14" s="12"/>
      <c r="BKS14" s="12"/>
      <c r="BKT14" s="12"/>
      <c r="BKU14" s="12"/>
      <c r="BKV14" s="12"/>
      <c r="BKW14" s="12"/>
      <c r="BKX14" s="12"/>
      <c r="BKY14" s="12"/>
      <c r="BKZ14" s="12"/>
      <c r="BLA14" s="12"/>
      <c r="BLB14" s="12"/>
      <c r="BLC14" s="12"/>
      <c r="BLD14" s="12"/>
      <c r="BLE14" s="12"/>
      <c r="BLF14" s="12"/>
      <c r="BLG14" s="12"/>
      <c r="BLH14" s="12"/>
      <c r="BLI14" s="12"/>
      <c r="BLJ14" s="12"/>
      <c r="BLK14" s="12"/>
      <c r="BLL14" s="12"/>
      <c r="BLM14" s="12"/>
      <c r="BLN14" s="12"/>
      <c r="BLO14" s="12"/>
      <c r="BLP14" s="12"/>
      <c r="BLQ14" s="12"/>
      <c r="BLR14" s="12"/>
      <c r="BLS14" s="12"/>
      <c r="BLT14" s="12"/>
      <c r="BLU14" s="12"/>
      <c r="BLV14" s="12"/>
      <c r="BLW14" s="12"/>
      <c r="BLX14" s="12"/>
      <c r="BLY14" s="12"/>
      <c r="BLZ14" s="12"/>
      <c r="BMA14" s="12"/>
      <c r="BMB14" s="12"/>
      <c r="BMC14" s="12"/>
      <c r="BMD14" s="12"/>
      <c r="BME14" s="12"/>
      <c r="BMF14" s="12"/>
      <c r="BMG14" s="12"/>
      <c r="BMH14" s="12"/>
      <c r="BMI14" s="12"/>
      <c r="BMJ14" s="12"/>
      <c r="BMK14" s="12"/>
      <c r="BML14" s="12"/>
      <c r="BMM14" s="12"/>
      <c r="BMN14" s="12"/>
      <c r="BMO14" s="12"/>
      <c r="BMP14" s="12"/>
      <c r="BMQ14" s="12"/>
      <c r="BMR14" s="12"/>
      <c r="BMS14" s="12"/>
      <c r="BMT14" s="12"/>
      <c r="BMU14" s="12"/>
      <c r="BMV14" s="12"/>
      <c r="BMW14" s="12"/>
      <c r="BMX14" s="12"/>
      <c r="BMY14" s="12"/>
      <c r="BMZ14" s="12"/>
      <c r="BNA14" s="12"/>
      <c r="BNB14" s="12"/>
      <c r="BNC14" s="12"/>
      <c r="BND14" s="12"/>
      <c r="BNE14" s="12"/>
      <c r="BNF14" s="12"/>
      <c r="BNG14" s="12"/>
      <c r="BNH14" s="12"/>
      <c r="BNI14" s="12"/>
      <c r="BNJ14" s="12"/>
      <c r="BNK14" s="12"/>
      <c r="BNL14" s="12"/>
      <c r="BNM14" s="12"/>
      <c r="BNN14" s="12"/>
      <c r="BNO14" s="12"/>
      <c r="BNP14" s="12"/>
      <c r="BNQ14" s="12"/>
      <c r="BNR14" s="12"/>
      <c r="BNS14" s="12"/>
      <c r="BNT14" s="12"/>
      <c r="BNU14" s="12"/>
      <c r="BNV14" s="12"/>
      <c r="BNW14" s="12"/>
      <c r="BNX14" s="12"/>
      <c r="BNY14" s="12"/>
      <c r="BNZ14" s="12"/>
      <c r="BOA14" s="12"/>
      <c r="BOB14" s="12"/>
      <c r="BOC14" s="12"/>
      <c r="BOD14" s="12"/>
      <c r="BOE14" s="12"/>
      <c r="BOF14" s="12"/>
      <c r="BOG14" s="12"/>
      <c r="BOH14" s="12"/>
      <c r="BOI14" s="12"/>
      <c r="BOJ14" s="12"/>
      <c r="BOK14" s="12"/>
      <c r="BOL14" s="12"/>
      <c r="BOM14" s="12"/>
      <c r="BON14" s="12"/>
      <c r="BOO14" s="12"/>
      <c r="BOP14" s="12"/>
      <c r="BOQ14" s="12"/>
      <c r="BOR14" s="12"/>
      <c r="BOS14" s="12"/>
      <c r="BOT14" s="12"/>
      <c r="BOU14" s="12"/>
      <c r="BOV14" s="12"/>
      <c r="BOW14" s="12"/>
      <c r="BOX14" s="12"/>
      <c r="BOY14" s="12"/>
      <c r="BOZ14" s="12"/>
      <c r="BPA14" s="12"/>
      <c r="BPB14" s="12"/>
      <c r="BPC14" s="12"/>
      <c r="BPD14" s="12"/>
      <c r="BPE14" s="12"/>
      <c r="BPF14" s="12"/>
      <c r="BPG14" s="12"/>
      <c r="BPH14" s="12"/>
      <c r="BPI14" s="12"/>
      <c r="BPJ14" s="12"/>
      <c r="BPK14" s="12"/>
    </row>
    <row r="15" spans="1:1779" s="13" customFormat="1" ht="71.25" customHeight="1" x14ac:dyDescent="0.25">
      <c r="A15" s="91" t="s">
        <v>3</v>
      </c>
      <c r="B15" s="46" t="s">
        <v>59</v>
      </c>
      <c r="C15" s="45" t="s">
        <v>84</v>
      </c>
      <c r="D15" s="85" t="s">
        <v>11</v>
      </c>
      <c r="E15" s="51">
        <f>SUM(F15:O15)</f>
        <v>5424.0383199999997</v>
      </c>
      <c r="F15" s="152">
        <v>1024.0383200000001</v>
      </c>
      <c r="G15" s="153"/>
      <c r="H15" s="153"/>
      <c r="I15" s="153"/>
      <c r="J15" s="153"/>
      <c r="K15" s="154"/>
      <c r="L15" s="51">
        <v>1100</v>
      </c>
      <c r="M15" s="52">
        <v>1100</v>
      </c>
      <c r="N15" s="51">
        <v>1100</v>
      </c>
      <c r="O15" s="51">
        <v>1100</v>
      </c>
      <c r="P15" s="46" t="s">
        <v>96</v>
      </c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  <c r="KO15" s="12"/>
      <c r="KP15" s="12"/>
      <c r="KQ15" s="12"/>
      <c r="KR15" s="12"/>
      <c r="KS15" s="12"/>
      <c r="KT15" s="12"/>
      <c r="KU15" s="12"/>
      <c r="KV15" s="12"/>
      <c r="KW15" s="12"/>
      <c r="KX15" s="12"/>
      <c r="KY15" s="12"/>
      <c r="KZ15" s="12"/>
      <c r="LA15" s="12"/>
      <c r="LB15" s="12"/>
      <c r="LC15" s="12"/>
      <c r="LD15" s="12"/>
      <c r="LE15" s="12"/>
      <c r="LF15" s="12"/>
      <c r="LG15" s="12"/>
      <c r="LH15" s="12"/>
      <c r="LI15" s="12"/>
      <c r="LJ15" s="12"/>
      <c r="LK15" s="12"/>
      <c r="LL15" s="12"/>
      <c r="LM15" s="12"/>
      <c r="LN15" s="12"/>
      <c r="LO15" s="12"/>
      <c r="LP15" s="12"/>
      <c r="LQ15" s="12"/>
      <c r="LR15" s="12"/>
      <c r="LS15" s="12"/>
      <c r="LT15" s="12"/>
      <c r="LU15" s="12"/>
      <c r="LV15" s="12"/>
      <c r="LW15" s="12"/>
      <c r="LX15" s="12"/>
      <c r="LY15" s="12"/>
      <c r="LZ15" s="12"/>
      <c r="MA15" s="12"/>
      <c r="MB15" s="12"/>
      <c r="MC15" s="12"/>
      <c r="MD15" s="12"/>
      <c r="ME15" s="12"/>
      <c r="MF15" s="12"/>
      <c r="MG15" s="12"/>
      <c r="MH15" s="12"/>
      <c r="MI15" s="12"/>
      <c r="MJ15" s="12"/>
      <c r="MK15" s="12"/>
      <c r="ML15" s="12"/>
      <c r="MM15" s="12"/>
      <c r="MN15" s="12"/>
      <c r="MO15" s="12"/>
      <c r="MP15" s="12"/>
      <c r="MQ15" s="12"/>
      <c r="MR15" s="12"/>
      <c r="MS15" s="12"/>
      <c r="MT15" s="12"/>
      <c r="MU15" s="12"/>
      <c r="MV15" s="12"/>
      <c r="MW15" s="12"/>
      <c r="MX15" s="12"/>
      <c r="MY15" s="12"/>
      <c r="MZ15" s="12"/>
      <c r="NA15" s="12"/>
      <c r="NB15" s="12"/>
      <c r="NC15" s="12"/>
      <c r="ND15" s="12"/>
      <c r="NE15" s="12"/>
      <c r="NF15" s="12"/>
      <c r="NG15" s="12"/>
      <c r="NH15" s="12"/>
      <c r="NI15" s="12"/>
      <c r="NJ15" s="12"/>
      <c r="NK15" s="12"/>
      <c r="NL15" s="12"/>
      <c r="NM15" s="12"/>
      <c r="NN15" s="12"/>
      <c r="NO15" s="12"/>
      <c r="NP15" s="12"/>
      <c r="NQ15" s="12"/>
      <c r="NR15" s="12"/>
      <c r="NS15" s="12"/>
      <c r="NT15" s="12"/>
      <c r="NU15" s="12"/>
      <c r="NV15" s="12"/>
      <c r="NW15" s="12"/>
      <c r="NX15" s="12"/>
      <c r="NY15" s="12"/>
      <c r="NZ15" s="12"/>
      <c r="OA15" s="12"/>
      <c r="OB15" s="12"/>
      <c r="OC15" s="12"/>
      <c r="OD15" s="12"/>
      <c r="OE15" s="12"/>
      <c r="OF15" s="12"/>
      <c r="OG15" s="12"/>
      <c r="OH15" s="12"/>
      <c r="OI15" s="12"/>
      <c r="OJ15" s="12"/>
      <c r="OK15" s="12"/>
      <c r="OL15" s="12"/>
      <c r="OM15" s="12"/>
      <c r="ON15" s="12"/>
      <c r="OO15" s="12"/>
      <c r="OP15" s="12"/>
      <c r="OQ15" s="12"/>
      <c r="OR15" s="12"/>
      <c r="OS15" s="12"/>
      <c r="OT15" s="12"/>
      <c r="OU15" s="12"/>
      <c r="OV15" s="12"/>
      <c r="OW15" s="12"/>
      <c r="OX15" s="12"/>
      <c r="OY15" s="12"/>
      <c r="OZ15" s="12"/>
      <c r="PA15" s="12"/>
      <c r="PB15" s="12"/>
      <c r="PC15" s="12"/>
      <c r="PD15" s="12"/>
      <c r="PE15" s="12"/>
      <c r="PF15" s="12"/>
      <c r="PG15" s="12"/>
      <c r="PH15" s="12"/>
      <c r="PI15" s="12"/>
      <c r="PJ15" s="12"/>
      <c r="PK15" s="12"/>
      <c r="PL15" s="12"/>
      <c r="PM15" s="12"/>
      <c r="PN15" s="12"/>
      <c r="PO15" s="12"/>
      <c r="PP15" s="12"/>
      <c r="PQ15" s="12"/>
      <c r="PR15" s="12"/>
      <c r="PS15" s="12"/>
      <c r="PT15" s="12"/>
      <c r="PU15" s="12"/>
      <c r="PV15" s="12"/>
      <c r="PW15" s="12"/>
      <c r="PX15" s="12"/>
      <c r="PY15" s="12"/>
      <c r="PZ15" s="12"/>
      <c r="QA15" s="12"/>
      <c r="QB15" s="12"/>
      <c r="QC15" s="12"/>
      <c r="QD15" s="12"/>
      <c r="QE15" s="12"/>
      <c r="QF15" s="12"/>
      <c r="QG15" s="12"/>
      <c r="QH15" s="12"/>
      <c r="QI15" s="12"/>
      <c r="QJ15" s="12"/>
      <c r="QK15" s="12"/>
      <c r="QL15" s="12"/>
      <c r="QM15" s="12"/>
      <c r="QN15" s="12"/>
      <c r="QO15" s="12"/>
      <c r="QP15" s="12"/>
      <c r="QQ15" s="12"/>
      <c r="QR15" s="12"/>
      <c r="QS15" s="12"/>
      <c r="QT15" s="12"/>
      <c r="QU15" s="12"/>
      <c r="QV15" s="12"/>
      <c r="QW15" s="12"/>
      <c r="QX15" s="12"/>
      <c r="QY15" s="12"/>
      <c r="QZ15" s="12"/>
      <c r="RA15" s="12"/>
      <c r="RB15" s="12"/>
      <c r="RC15" s="12"/>
      <c r="RD15" s="12"/>
      <c r="RE15" s="12"/>
      <c r="RF15" s="12"/>
      <c r="RG15" s="12"/>
      <c r="RH15" s="12"/>
      <c r="RI15" s="12"/>
      <c r="RJ15" s="12"/>
      <c r="RK15" s="12"/>
      <c r="RL15" s="12"/>
      <c r="RM15" s="12"/>
      <c r="RN15" s="12"/>
      <c r="RO15" s="12"/>
      <c r="RP15" s="12"/>
      <c r="RQ15" s="12"/>
      <c r="RR15" s="12"/>
      <c r="RS15" s="12"/>
      <c r="RT15" s="12"/>
      <c r="RU15" s="12"/>
      <c r="RV15" s="12"/>
      <c r="RW15" s="12"/>
      <c r="RX15" s="12"/>
      <c r="RY15" s="12"/>
      <c r="RZ15" s="12"/>
      <c r="SA15" s="12"/>
      <c r="SB15" s="12"/>
      <c r="SC15" s="12"/>
      <c r="SD15" s="12"/>
      <c r="SE15" s="12"/>
      <c r="SF15" s="12"/>
      <c r="SG15" s="12"/>
      <c r="SH15" s="12"/>
      <c r="SI15" s="12"/>
      <c r="SJ15" s="12"/>
      <c r="SK15" s="12"/>
      <c r="SL15" s="12"/>
      <c r="SM15" s="12"/>
      <c r="SN15" s="12"/>
      <c r="SO15" s="12"/>
      <c r="SP15" s="12"/>
      <c r="SQ15" s="12"/>
      <c r="SR15" s="12"/>
      <c r="SS15" s="12"/>
      <c r="ST15" s="12"/>
      <c r="SU15" s="12"/>
      <c r="SV15" s="12"/>
      <c r="SW15" s="12"/>
      <c r="SX15" s="12"/>
      <c r="SY15" s="12"/>
      <c r="SZ15" s="12"/>
      <c r="TA15" s="12"/>
      <c r="TB15" s="12"/>
      <c r="TC15" s="12"/>
      <c r="TD15" s="12"/>
      <c r="TE15" s="12"/>
      <c r="TF15" s="12"/>
      <c r="TG15" s="12"/>
      <c r="TH15" s="12"/>
      <c r="TI15" s="12"/>
      <c r="TJ15" s="12"/>
      <c r="TK15" s="12"/>
      <c r="TL15" s="12"/>
      <c r="TM15" s="12"/>
      <c r="TN15" s="12"/>
      <c r="TO15" s="12"/>
      <c r="TP15" s="12"/>
      <c r="TQ15" s="12"/>
      <c r="TR15" s="12"/>
      <c r="TS15" s="12"/>
      <c r="TT15" s="12"/>
      <c r="TU15" s="12"/>
      <c r="TV15" s="12"/>
      <c r="TW15" s="12"/>
      <c r="TX15" s="12"/>
      <c r="TY15" s="12"/>
      <c r="TZ15" s="12"/>
      <c r="UA15" s="12"/>
      <c r="UB15" s="12"/>
      <c r="UC15" s="12"/>
      <c r="UD15" s="12"/>
      <c r="UE15" s="12"/>
      <c r="UF15" s="12"/>
      <c r="UG15" s="12"/>
      <c r="UH15" s="12"/>
      <c r="UI15" s="12"/>
      <c r="UJ15" s="12"/>
      <c r="UK15" s="12"/>
      <c r="UL15" s="12"/>
      <c r="UM15" s="12"/>
      <c r="UN15" s="12"/>
      <c r="UO15" s="12"/>
      <c r="UP15" s="12"/>
      <c r="UQ15" s="12"/>
      <c r="UR15" s="12"/>
      <c r="US15" s="12"/>
      <c r="UT15" s="12"/>
      <c r="UU15" s="12"/>
      <c r="UV15" s="12"/>
      <c r="UW15" s="12"/>
      <c r="UX15" s="12"/>
      <c r="UY15" s="12"/>
      <c r="UZ15" s="12"/>
      <c r="VA15" s="12"/>
      <c r="VB15" s="12"/>
      <c r="VC15" s="12"/>
      <c r="VD15" s="12"/>
      <c r="VE15" s="12"/>
      <c r="VF15" s="12"/>
      <c r="VG15" s="12"/>
      <c r="VH15" s="12"/>
      <c r="VI15" s="12"/>
      <c r="VJ15" s="12"/>
      <c r="VK15" s="12"/>
      <c r="VL15" s="12"/>
      <c r="VM15" s="12"/>
      <c r="VN15" s="12"/>
      <c r="VO15" s="12"/>
      <c r="VP15" s="12"/>
      <c r="VQ15" s="12"/>
      <c r="VR15" s="12"/>
      <c r="VS15" s="12"/>
      <c r="VT15" s="12"/>
      <c r="VU15" s="12"/>
      <c r="VV15" s="12"/>
      <c r="VW15" s="12"/>
      <c r="VX15" s="12"/>
      <c r="VY15" s="12"/>
      <c r="VZ15" s="12"/>
      <c r="WA15" s="12"/>
      <c r="WB15" s="12"/>
      <c r="WC15" s="12"/>
      <c r="WD15" s="12"/>
      <c r="WE15" s="12"/>
      <c r="WF15" s="12"/>
      <c r="WG15" s="12"/>
      <c r="WH15" s="12"/>
      <c r="WI15" s="12"/>
      <c r="WJ15" s="12"/>
      <c r="WK15" s="12"/>
      <c r="WL15" s="12"/>
      <c r="WM15" s="12"/>
      <c r="WN15" s="12"/>
      <c r="WO15" s="12"/>
      <c r="WP15" s="12"/>
      <c r="WQ15" s="12"/>
      <c r="WR15" s="12"/>
      <c r="WS15" s="12"/>
      <c r="WT15" s="12"/>
      <c r="WU15" s="12"/>
      <c r="WV15" s="12"/>
      <c r="WW15" s="12"/>
      <c r="WX15" s="12"/>
      <c r="WY15" s="12"/>
      <c r="WZ15" s="12"/>
      <c r="XA15" s="12"/>
      <c r="XB15" s="12"/>
      <c r="XC15" s="12"/>
      <c r="XD15" s="12"/>
      <c r="XE15" s="12"/>
      <c r="XF15" s="12"/>
      <c r="XG15" s="12"/>
      <c r="XH15" s="12"/>
      <c r="XI15" s="12"/>
      <c r="XJ15" s="12"/>
      <c r="XK15" s="12"/>
      <c r="XL15" s="12"/>
      <c r="XM15" s="12"/>
      <c r="XN15" s="12"/>
      <c r="XO15" s="12"/>
      <c r="XP15" s="12"/>
      <c r="XQ15" s="12"/>
      <c r="XR15" s="12"/>
      <c r="XS15" s="12"/>
      <c r="XT15" s="12"/>
      <c r="XU15" s="12"/>
      <c r="XV15" s="12"/>
      <c r="XW15" s="12"/>
      <c r="XX15" s="12"/>
      <c r="XY15" s="12"/>
      <c r="XZ15" s="12"/>
      <c r="YA15" s="12"/>
      <c r="YB15" s="12"/>
      <c r="YC15" s="12"/>
      <c r="YD15" s="12"/>
      <c r="YE15" s="12"/>
      <c r="YF15" s="12"/>
      <c r="YG15" s="12"/>
      <c r="YH15" s="12"/>
      <c r="YI15" s="12"/>
      <c r="YJ15" s="12"/>
      <c r="YK15" s="12"/>
      <c r="YL15" s="12"/>
      <c r="YM15" s="12"/>
      <c r="YN15" s="12"/>
      <c r="YO15" s="12"/>
      <c r="YP15" s="12"/>
      <c r="YQ15" s="12"/>
      <c r="YR15" s="12"/>
      <c r="YS15" s="12"/>
      <c r="YT15" s="12"/>
      <c r="YU15" s="12"/>
      <c r="YV15" s="12"/>
      <c r="YW15" s="12"/>
      <c r="YX15" s="12"/>
      <c r="YY15" s="12"/>
      <c r="YZ15" s="12"/>
      <c r="ZA15" s="12"/>
      <c r="ZB15" s="12"/>
      <c r="ZC15" s="12"/>
      <c r="ZD15" s="12"/>
      <c r="ZE15" s="12"/>
      <c r="ZF15" s="12"/>
      <c r="ZG15" s="12"/>
      <c r="ZH15" s="12"/>
      <c r="ZI15" s="12"/>
      <c r="ZJ15" s="12"/>
      <c r="ZK15" s="12"/>
      <c r="ZL15" s="12"/>
      <c r="ZM15" s="12"/>
      <c r="ZN15" s="12"/>
      <c r="ZO15" s="12"/>
      <c r="ZP15" s="12"/>
      <c r="ZQ15" s="12"/>
      <c r="ZR15" s="12"/>
      <c r="ZS15" s="12"/>
      <c r="ZT15" s="12"/>
      <c r="ZU15" s="12"/>
      <c r="ZV15" s="12"/>
      <c r="ZW15" s="12"/>
      <c r="ZX15" s="12"/>
      <c r="ZY15" s="12"/>
      <c r="ZZ15" s="12"/>
      <c r="AAA15" s="12"/>
      <c r="AAB15" s="12"/>
      <c r="AAC15" s="12"/>
      <c r="AAD15" s="12"/>
      <c r="AAE15" s="12"/>
      <c r="AAF15" s="12"/>
      <c r="AAG15" s="12"/>
      <c r="AAH15" s="12"/>
      <c r="AAI15" s="12"/>
      <c r="AAJ15" s="12"/>
      <c r="AAK15" s="12"/>
      <c r="AAL15" s="12"/>
      <c r="AAM15" s="12"/>
      <c r="AAN15" s="12"/>
      <c r="AAO15" s="12"/>
      <c r="AAP15" s="12"/>
      <c r="AAQ15" s="12"/>
      <c r="AAR15" s="12"/>
      <c r="AAS15" s="12"/>
      <c r="AAT15" s="12"/>
      <c r="AAU15" s="12"/>
      <c r="AAV15" s="12"/>
      <c r="AAW15" s="12"/>
      <c r="AAX15" s="12"/>
      <c r="AAY15" s="12"/>
      <c r="AAZ15" s="12"/>
      <c r="ABA15" s="12"/>
      <c r="ABB15" s="12"/>
      <c r="ABC15" s="12"/>
      <c r="ABD15" s="12"/>
      <c r="ABE15" s="12"/>
      <c r="ABF15" s="12"/>
      <c r="ABG15" s="12"/>
      <c r="ABH15" s="12"/>
      <c r="ABI15" s="12"/>
      <c r="ABJ15" s="12"/>
      <c r="ABK15" s="12"/>
      <c r="ABL15" s="12"/>
      <c r="ABM15" s="12"/>
      <c r="ABN15" s="12"/>
      <c r="ABO15" s="12"/>
      <c r="ABP15" s="12"/>
      <c r="ABQ15" s="12"/>
      <c r="ABR15" s="12"/>
      <c r="ABS15" s="12"/>
      <c r="ABT15" s="12"/>
      <c r="ABU15" s="12"/>
      <c r="ABV15" s="12"/>
      <c r="ABW15" s="12"/>
      <c r="ABX15" s="12"/>
      <c r="ABY15" s="12"/>
      <c r="ABZ15" s="12"/>
      <c r="ACA15" s="12"/>
      <c r="ACB15" s="12"/>
      <c r="ACC15" s="12"/>
      <c r="ACD15" s="12"/>
      <c r="ACE15" s="12"/>
      <c r="ACF15" s="12"/>
      <c r="ACG15" s="12"/>
      <c r="ACH15" s="12"/>
      <c r="ACI15" s="12"/>
      <c r="ACJ15" s="12"/>
      <c r="ACK15" s="12"/>
      <c r="ACL15" s="12"/>
      <c r="ACM15" s="12"/>
      <c r="ACN15" s="12"/>
      <c r="ACO15" s="12"/>
      <c r="ACP15" s="12"/>
      <c r="ACQ15" s="12"/>
      <c r="ACR15" s="12"/>
      <c r="ACS15" s="12"/>
      <c r="ACT15" s="12"/>
      <c r="ACU15" s="12"/>
      <c r="ACV15" s="12"/>
      <c r="ACW15" s="12"/>
      <c r="ACX15" s="12"/>
      <c r="ACY15" s="12"/>
      <c r="ACZ15" s="12"/>
      <c r="ADA15" s="12"/>
      <c r="ADB15" s="12"/>
      <c r="ADC15" s="12"/>
      <c r="ADD15" s="12"/>
      <c r="ADE15" s="12"/>
      <c r="ADF15" s="12"/>
      <c r="ADG15" s="12"/>
      <c r="ADH15" s="12"/>
      <c r="ADI15" s="12"/>
      <c r="ADJ15" s="12"/>
      <c r="ADK15" s="12"/>
      <c r="ADL15" s="12"/>
      <c r="ADM15" s="12"/>
      <c r="ADN15" s="12"/>
      <c r="ADO15" s="12"/>
      <c r="ADP15" s="12"/>
      <c r="ADQ15" s="12"/>
      <c r="ADR15" s="12"/>
      <c r="ADS15" s="12"/>
      <c r="ADT15" s="12"/>
      <c r="ADU15" s="12"/>
      <c r="ADV15" s="12"/>
      <c r="ADW15" s="12"/>
      <c r="ADX15" s="12"/>
      <c r="ADY15" s="12"/>
      <c r="ADZ15" s="12"/>
      <c r="AEA15" s="12"/>
      <c r="AEB15" s="12"/>
      <c r="AEC15" s="12"/>
      <c r="AED15" s="12"/>
      <c r="AEE15" s="12"/>
      <c r="AEF15" s="12"/>
      <c r="AEG15" s="12"/>
      <c r="AEH15" s="12"/>
      <c r="AEI15" s="12"/>
      <c r="AEJ15" s="12"/>
      <c r="AEK15" s="12"/>
      <c r="AEL15" s="12"/>
      <c r="AEM15" s="12"/>
      <c r="AEN15" s="12"/>
      <c r="AEO15" s="12"/>
      <c r="AEP15" s="12"/>
      <c r="AEQ15" s="12"/>
      <c r="AER15" s="12"/>
      <c r="AES15" s="12"/>
      <c r="AET15" s="12"/>
      <c r="AEU15" s="12"/>
      <c r="AEV15" s="12"/>
      <c r="AEW15" s="12"/>
      <c r="AEX15" s="12"/>
      <c r="AEY15" s="12"/>
      <c r="AEZ15" s="12"/>
      <c r="AFA15" s="12"/>
      <c r="AFB15" s="12"/>
      <c r="AFC15" s="12"/>
      <c r="AFD15" s="12"/>
      <c r="AFE15" s="12"/>
      <c r="AFF15" s="12"/>
      <c r="AFG15" s="12"/>
      <c r="AFH15" s="12"/>
      <c r="AFI15" s="12"/>
      <c r="AFJ15" s="12"/>
      <c r="AFK15" s="12"/>
      <c r="AFL15" s="12"/>
      <c r="AFM15" s="12"/>
      <c r="AFN15" s="12"/>
      <c r="AFO15" s="12"/>
      <c r="AFP15" s="12"/>
      <c r="AFQ15" s="12"/>
      <c r="AFR15" s="12"/>
      <c r="AFS15" s="12"/>
      <c r="AFT15" s="12"/>
      <c r="AFU15" s="12"/>
      <c r="AFV15" s="12"/>
      <c r="AFW15" s="12"/>
      <c r="AFX15" s="12"/>
      <c r="AFY15" s="12"/>
      <c r="AFZ15" s="12"/>
      <c r="AGA15" s="12"/>
      <c r="AGB15" s="12"/>
      <c r="AGC15" s="12"/>
      <c r="AGD15" s="12"/>
      <c r="AGE15" s="12"/>
      <c r="AGF15" s="12"/>
      <c r="AGG15" s="12"/>
      <c r="AGH15" s="12"/>
      <c r="AGI15" s="12"/>
      <c r="AGJ15" s="12"/>
      <c r="AGK15" s="12"/>
      <c r="AGL15" s="12"/>
      <c r="AGM15" s="12"/>
      <c r="AGN15" s="12"/>
      <c r="AGO15" s="12"/>
      <c r="AGP15" s="12"/>
      <c r="AGQ15" s="12"/>
      <c r="AGR15" s="12"/>
      <c r="AGS15" s="12"/>
      <c r="AGT15" s="12"/>
      <c r="AGU15" s="12"/>
      <c r="AGV15" s="12"/>
      <c r="AGW15" s="12"/>
      <c r="AGX15" s="12"/>
      <c r="AGY15" s="12"/>
      <c r="AGZ15" s="12"/>
      <c r="AHA15" s="12"/>
      <c r="AHB15" s="12"/>
      <c r="AHC15" s="12"/>
      <c r="AHD15" s="12"/>
      <c r="AHE15" s="12"/>
      <c r="AHF15" s="12"/>
      <c r="AHG15" s="12"/>
      <c r="AHH15" s="12"/>
      <c r="AHI15" s="12"/>
      <c r="AHJ15" s="12"/>
      <c r="AHK15" s="12"/>
      <c r="AHL15" s="12"/>
      <c r="AHM15" s="12"/>
      <c r="AHN15" s="12"/>
      <c r="AHO15" s="12"/>
      <c r="AHP15" s="12"/>
      <c r="AHQ15" s="12"/>
      <c r="AHR15" s="12"/>
      <c r="AHS15" s="12"/>
      <c r="AHT15" s="12"/>
      <c r="AHU15" s="12"/>
      <c r="AHV15" s="12"/>
      <c r="AHW15" s="12"/>
      <c r="AHX15" s="12"/>
      <c r="AHY15" s="12"/>
      <c r="AHZ15" s="12"/>
      <c r="AIA15" s="12"/>
      <c r="AIB15" s="12"/>
      <c r="AIC15" s="12"/>
      <c r="AID15" s="12"/>
      <c r="AIE15" s="12"/>
      <c r="AIF15" s="12"/>
      <c r="AIG15" s="12"/>
      <c r="AIH15" s="12"/>
      <c r="AII15" s="12"/>
      <c r="AIJ15" s="12"/>
      <c r="AIK15" s="12"/>
      <c r="AIL15" s="12"/>
      <c r="AIM15" s="12"/>
      <c r="AIN15" s="12"/>
      <c r="AIO15" s="12"/>
      <c r="AIP15" s="12"/>
      <c r="AIQ15" s="12"/>
      <c r="AIR15" s="12"/>
      <c r="AIS15" s="12"/>
      <c r="AIT15" s="12"/>
      <c r="AIU15" s="12"/>
      <c r="AIV15" s="12"/>
      <c r="AIW15" s="12"/>
      <c r="AIX15" s="12"/>
      <c r="AIY15" s="12"/>
      <c r="AIZ15" s="12"/>
      <c r="AJA15" s="12"/>
      <c r="AJB15" s="12"/>
      <c r="AJC15" s="12"/>
      <c r="AJD15" s="12"/>
      <c r="AJE15" s="12"/>
      <c r="AJF15" s="12"/>
      <c r="AJG15" s="12"/>
      <c r="AJH15" s="12"/>
      <c r="AJI15" s="12"/>
      <c r="AJJ15" s="12"/>
      <c r="AJK15" s="12"/>
      <c r="AJL15" s="12"/>
      <c r="AJM15" s="12"/>
      <c r="AJN15" s="12"/>
      <c r="AJO15" s="12"/>
      <c r="AJP15" s="12"/>
      <c r="AJQ15" s="12"/>
      <c r="AJR15" s="12"/>
      <c r="AJS15" s="12"/>
      <c r="AJT15" s="12"/>
      <c r="AJU15" s="12"/>
      <c r="AJV15" s="12"/>
      <c r="AJW15" s="12"/>
      <c r="AJX15" s="12"/>
      <c r="AJY15" s="12"/>
      <c r="AJZ15" s="12"/>
      <c r="AKA15" s="12"/>
      <c r="AKB15" s="12"/>
      <c r="AKC15" s="12"/>
      <c r="AKD15" s="12"/>
      <c r="AKE15" s="12"/>
      <c r="AKF15" s="12"/>
      <c r="AKG15" s="12"/>
      <c r="AKH15" s="12"/>
      <c r="AKI15" s="12"/>
      <c r="AKJ15" s="12"/>
      <c r="AKK15" s="12"/>
      <c r="AKL15" s="12"/>
      <c r="AKM15" s="12"/>
      <c r="AKN15" s="12"/>
      <c r="AKO15" s="12"/>
      <c r="AKP15" s="12"/>
      <c r="AKQ15" s="12"/>
      <c r="AKR15" s="12"/>
      <c r="AKS15" s="12"/>
      <c r="AKT15" s="12"/>
      <c r="AKU15" s="12"/>
      <c r="AKV15" s="12"/>
      <c r="AKW15" s="12"/>
      <c r="AKX15" s="12"/>
      <c r="AKY15" s="12"/>
      <c r="AKZ15" s="12"/>
      <c r="ALA15" s="12"/>
      <c r="ALB15" s="12"/>
      <c r="ALC15" s="12"/>
      <c r="ALD15" s="12"/>
      <c r="ALE15" s="12"/>
      <c r="ALF15" s="12"/>
      <c r="ALG15" s="12"/>
      <c r="ALH15" s="12"/>
      <c r="ALI15" s="12"/>
      <c r="ALJ15" s="12"/>
      <c r="ALK15" s="12"/>
      <c r="ALL15" s="12"/>
      <c r="ALM15" s="12"/>
      <c r="ALN15" s="12"/>
      <c r="ALO15" s="12"/>
      <c r="ALP15" s="12"/>
      <c r="ALQ15" s="12"/>
      <c r="ALR15" s="12"/>
      <c r="ALS15" s="12"/>
      <c r="ALT15" s="12"/>
      <c r="ALU15" s="12"/>
      <c r="ALV15" s="12"/>
      <c r="ALW15" s="12"/>
      <c r="ALX15" s="12"/>
      <c r="ALY15" s="12"/>
      <c r="ALZ15" s="12"/>
      <c r="AMA15" s="12"/>
      <c r="AMB15" s="12"/>
      <c r="AMC15" s="12"/>
      <c r="AMD15" s="12"/>
      <c r="AME15" s="12"/>
      <c r="AMF15" s="12"/>
      <c r="AMG15" s="12"/>
      <c r="AMH15" s="12"/>
      <c r="AMI15" s="12"/>
      <c r="AMJ15" s="12"/>
      <c r="AMK15" s="12"/>
      <c r="AML15" s="12"/>
      <c r="AMM15" s="12"/>
      <c r="AMN15" s="12"/>
      <c r="AMO15" s="12"/>
      <c r="AMP15" s="12"/>
      <c r="AMQ15" s="12"/>
      <c r="AMR15" s="12"/>
      <c r="AMS15" s="12"/>
      <c r="AMT15" s="12"/>
      <c r="AMU15" s="12"/>
      <c r="AMV15" s="12"/>
      <c r="AMW15" s="12"/>
      <c r="AMX15" s="12"/>
      <c r="AMY15" s="12"/>
      <c r="AMZ15" s="12"/>
      <c r="ANA15" s="12"/>
      <c r="ANB15" s="12"/>
      <c r="ANC15" s="12"/>
      <c r="AND15" s="12"/>
      <c r="ANE15" s="12"/>
      <c r="ANF15" s="12"/>
      <c r="ANG15" s="12"/>
      <c r="ANH15" s="12"/>
      <c r="ANI15" s="12"/>
      <c r="ANJ15" s="12"/>
      <c r="ANK15" s="12"/>
      <c r="ANL15" s="12"/>
      <c r="ANM15" s="12"/>
      <c r="ANN15" s="12"/>
      <c r="ANO15" s="12"/>
      <c r="ANP15" s="12"/>
      <c r="ANQ15" s="12"/>
      <c r="ANR15" s="12"/>
      <c r="ANS15" s="12"/>
      <c r="ANT15" s="12"/>
      <c r="ANU15" s="12"/>
      <c r="ANV15" s="12"/>
      <c r="ANW15" s="12"/>
      <c r="ANX15" s="12"/>
      <c r="ANY15" s="12"/>
      <c r="ANZ15" s="12"/>
      <c r="AOA15" s="12"/>
      <c r="AOB15" s="12"/>
      <c r="AOC15" s="12"/>
      <c r="AOD15" s="12"/>
      <c r="AOE15" s="12"/>
      <c r="AOF15" s="12"/>
      <c r="AOG15" s="12"/>
      <c r="AOH15" s="12"/>
      <c r="AOI15" s="12"/>
      <c r="AOJ15" s="12"/>
      <c r="AOK15" s="12"/>
      <c r="AOL15" s="12"/>
      <c r="AOM15" s="12"/>
      <c r="AON15" s="12"/>
      <c r="AOO15" s="12"/>
      <c r="AOP15" s="12"/>
      <c r="AOQ15" s="12"/>
      <c r="AOR15" s="12"/>
      <c r="AOS15" s="12"/>
      <c r="AOT15" s="12"/>
      <c r="AOU15" s="12"/>
      <c r="AOV15" s="12"/>
      <c r="AOW15" s="12"/>
      <c r="AOX15" s="12"/>
      <c r="AOY15" s="12"/>
      <c r="AOZ15" s="12"/>
      <c r="APA15" s="12"/>
      <c r="APB15" s="12"/>
      <c r="APC15" s="12"/>
      <c r="APD15" s="12"/>
      <c r="APE15" s="12"/>
      <c r="APF15" s="12"/>
      <c r="APG15" s="12"/>
      <c r="APH15" s="12"/>
      <c r="API15" s="12"/>
      <c r="APJ15" s="12"/>
      <c r="APK15" s="12"/>
      <c r="APL15" s="12"/>
      <c r="APM15" s="12"/>
      <c r="APN15" s="12"/>
      <c r="APO15" s="12"/>
      <c r="APP15" s="12"/>
      <c r="APQ15" s="12"/>
      <c r="APR15" s="12"/>
      <c r="APS15" s="12"/>
      <c r="APT15" s="12"/>
      <c r="APU15" s="12"/>
      <c r="APV15" s="12"/>
      <c r="APW15" s="12"/>
      <c r="APX15" s="12"/>
      <c r="APY15" s="12"/>
      <c r="APZ15" s="12"/>
      <c r="AQA15" s="12"/>
      <c r="AQB15" s="12"/>
      <c r="AQC15" s="12"/>
      <c r="AQD15" s="12"/>
      <c r="AQE15" s="12"/>
      <c r="AQF15" s="12"/>
      <c r="AQG15" s="12"/>
      <c r="AQH15" s="12"/>
      <c r="AQI15" s="12"/>
      <c r="AQJ15" s="12"/>
      <c r="AQK15" s="12"/>
      <c r="AQL15" s="12"/>
      <c r="AQM15" s="12"/>
      <c r="AQN15" s="12"/>
      <c r="AQO15" s="12"/>
      <c r="AQP15" s="12"/>
      <c r="AQQ15" s="12"/>
      <c r="AQR15" s="12"/>
      <c r="AQS15" s="12"/>
      <c r="AQT15" s="12"/>
      <c r="AQU15" s="12"/>
      <c r="AQV15" s="12"/>
      <c r="AQW15" s="12"/>
      <c r="AQX15" s="12"/>
      <c r="AQY15" s="12"/>
      <c r="AQZ15" s="12"/>
      <c r="ARA15" s="12"/>
      <c r="ARB15" s="12"/>
      <c r="ARC15" s="12"/>
      <c r="ARD15" s="12"/>
      <c r="ARE15" s="12"/>
      <c r="ARF15" s="12"/>
      <c r="ARG15" s="12"/>
      <c r="ARH15" s="12"/>
      <c r="ARI15" s="12"/>
      <c r="ARJ15" s="12"/>
      <c r="ARK15" s="12"/>
      <c r="ARL15" s="12"/>
      <c r="ARM15" s="12"/>
      <c r="ARN15" s="12"/>
      <c r="ARO15" s="12"/>
      <c r="ARP15" s="12"/>
      <c r="ARQ15" s="12"/>
      <c r="ARR15" s="12"/>
      <c r="ARS15" s="12"/>
      <c r="ART15" s="12"/>
      <c r="ARU15" s="12"/>
      <c r="ARV15" s="12"/>
      <c r="ARW15" s="12"/>
      <c r="ARX15" s="12"/>
      <c r="ARY15" s="12"/>
      <c r="ARZ15" s="12"/>
      <c r="ASA15" s="12"/>
      <c r="ASB15" s="12"/>
      <c r="ASC15" s="12"/>
      <c r="ASD15" s="12"/>
      <c r="ASE15" s="12"/>
      <c r="ASF15" s="12"/>
      <c r="ASG15" s="12"/>
      <c r="ASH15" s="12"/>
      <c r="ASI15" s="12"/>
      <c r="ASJ15" s="12"/>
      <c r="ASK15" s="12"/>
      <c r="ASL15" s="12"/>
      <c r="ASM15" s="12"/>
      <c r="ASN15" s="12"/>
      <c r="ASO15" s="12"/>
      <c r="ASP15" s="12"/>
      <c r="ASQ15" s="12"/>
      <c r="ASR15" s="12"/>
      <c r="ASS15" s="12"/>
      <c r="AST15" s="12"/>
      <c r="ASU15" s="12"/>
      <c r="ASV15" s="12"/>
      <c r="ASW15" s="12"/>
      <c r="ASX15" s="12"/>
      <c r="ASY15" s="12"/>
      <c r="ASZ15" s="12"/>
      <c r="ATA15" s="12"/>
      <c r="ATB15" s="12"/>
      <c r="ATC15" s="12"/>
      <c r="ATD15" s="12"/>
      <c r="ATE15" s="12"/>
      <c r="ATF15" s="12"/>
      <c r="ATG15" s="12"/>
      <c r="ATH15" s="12"/>
      <c r="ATI15" s="12"/>
      <c r="ATJ15" s="12"/>
      <c r="ATK15" s="12"/>
      <c r="ATL15" s="12"/>
      <c r="ATM15" s="12"/>
      <c r="ATN15" s="12"/>
      <c r="ATO15" s="12"/>
      <c r="ATP15" s="12"/>
      <c r="ATQ15" s="12"/>
      <c r="ATR15" s="12"/>
      <c r="ATS15" s="12"/>
      <c r="ATT15" s="12"/>
      <c r="ATU15" s="12"/>
      <c r="ATV15" s="12"/>
      <c r="ATW15" s="12"/>
      <c r="ATX15" s="12"/>
      <c r="ATY15" s="12"/>
      <c r="ATZ15" s="12"/>
      <c r="AUA15" s="12"/>
      <c r="AUB15" s="12"/>
      <c r="AUC15" s="12"/>
      <c r="AUD15" s="12"/>
      <c r="AUE15" s="12"/>
      <c r="AUF15" s="12"/>
      <c r="AUG15" s="12"/>
      <c r="AUH15" s="12"/>
      <c r="AUI15" s="12"/>
      <c r="AUJ15" s="12"/>
      <c r="AUK15" s="12"/>
      <c r="AUL15" s="12"/>
      <c r="AUM15" s="12"/>
      <c r="AUN15" s="12"/>
      <c r="AUO15" s="12"/>
      <c r="AUP15" s="12"/>
      <c r="AUQ15" s="12"/>
      <c r="AUR15" s="12"/>
      <c r="AUS15" s="12"/>
      <c r="AUT15" s="12"/>
      <c r="AUU15" s="12"/>
      <c r="AUV15" s="12"/>
      <c r="AUW15" s="12"/>
      <c r="AUX15" s="12"/>
      <c r="AUY15" s="12"/>
      <c r="AUZ15" s="12"/>
      <c r="AVA15" s="12"/>
      <c r="AVB15" s="12"/>
      <c r="AVC15" s="12"/>
      <c r="AVD15" s="12"/>
      <c r="AVE15" s="12"/>
      <c r="AVF15" s="12"/>
      <c r="AVG15" s="12"/>
      <c r="AVH15" s="12"/>
      <c r="AVI15" s="12"/>
      <c r="AVJ15" s="12"/>
      <c r="AVK15" s="12"/>
      <c r="AVL15" s="12"/>
      <c r="AVM15" s="12"/>
      <c r="AVN15" s="12"/>
      <c r="AVO15" s="12"/>
      <c r="AVP15" s="12"/>
      <c r="AVQ15" s="12"/>
      <c r="AVR15" s="12"/>
      <c r="AVS15" s="12"/>
      <c r="AVT15" s="12"/>
      <c r="AVU15" s="12"/>
      <c r="AVV15" s="12"/>
      <c r="AVW15" s="12"/>
      <c r="AVX15" s="12"/>
      <c r="AVY15" s="12"/>
      <c r="AVZ15" s="12"/>
      <c r="AWA15" s="12"/>
      <c r="AWB15" s="12"/>
      <c r="AWC15" s="12"/>
      <c r="AWD15" s="12"/>
      <c r="AWE15" s="12"/>
      <c r="AWF15" s="12"/>
      <c r="AWG15" s="12"/>
      <c r="AWH15" s="12"/>
      <c r="AWI15" s="12"/>
      <c r="AWJ15" s="12"/>
      <c r="AWK15" s="12"/>
      <c r="AWL15" s="12"/>
      <c r="AWM15" s="12"/>
      <c r="AWN15" s="12"/>
      <c r="AWO15" s="12"/>
      <c r="AWP15" s="12"/>
      <c r="AWQ15" s="12"/>
      <c r="AWR15" s="12"/>
      <c r="AWS15" s="12"/>
      <c r="AWT15" s="12"/>
      <c r="AWU15" s="12"/>
      <c r="AWV15" s="12"/>
      <c r="AWW15" s="12"/>
      <c r="AWX15" s="12"/>
      <c r="AWY15" s="12"/>
      <c r="AWZ15" s="12"/>
      <c r="AXA15" s="12"/>
      <c r="AXB15" s="12"/>
      <c r="AXC15" s="12"/>
      <c r="AXD15" s="12"/>
      <c r="AXE15" s="12"/>
      <c r="AXF15" s="12"/>
      <c r="AXG15" s="12"/>
      <c r="AXH15" s="12"/>
      <c r="AXI15" s="12"/>
      <c r="AXJ15" s="12"/>
      <c r="AXK15" s="12"/>
      <c r="AXL15" s="12"/>
      <c r="AXM15" s="12"/>
      <c r="AXN15" s="12"/>
      <c r="AXO15" s="12"/>
      <c r="AXP15" s="12"/>
      <c r="AXQ15" s="12"/>
      <c r="AXR15" s="12"/>
      <c r="AXS15" s="12"/>
      <c r="AXT15" s="12"/>
      <c r="AXU15" s="12"/>
      <c r="AXV15" s="12"/>
      <c r="AXW15" s="12"/>
      <c r="AXX15" s="12"/>
      <c r="AXY15" s="12"/>
      <c r="AXZ15" s="12"/>
      <c r="AYA15" s="12"/>
      <c r="AYB15" s="12"/>
      <c r="AYC15" s="12"/>
      <c r="AYD15" s="12"/>
      <c r="AYE15" s="12"/>
      <c r="AYF15" s="12"/>
      <c r="AYG15" s="12"/>
      <c r="AYH15" s="12"/>
      <c r="AYI15" s="12"/>
      <c r="AYJ15" s="12"/>
      <c r="AYK15" s="12"/>
      <c r="AYL15" s="12"/>
      <c r="AYM15" s="12"/>
      <c r="AYN15" s="12"/>
      <c r="AYO15" s="12"/>
      <c r="AYP15" s="12"/>
      <c r="AYQ15" s="12"/>
      <c r="AYR15" s="12"/>
      <c r="AYS15" s="12"/>
      <c r="AYT15" s="12"/>
      <c r="AYU15" s="12"/>
      <c r="AYV15" s="12"/>
      <c r="AYW15" s="12"/>
      <c r="AYX15" s="12"/>
      <c r="AYY15" s="12"/>
      <c r="AYZ15" s="12"/>
      <c r="AZA15" s="12"/>
      <c r="AZB15" s="12"/>
      <c r="AZC15" s="12"/>
      <c r="AZD15" s="12"/>
      <c r="AZE15" s="12"/>
      <c r="AZF15" s="12"/>
      <c r="AZG15" s="12"/>
      <c r="AZH15" s="12"/>
      <c r="AZI15" s="12"/>
      <c r="AZJ15" s="12"/>
      <c r="AZK15" s="12"/>
      <c r="AZL15" s="12"/>
      <c r="AZM15" s="12"/>
      <c r="AZN15" s="12"/>
      <c r="AZO15" s="12"/>
      <c r="AZP15" s="12"/>
      <c r="AZQ15" s="12"/>
      <c r="AZR15" s="12"/>
      <c r="AZS15" s="12"/>
      <c r="AZT15" s="12"/>
      <c r="AZU15" s="12"/>
      <c r="AZV15" s="12"/>
      <c r="AZW15" s="12"/>
      <c r="AZX15" s="12"/>
      <c r="AZY15" s="12"/>
      <c r="AZZ15" s="12"/>
      <c r="BAA15" s="12"/>
      <c r="BAB15" s="12"/>
      <c r="BAC15" s="12"/>
      <c r="BAD15" s="12"/>
      <c r="BAE15" s="12"/>
      <c r="BAF15" s="12"/>
      <c r="BAG15" s="12"/>
      <c r="BAH15" s="12"/>
      <c r="BAI15" s="12"/>
      <c r="BAJ15" s="12"/>
      <c r="BAK15" s="12"/>
      <c r="BAL15" s="12"/>
      <c r="BAM15" s="12"/>
      <c r="BAN15" s="12"/>
      <c r="BAO15" s="12"/>
      <c r="BAP15" s="12"/>
      <c r="BAQ15" s="12"/>
      <c r="BAR15" s="12"/>
      <c r="BAS15" s="12"/>
      <c r="BAT15" s="12"/>
      <c r="BAU15" s="12"/>
      <c r="BAV15" s="12"/>
      <c r="BAW15" s="12"/>
      <c r="BAX15" s="12"/>
      <c r="BAY15" s="12"/>
      <c r="BAZ15" s="12"/>
      <c r="BBA15" s="12"/>
      <c r="BBB15" s="12"/>
      <c r="BBC15" s="12"/>
      <c r="BBD15" s="12"/>
      <c r="BBE15" s="12"/>
      <c r="BBF15" s="12"/>
      <c r="BBG15" s="12"/>
      <c r="BBH15" s="12"/>
      <c r="BBI15" s="12"/>
      <c r="BBJ15" s="12"/>
      <c r="BBK15" s="12"/>
      <c r="BBL15" s="12"/>
      <c r="BBM15" s="12"/>
      <c r="BBN15" s="12"/>
      <c r="BBO15" s="12"/>
      <c r="BBP15" s="12"/>
      <c r="BBQ15" s="12"/>
      <c r="BBR15" s="12"/>
      <c r="BBS15" s="12"/>
      <c r="BBT15" s="12"/>
      <c r="BBU15" s="12"/>
      <c r="BBV15" s="12"/>
      <c r="BBW15" s="12"/>
      <c r="BBX15" s="12"/>
      <c r="BBY15" s="12"/>
      <c r="BBZ15" s="12"/>
      <c r="BCA15" s="12"/>
      <c r="BCB15" s="12"/>
      <c r="BCC15" s="12"/>
      <c r="BCD15" s="12"/>
      <c r="BCE15" s="12"/>
      <c r="BCF15" s="12"/>
      <c r="BCG15" s="12"/>
      <c r="BCH15" s="12"/>
      <c r="BCI15" s="12"/>
      <c r="BCJ15" s="12"/>
      <c r="BCK15" s="12"/>
      <c r="BCL15" s="12"/>
      <c r="BCM15" s="12"/>
      <c r="BCN15" s="12"/>
      <c r="BCO15" s="12"/>
      <c r="BCP15" s="12"/>
      <c r="BCQ15" s="12"/>
      <c r="BCR15" s="12"/>
      <c r="BCS15" s="12"/>
      <c r="BCT15" s="12"/>
      <c r="BCU15" s="12"/>
      <c r="BCV15" s="12"/>
      <c r="BCW15" s="12"/>
      <c r="BCX15" s="12"/>
      <c r="BCY15" s="12"/>
      <c r="BCZ15" s="12"/>
      <c r="BDA15" s="12"/>
      <c r="BDB15" s="12"/>
      <c r="BDC15" s="12"/>
      <c r="BDD15" s="12"/>
      <c r="BDE15" s="12"/>
      <c r="BDF15" s="12"/>
      <c r="BDG15" s="12"/>
      <c r="BDH15" s="12"/>
      <c r="BDI15" s="12"/>
      <c r="BDJ15" s="12"/>
      <c r="BDK15" s="12"/>
      <c r="BDL15" s="12"/>
      <c r="BDM15" s="12"/>
      <c r="BDN15" s="12"/>
      <c r="BDO15" s="12"/>
      <c r="BDP15" s="12"/>
      <c r="BDQ15" s="12"/>
      <c r="BDR15" s="12"/>
      <c r="BDS15" s="12"/>
      <c r="BDT15" s="12"/>
      <c r="BDU15" s="12"/>
      <c r="BDV15" s="12"/>
      <c r="BDW15" s="12"/>
      <c r="BDX15" s="12"/>
      <c r="BDY15" s="12"/>
      <c r="BDZ15" s="12"/>
      <c r="BEA15" s="12"/>
      <c r="BEB15" s="12"/>
      <c r="BEC15" s="12"/>
      <c r="BED15" s="12"/>
      <c r="BEE15" s="12"/>
      <c r="BEF15" s="12"/>
      <c r="BEG15" s="12"/>
      <c r="BEH15" s="12"/>
      <c r="BEI15" s="12"/>
      <c r="BEJ15" s="12"/>
      <c r="BEK15" s="12"/>
      <c r="BEL15" s="12"/>
      <c r="BEM15" s="12"/>
      <c r="BEN15" s="12"/>
      <c r="BEO15" s="12"/>
      <c r="BEP15" s="12"/>
      <c r="BEQ15" s="12"/>
      <c r="BER15" s="12"/>
      <c r="BES15" s="12"/>
      <c r="BET15" s="12"/>
      <c r="BEU15" s="12"/>
      <c r="BEV15" s="12"/>
      <c r="BEW15" s="12"/>
      <c r="BEX15" s="12"/>
      <c r="BEY15" s="12"/>
      <c r="BEZ15" s="12"/>
      <c r="BFA15" s="12"/>
      <c r="BFB15" s="12"/>
      <c r="BFC15" s="12"/>
      <c r="BFD15" s="12"/>
      <c r="BFE15" s="12"/>
      <c r="BFF15" s="12"/>
      <c r="BFG15" s="12"/>
      <c r="BFH15" s="12"/>
      <c r="BFI15" s="12"/>
      <c r="BFJ15" s="12"/>
      <c r="BFK15" s="12"/>
      <c r="BFL15" s="12"/>
      <c r="BFM15" s="12"/>
      <c r="BFN15" s="12"/>
      <c r="BFO15" s="12"/>
      <c r="BFP15" s="12"/>
      <c r="BFQ15" s="12"/>
      <c r="BFR15" s="12"/>
      <c r="BFS15" s="12"/>
      <c r="BFT15" s="12"/>
      <c r="BFU15" s="12"/>
      <c r="BFV15" s="12"/>
      <c r="BFW15" s="12"/>
      <c r="BFX15" s="12"/>
      <c r="BFY15" s="12"/>
      <c r="BFZ15" s="12"/>
      <c r="BGA15" s="12"/>
      <c r="BGB15" s="12"/>
      <c r="BGC15" s="12"/>
      <c r="BGD15" s="12"/>
      <c r="BGE15" s="12"/>
      <c r="BGF15" s="12"/>
      <c r="BGG15" s="12"/>
      <c r="BGH15" s="12"/>
      <c r="BGI15" s="12"/>
      <c r="BGJ15" s="12"/>
      <c r="BGK15" s="12"/>
      <c r="BGL15" s="12"/>
      <c r="BGM15" s="12"/>
      <c r="BGN15" s="12"/>
      <c r="BGO15" s="12"/>
      <c r="BGP15" s="12"/>
      <c r="BGQ15" s="12"/>
      <c r="BGR15" s="12"/>
      <c r="BGS15" s="12"/>
      <c r="BGT15" s="12"/>
      <c r="BGU15" s="12"/>
      <c r="BGV15" s="12"/>
      <c r="BGW15" s="12"/>
      <c r="BGX15" s="12"/>
      <c r="BGY15" s="12"/>
      <c r="BGZ15" s="12"/>
      <c r="BHA15" s="12"/>
      <c r="BHB15" s="12"/>
      <c r="BHC15" s="12"/>
      <c r="BHD15" s="12"/>
      <c r="BHE15" s="12"/>
      <c r="BHF15" s="12"/>
      <c r="BHG15" s="12"/>
      <c r="BHH15" s="12"/>
      <c r="BHI15" s="12"/>
      <c r="BHJ15" s="12"/>
      <c r="BHK15" s="12"/>
      <c r="BHL15" s="12"/>
      <c r="BHM15" s="12"/>
      <c r="BHN15" s="12"/>
      <c r="BHO15" s="12"/>
      <c r="BHP15" s="12"/>
      <c r="BHQ15" s="12"/>
      <c r="BHR15" s="12"/>
      <c r="BHS15" s="12"/>
      <c r="BHT15" s="12"/>
      <c r="BHU15" s="12"/>
      <c r="BHV15" s="12"/>
      <c r="BHW15" s="12"/>
      <c r="BHX15" s="12"/>
      <c r="BHY15" s="12"/>
      <c r="BHZ15" s="12"/>
      <c r="BIA15" s="12"/>
      <c r="BIB15" s="12"/>
      <c r="BIC15" s="12"/>
      <c r="BID15" s="12"/>
      <c r="BIE15" s="12"/>
      <c r="BIF15" s="12"/>
      <c r="BIG15" s="12"/>
      <c r="BIH15" s="12"/>
      <c r="BII15" s="12"/>
      <c r="BIJ15" s="12"/>
      <c r="BIK15" s="12"/>
      <c r="BIL15" s="12"/>
      <c r="BIM15" s="12"/>
      <c r="BIN15" s="12"/>
      <c r="BIO15" s="12"/>
      <c r="BIP15" s="12"/>
      <c r="BIQ15" s="12"/>
      <c r="BIR15" s="12"/>
      <c r="BIS15" s="12"/>
      <c r="BIT15" s="12"/>
      <c r="BIU15" s="12"/>
      <c r="BIV15" s="12"/>
      <c r="BIW15" s="12"/>
      <c r="BIX15" s="12"/>
      <c r="BIY15" s="12"/>
      <c r="BIZ15" s="12"/>
      <c r="BJA15" s="12"/>
      <c r="BJB15" s="12"/>
      <c r="BJC15" s="12"/>
      <c r="BJD15" s="12"/>
      <c r="BJE15" s="12"/>
      <c r="BJF15" s="12"/>
      <c r="BJG15" s="12"/>
      <c r="BJH15" s="12"/>
      <c r="BJI15" s="12"/>
      <c r="BJJ15" s="12"/>
      <c r="BJK15" s="12"/>
      <c r="BJL15" s="12"/>
      <c r="BJM15" s="12"/>
      <c r="BJN15" s="12"/>
      <c r="BJO15" s="12"/>
      <c r="BJP15" s="12"/>
      <c r="BJQ15" s="12"/>
      <c r="BJR15" s="12"/>
      <c r="BJS15" s="12"/>
      <c r="BJT15" s="12"/>
      <c r="BJU15" s="12"/>
      <c r="BJV15" s="12"/>
      <c r="BJW15" s="12"/>
      <c r="BJX15" s="12"/>
      <c r="BJY15" s="12"/>
      <c r="BJZ15" s="12"/>
      <c r="BKA15" s="12"/>
      <c r="BKB15" s="12"/>
      <c r="BKC15" s="12"/>
      <c r="BKD15" s="12"/>
      <c r="BKE15" s="12"/>
      <c r="BKF15" s="12"/>
      <c r="BKG15" s="12"/>
      <c r="BKH15" s="12"/>
      <c r="BKI15" s="12"/>
      <c r="BKJ15" s="12"/>
      <c r="BKK15" s="12"/>
      <c r="BKL15" s="12"/>
      <c r="BKM15" s="12"/>
      <c r="BKN15" s="12"/>
      <c r="BKO15" s="12"/>
      <c r="BKP15" s="12"/>
      <c r="BKQ15" s="12"/>
      <c r="BKR15" s="12"/>
      <c r="BKS15" s="12"/>
      <c r="BKT15" s="12"/>
      <c r="BKU15" s="12"/>
      <c r="BKV15" s="12"/>
      <c r="BKW15" s="12"/>
      <c r="BKX15" s="12"/>
      <c r="BKY15" s="12"/>
      <c r="BKZ15" s="12"/>
      <c r="BLA15" s="12"/>
      <c r="BLB15" s="12"/>
      <c r="BLC15" s="12"/>
      <c r="BLD15" s="12"/>
      <c r="BLE15" s="12"/>
      <c r="BLF15" s="12"/>
      <c r="BLG15" s="12"/>
      <c r="BLH15" s="12"/>
      <c r="BLI15" s="12"/>
      <c r="BLJ15" s="12"/>
      <c r="BLK15" s="12"/>
      <c r="BLL15" s="12"/>
      <c r="BLM15" s="12"/>
      <c r="BLN15" s="12"/>
      <c r="BLO15" s="12"/>
      <c r="BLP15" s="12"/>
      <c r="BLQ15" s="12"/>
      <c r="BLR15" s="12"/>
      <c r="BLS15" s="12"/>
      <c r="BLT15" s="12"/>
      <c r="BLU15" s="12"/>
      <c r="BLV15" s="12"/>
      <c r="BLW15" s="12"/>
      <c r="BLX15" s="12"/>
      <c r="BLY15" s="12"/>
      <c r="BLZ15" s="12"/>
      <c r="BMA15" s="12"/>
      <c r="BMB15" s="12"/>
      <c r="BMC15" s="12"/>
      <c r="BMD15" s="12"/>
      <c r="BME15" s="12"/>
      <c r="BMF15" s="12"/>
      <c r="BMG15" s="12"/>
      <c r="BMH15" s="12"/>
      <c r="BMI15" s="12"/>
      <c r="BMJ15" s="12"/>
      <c r="BMK15" s="12"/>
      <c r="BML15" s="12"/>
      <c r="BMM15" s="12"/>
      <c r="BMN15" s="12"/>
      <c r="BMO15" s="12"/>
      <c r="BMP15" s="12"/>
      <c r="BMQ15" s="12"/>
      <c r="BMR15" s="12"/>
      <c r="BMS15" s="12"/>
      <c r="BMT15" s="12"/>
      <c r="BMU15" s="12"/>
      <c r="BMV15" s="12"/>
      <c r="BMW15" s="12"/>
      <c r="BMX15" s="12"/>
      <c r="BMY15" s="12"/>
      <c r="BMZ15" s="12"/>
      <c r="BNA15" s="12"/>
      <c r="BNB15" s="12"/>
      <c r="BNC15" s="12"/>
      <c r="BND15" s="12"/>
      <c r="BNE15" s="12"/>
      <c r="BNF15" s="12"/>
      <c r="BNG15" s="12"/>
      <c r="BNH15" s="12"/>
      <c r="BNI15" s="12"/>
      <c r="BNJ15" s="12"/>
      <c r="BNK15" s="12"/>
      <c r="BNL15" s="12"/>
      <c r="BNM15" s="12"/>
      <c r="BNN15" s="12"/>
      <c r="BNO15" s="12"/>
      <c r="BNP15" s="12"/>
      <c r="BNQ15" s="12"/>
      <c r="BNR15" s="12"/>
      <c r="BNS15" s="12"/>
      <c r="BNT15" s="12"/>
      <c r="BNU15" s="12"/>
      <c r="BNV15" s="12"/>
      <c r="BNW15" s="12"/>
      <c r="BNX15" s="12"/>
      <c r="BNY15" s="12"/>
      <c r="BNZ15" s="12"/>
      <c r="BOA15" s="12"/>
      <c r="BOB15" s="12"/>
      <c r="BOC15" s="12"/>
      <c r="BOD15" s="12"/>
      <c r="BOE15" s="12"/>
      <c r="BOF15" s="12"/>
      <c r="BOG15" s="12"/>
      <c r="BOH15" s="12"/>
      <c r="BOI15" s="12"/>
      <c r="BOJ15" s="12"/>
      <c r="BOK15" s="12"/>
      <c r="BOL15" s="12"/>
      <c r="BOM15" s="12"/>
      <c r="BON15" s="12"/>
      <c r="BOO15" s="12"/>
      <c r="BOP15" s="12"/>
      <c r="BOQ15" s="12"/>
      <c r="BOR15" s="12"/>
      <c r="BOS15" s="12"/>
      <c r="BOT15" s="12"/>
      <c r="BOU15" s="12"/>
      <c r="BOV15" s="12"/>
      <c r="BOW15" s="12"/>
      <c r="BOX15" s="12"/>
      <c r="BOY15" s="12"/>
      <c r="BOZ15" s="12"/>
      <c r="BPA15" s="12"/>
      <c r="BPB15" s="12"/>
      <c r="BPC15" s="12"/>
      <c r="BPD15" s="12"/>
      <c r="BPE15" s="12"/>
      <c r="BPF15" s="12"/>
      <c r="BPG15" s="12"/>
      <c r="BPH15" s="12"/>
      <c r="BPI15" s="12"/>
      <c r="BPJ15" s="12"/>
      <c r="BPK15" s="12"/>
    </row>
    <row r="16" spans="1:1779" s="18" customFormat="1" ht="15" customHeight="1" x14ac:dyDescent="0.25">
      <c r="A16" s="109"/>
      <c r="B16" s="106" t="s">
        <v>62</v>
      </c>
      <c r="C16" s="103" t="s">
        <v>31</v>
      </c>
      <c r="D16" s="103" t="s">
        <v>31</v>
      </c>
      <c r="E16" s="133" t="s">
        <v>30</v>
      </c>
      <c r="F16" s="133" t="s">
        <v>90</v>
      </c>
      <c r="G16" s="100" t="s">
        <v>25</v>
      </c>
      <c r="H16" s="101"/>
      <c r="I16" s="101"/>
      <c r="J16" s="101"/>
      <c r="K16" s="102"/>
      <c r="L16" s="133" t="s">
        <v>87</v>
      </c>
      <c r="M16" s="133" t="s">
        <v>91</v>
      </c>
      <c r="N16" s="133" t="s">
        <v>88</v>
      </c>
      <c r="O16" s="133" t="s">
        <v>89</v>
      </c>
      <c r="P16" s="118" t="s">
        <v>97</v>
      </c>
      <c r="Q16" s="17"/>
      <c r="R16" s="17"/>
      <c r="S16" s="17"/>
      <c r="T16" s="17"/>
    </row>
    <row r="17" spans="1:1779" s="18" customFormat="1" x14ac:dyDescent="0.25">
      <c r="A17" s="110"/>
      <c r="B17" s="107"/>
      <c r="C17" s="104"/>
      <c r="D17" s="104"/>
      <c r="E17" s="133"/>
      <c r="F17" s="133"/>
      <c r="G17" s="68" t="s">
        <v>26</v>
      </c>
      <c r="H17" s="68" t="s">
        <v>27</v>
      </c>
      <c r="I17" s="68" t="s">
        <v>28</v>
      </c>
      <c r="J17" s="68" t="s">
        <v>29</v>
      </c>
      <c r="K17" s="68" t="s">
        <v>29</v>
      </c>
      <c r="L17" s="133"/>
      <c r="M17" s="133"/>
      <c r="N17" s="133"/>
      <c r="O17" s="133"/>
      <c r="P17" s="145"/>
      <c r="Q17" s="17"/>
      <c r="R17" s="17"/>
      <c r="S17" s="17"/>
      <c r="T17" s="17"/>
    </row>
    <row r="18" spans="1:1779" s="18" customFormat="1" ht="26.25" customHeight="1" x14ac:dyDescent="0.25">
      <c r="A18" s="111"/>
      <c r="B18" s="108"/>
      <c r="C18" s="105"/>
      <c r="D18" s="105"/>
      <c r="E18" s="30">
        <v>280</v>
      </c>
      <c r="F18" s="30">
        <v>56</v>
      </c>
      <c r="G18" s="68">
        <v>0</v>
      </c>
      <c r="H18" s="68">
        <v>0</v>
      </c>
      <c r="I18" s="68">
        <v>0</v>
      </c>
      <c r="J18" s="30">
        <v>56</v>
      </c>
      <c r="K18" s="30">
        <v>56</v>
      </c>
      <c r="L18" s="30">
        <v>56</v>
      </c>
      <c r="M18" s="30">
        <v>56</v>
      </c>
      <c r="N18" s="68">
        <v>56</v>
      </c>
      <c r="O18" s="68">
        <v>56</v>
      </c>
      <c r="P18" s="146"/>
      <c r="Q18" s="17"/>
      <c r="R18" s="17"/>
      <c r="S18" s="17"/>
      <c r="T18" s="17"/>
    </row>
    <row r="19" spans="1:1779" s="13" customFormat="1" ht="67.5" customHeight="1" x14ac:dyDescent="0.25">
      <c r="A19" s="91" t="s">
        <v>2</v>
      </c>
      <c r="B19" s="53" t="s">
        <v>49</v>
      </c>
      <c r="C19" s="45" t="s">
        <v>86</v>
      </c>
      <c r="D19" s="85" t="s">
        <v>11</v>
      </c>
      <c r="E19" s="54">
        <f>SUM(F19:O19)</f>
        <v>9285</v>
      </c>
      <c r="F19" s="95">
        <v>1857</v>
      </c>
      <c r="G19" s="96"/>
      <c r="H19" s="96"/>
      <c r="I19" s="96"/>
      <c r="J19" s="96"/>
      <c r="K19" s="97"/>
      <c r="L19" s="55">
        <v>1857</v>
      </c>
      <c r="M19" s="31">
        <v>1857</v>
      </c>
      <c r="N19" s="54">
        <f>SUM(N20+N24)</f>
        <v>1857</v>
      </c>
      <c r="O19" s="54">
        <f>O24+O20</f>
        <v>1857</v>
      </c>
      <c r="P19" s="53" t="s">
        <v>97</v>
      </c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  <c r="KO19" s="12"/>
      <c r="KP19" s="12"/>
      <c r="KQ19" s="12"/>
      <c r="KR19" s="12"/>
      <c r="KS19" s="12"/>
      <c r="KT19" s="12"/>
      <c r="KU19" s="12"/>
      <c r="KV19" s="12"/>
      <c r="KW19" s="12"/>
      <c r="KX19" s="12"/>
      <c r="KY19" s="12"/>
      <c r="KZ19" s="12"/>
      <c r="LA19" s="12"/>
      <c r="LB19" s="12"/>
      <c r="LC19" s="12"/>
      <c r="LD19" s="12"/>
      <c r="LE19" s="12"/>
      <c r="LF19" s="12"/>
      <c r="LG19" s="12"/>
      <c r="LH19" s="12"/>
      <c r="LI19" s="12"/>
      <c r="LJ19" s="12"/>
      <c r="LK19" s="12"/>
      <c r="LL19" s="12"/>
      <c r="LM19" s="12"/>
      <c r="LN19" s="12"/>
      <c r="LO19" s="12"/>
      <c r="LP19" s="12"/>
      <c r="LQ19" s="12"/>
      <c r="LR19" s="12"/>
      <c r="LS19" s="12"/>
      <c r="LT19" s="12"/>
      <c r="LU19" s="12"/>
      <c r="LV19" s="12"/>
      <c r="LW19" s="12"/>
      <c r="LX19" s="12"/>
      <c r="LY19" s="12"/>
      <c r="LZ19" s="12"/>
      <c r="MA19" s="12"/>
      <c r="MB19" s="12"/>
      <c r="MC19" s="12"/>
      <c r="MD19" s="12"/>
      <c r="ME19" s="12"/>
      <c r="MF19" s="12"/>
      <c r="MG19" s="12"/>
      <c r="MH19" s="12"/>
      <c r="MI19" s="12"/>
      <c r="MJ19" s="12"/>
      <c r="MK19" s="12"/>
      <c r="ML19" s="12"/>
      <c r="MM19" s="12"/>
      <c r="MN19" s="12"/>
      <c r="MO19" s="12"/>
      <c r="MP19" s="12"/>
      <c r="MQ19" s="12"/>
      <c r="MR19" s="12"/>
      <c r="MS19" s="12"/>
      <c r="MT19" s="12"/>
      <c r="MU19" s="12"/>
      <c r="MV19" s="12"/>
      <c r="MW19" s="12"/>
      <c r="MX19" s="12"/>
      <c r="MY19" s="12"/>
      <c r="MZ19" s="12"/>
      <c r="NA19" s="12"/>
      <c r="NB19" s="12"/>
      <c r="NC19" s="12"/>
      <c r="ND19" s="12"/>
      <c r="NE19" s="12"/>
      <c r="NF19" s="12"/>
      <c r="NG19" s="12"/>
      <c r="NH19" s="12"/>
      <c r="NI19" s="12"/>
      <c r="NJ19" s="12"/>
      <c r="NK19" s="12"/>
      <c r="NL19" s="12"/>
      <c r="NM19" s="12"/>
      <c r="NN19" s="12"/>
      <c r="NO19" s="12"/>
      <c r="NP19" s="12"/>
      <c r="NQ19" s="12"/>
      <c r="NR19" s="12"/>
      <c r="NS19" s="12"/>
      <c r="NT19" s="12"/>
      <c r="NU19" s="12"/>
      <c r="NV19" s="12"/>
      <c r="NW19" s="12"/>
      <c r="NX19" s="12"/>
      <c r="NY19" s="12"/>
      <c r="NZ19" s="12"/>
      <c r="OA19" s="12"/>
      <c r="OB19" s="12"/>
      <c r="OC19" s="12"/>
      <c r="OD19" s="12"/>
      <c r="OE19" s="12"/>
      <c r="OF19" s="12"/>
      <c r="OG19" s="12"/>
      <c r="OH19" s="12"/>
      <c r="OI19" s="12"/>
      <c r="OJ19" s="12"/>
      <c r="OK19" s="12"/>
      <c r="OL19" s="12"/>
      <c r="OM19" s="12"/>
      <c r="ON19" s="12"/>
      <c r="OO19" s="12"/>
      <c r="OP19" s="12"/>
      <c r="OQ19" s="12"/>
      <c r="OR19" s="12"/>
      <c r="OS19" s="12"/>
      <c r="OT19" s="12"/>
      <c r="OU19" s="12"/>
      <c r="OV19" s="12"/>
      <c r="OW19" s="12"/>
      <c r="OX19" s="12"/>
      <c r="OY19" s="12"/>
      <c r="OZ19" s="12"/>
      <c r="PA19" s="12"/>
      <c r="PB19" s="12"/>
      <c r="PC19" s="12"/>
      <c r="PD19" s="12"/>
      <c r="PE19" s="12"/>
      <c r="PF19" s="12"/>
      <c r="PG19" s="12"/>
      <c r="PH19" s="12"/>
      <c r="PI19" s="12"/>
      <c r="PJ19" s="12"/>
      <c r="PK19" s="12"/>
      <c r="PL19" s="12"/>
      <c r="PM19" s="12"/>
      <c r="PN19" s="12"/>
      <c r="PO19" s="12"/>
      <c r="PP19" s="12"/>
      <c r="PQ19" s="12"/>
      <c r="PR19" s="12"/>
      <c r="PS19" s="12"/>
      <c r="PT19" s="12"/>
      <c r="PU19" s="12"/>
      <c r="PV19" s="12"/>
      <c r="PW19" s="12"/>
      <c r="PX19" s="12"/>
      <c r="PY19" s="12"/>
      <c r="PZ19" s="12"/>
      <c r="QA19" s="12"/>
      <c r="QB19" s="12"/>
      <c r="QC19" s="12"/>
      <c r="QD19" s="12"/>
      <c r="QE19" s="12"/>
      <c r="QF19" s="12"/>
      <c r="QG19" s="12"/>
      <c r="QH19" s="12"/>
      <c r="QI19" s="12"/>
      <c r="QJ19" s="12"/>
      <c r="QK19" s="12"/>
      <c r="QL19" s="12"/>
      <c r="QM19" s="12"/>
      <c r="QN19" s="12"/>
      <c r="QO19" s="12"/>
      <c r="QP19" s="12"/>
      <c r="QQ19" s="12"/>
      <c r="QR19" s="12"/>
      <c r="QS19" s="12"/>
      <c r="QT19" s="12"/>
      <c r="QU19" s="12"/>
      <c r="QV19" s="12"/>
      <c r="QW19" s="12"/>
      <c r="QX19" s="12"/>
      <c r="QY19" s="12"/>
      <c r="QZ19" s="12"/>
      <c r="RA19" s="12"/>
      <c r="RB19" s="12"/>
      <c r="RC19" s="12"/>
      <c r="RD19" s="12"/>
      <c r="RE19" s="12"/>
      <c r="RF19" s="12"/>
      <c r="RG19" s="12"/>
      <c r="RH19" s="12"/>
      <c r="RI19" s="12"/>
      <c r="RJ19" s="12"/>
      <c r="RK19" s="12"/>
      <c r="RL19" s="12"/>
      <c r="RM19" s="12"/>
      <c r="RN19" s="12"/>
      <c r="RO19" s="12"/>
      <c r="RP19" s="12"/>
      <c r="RQ19" s="12"/>
      <c r="RR19" s="12"/>
      <c r="RS19" s="12"/>
      <c r="RT19" s="12"/>
      <c r="RU19" s="12"/>
      <c r="RV19" s="12"/>
      <c r="RW19" s="12"/>
      <c r="RX19" s="12"/>
      <c r="RY19" s="12"/>
      <c r="RZ19" s="12"/>
      <c r="SA19" s="12"/>
      <c r="SB19" s="12"/>
      <c r="SC19" s="12"/>
      <c r="SD19" s="12"/>
      <c r="SE19" s="12"/>
      <c r="SF19" s="12"/>
      <c r="SG19" s="12"/>
      <c r="SH19" s="12"/>
      <c r="SI19" s="12"/>
      <c r="SJ19" s="12"/>
      <c r="SK19" s="12"/>
      <c r="SL19" s="12"/>
      <c r="SM19" s="12"/>
      <c r="SN19" s="12"/>
      <c r="SO19" s="12"/>
      <c r="SP19" s="12"/>
      <c r="SQ19" s="12"/>
      <c r="SR19" s="12"/>
      <c r="SS19" s="12"/>
      <c r="ST19" s="12"/>
      <c r="SU19" s="12"/>
      <c r="SV19" s="12"/>
      <c r="SW19" s="12"/>
      <c r="SX19" s="12"/>
      <c r="SY19" s="12"/>
      <c r="SZ19" s="12"/>
      <c r="TA19" s="12"/>
      <c r="TB19" s="12"/>
      <c r="TC19" s="12"/>
      <c r="TD19" s="12"/>
      <c r="TE19" s="12"/>
      <c r="TF19" s="12"/>
      <c r="TG19" s="12"/>
      <c r="TH19" s="12"/>
      <c r="TI19" s="12"/>
      <c r="TJ19" s="12"/>
      <c r="TK19" s="12"/>
      <c r="TL19" s="12"/>
      <c r="TM19" s="12"/>
      <c r="TN19" s="12"/>
      <c r="TO19" s="12"/>
      <c r="TP19" s="12"/>
      <c r="TQ19" s="12"/>
      <c r="TR19" s="12"/>
      <c r="TS19" s="12"/>
      <c r="TT19" s="12"/>
      <c r="TU19" s="12"/>
      <c r="TV19" s="12"/>
      <c r="TW19" s="12"/>
      <c r="TX19" s="12"/>
      <c r="TY19" s="12"/>
      <c r="TZ19" s="12"/>
      <c r="UA19" s="12"/>
      <c r="UB19" s="12"/>
      <c r="UC19" s="12"/>
      <c r="UD19" s="12"/>
      <c r="UE19" s="12"/>
      <c r="UF19" s="12"/>
      <c r="UG19" s="12"/>
      <c r="UH19" s="12"/>
      <c r="UI19" s="12"/>
      <c r="UJ19" s="12"/>
      <c r="UK19" s="12"/>
      <c r="UL19" s="12"/>
      <c r="UM19" s="12"/>
      <c r="UN19" s="12"/>
      <c r="UO19" s="12"/>
      <c r="UP19" s="12"/>
      <c r="UQ19" s="12"/>
      <c r="UR19" s="12"/>
      <c r="US19" s="12"/>
      <c r="UT19" s="12"/>
      <c r="UU19" s="12"/>
      <c r="UV19" s="12"/>
      <c r="UW19" s="12"/>
      <c r="UX19" s="12"/>
      <c r="UY19" s="12"/>
      <c r="UZ19" s="12"/>
      <c r="VA19" s="12"/>
      <c r="VB19" s="12"/>
      <c r="VC19" s="12"/>
      <c r="VD19" s="12"/>
      <c r="VE19" s="12"/>
      <c r="VF19" s="12"/>
      <c r="VG19" s="12"/>
      <c r="VH19" s="12"/>
      <c r="VI19" s="12"/>
      <c r="VJ19" s="12"/>
      <c r="VK19" s="12"/>
      <c r="VL19" s="12"/>
      <c r="VM19" s="12"/>
      <c r="VN19" s="12"/>
      <c r="VO19" s="12"/>
      <c r="VP19" s="12"/>
      <c r="VQ19" s="12"/>
      <c r="VR19" s="12"/>
      <c r="VS19" s="12"/>
      <c r="VT19" s="12"/>
      <c r="VU19" s="12"/>
      <c r="VV19" s="12"/>
      <c r="VW19" s="12"/>
      <c r="VX19" s="12"/>
      <c r="VY19" s="12"/>
      <c r="VZ19" s="12"/>
      <c r="WA19" s="12"/>
      <c r="WB19" s="12"/>
      <c r="WC19" s="12"/>
      <c r="WD19" s="12"/>
      <c r="WE19" s="12"/>
      <c r="WF19" s="12"/>
      <c r="WG19" s="12"/>
      <c r="WH19" s="12"/>
      <c r="WI19" s="12"/>
      <c r="WJ19" s="12"/>
      <c r="WK19" s="12"/>
      <c r="WL19" s="12"/>
      <c r="WM19" s="12"/>
      <c r="WN19" s="12"/>
      <c r="WO19" s="12"/>
      <c r="WP19" s="12"/>
      <c r="WQ19" s="12"/>
      <c r="WR19" s="12"/>
      <c r="WS19" s="12"/>
      <c r="WT19" s="12"/>
      <c r="WU19" s="12"/>
      <c r="WV19" s="12"/>
      <c r="WW19" s="12"/>
      <c r="WX19" s="12"/>
      <c r="WY19" s="12"/>
      <c r="WZ19" s="12"/>
      <c r="XA19" s="12"/>
      <c r="XB19" s="12"/>
      <c r="XC19" s="12"/>
      <c r="XD19" s="12"/>
      <c r="XE19" s="12"/>
      <c r="XF19" s="12"/>
      <c r="XG19" s="12"/>
      <c r="XH19" s="12"/>
      <c r="XI19" s="12"/>
      <c r="XJ19" s="12"/>
      <c r="XK19" s="12"/>
      <c r="XL19" s="12"/>
      <c r="XM19" s="12"/>
      <c r="XN19" s="12"/>
      <c r="XO19" s="12"/>
      <c r="XP19" s="12"/>
      <c r="XQ19" s="12"/>
      <c r="XR19" s="12"/>
      <c r="XS19" s="12"/>
      <c r="XT19" s="12"/>
      <c r="XU19" s="12"/>
      <c r="XV19" s="12"/>
      <c r="XW19" s="12"/>
      <c r="XX19" s="12"/>
      <c r="XY19" s="12"/>
      <c r="XZ19" s="12"/>
      <c r="YA19" s="12"/>
      <c r="YB19" s="12"/>
      <c r="YC19" s="12"/>
      <c r="YD19" s="12"/>
      <c r="YE19" s="12"/>
      <c r="YF19" s="12"/>
      <c r="YG19" s="12"/>
      <c r="YH19" s="12"/>
      <c r="YI19" s="12"/>
      <c r="YJ19" s="12"/>
      <c r="YK19" s="12"/>
      <c r="YL19" s="12"/>
      <c r="YM19" s="12"/>
      <c r="YN19" s="12"/>
      <c r="YO19" s="12"/>
      <c r="YP19" s="12"/>
      <c r="YQ19" s="12"/>
      <c r="YR19" s="12"/>
      <c r="YS19" s="12"/>
      <c r="YT19" s="12"/>
      <c r="YU19" s="12"/>
      <c r="YV19" s="12"/>
      <c r="YW19" s="12"/>
      <c r="YX19" s="12"/>
      <c r="YY19" s="12"/>
      <c r="YZ19" s="12"/>
      <c r="ZA19" s="12"/>
      <c r="ZB19" s="12"/>
      <c r="ZC19" s="12"/>
      <c r="ZD19" s="12"/>
      <c r="ZE19" s="12"/>
      <c r="ZF19" s="12"/>
      <c r="ZG19" s="12"/>
      <c r="ZH19" s="12"/>
      <c r="ZI19" s="12"/>
      <c r="ZJ19" s="12"/>
      <c r="ZK19" s="12"/>
      <c r="ZL19" s="12"/>
      <c r="ZM19" s="12"/>
      <c r="ZN19" s="12"/>
      <c r="ZO19" s="12"/>
      <c r="ZP19" s="12"/>
      <c r="ZQ19" s="12"/>
      <c r="ZR19" s="12"/>
      <c r="ZS19" s="12"/>
      <c r="ZT19" s="12"/>
      <c r="ZU19" s="12"/>
      <c r="ZV19" s="12"/>
      <c r="ZW19" s="12"/>
      <c r="ZX19" s="12"/>
      <c r="ZY19" s="12"/>
      <c r="ZZ19" s="12"/>
      <c r="AAA19" s="12"/>
      <c r="AAB19" s="12"/>
      <c r="AAC19" s="12"/>
      <c r="AAD19" s="12"/>
      <c r="AAE19" s="12"/>
      <c r="AAF19" s="12"/>
      <c r="AAG19" s="12"/>
      <c r="AAH19" s="12"/>
      <c r="AAI19" s="12"/>
      <c r="AAJ19" s="12"/>
      <c r="AAK19" s="12"/>
      <c r="AAL19" s="12"/>
      <c r="AAM19" s="12"/>
      <c r="AAN19" s="12"/>
      <c r="AAO19" s="12"/>
      <c r="AAP19" s="12"/>
      <c r="AAQ19" s="12"/>
      <c r="AAR19" s="12"/>
      <c r="AAS19" s="12"/>
      <c r="AAT19" s="12"/>
      <c r="AAU19" s="12"/>
      <c r="AAV19" s="12"/>
      <c r="AAW19" s="12"/>
      <c r="AAX19" s="12"/>
      <c r="AAY19" s="12"/>
      <c r="AAZ19" s="12"/>
      <c r="ABA19" s="12"/>
      <c r="ABB19" s="12"/>
      <c r="ABC19" s="12"/>
      <c r="ABD19" s="12"/>
      <c r="ABE19" s="12"/>
      <c r="ABF19" s="12"/>
      <c r="ABG19" s="12"/>
      <c r="ABH19" s="12"/>
      <c r="ABI19" s="12"/>
      <c r="ABJ19" s="12"/>
      <c r="ABK19" s="12"/>
      <c r="ABL19" s="12"/>
      <c r="ABM19" s="12"/>
      <c r="ABN19" s="12"/>
      <c r="ABO19" s="12"/>
      <c r="ABP19" s="12"/>
      <c r="ABQ19" s="12"/>
      <c r="ABR19" s="12"/>
      <c r="ABS19" s="12"/>
      <c r="ABT19" s="12"/>
      <c r="ABU19" s="12"/>
      <c r="ABV19" s="12"/>
      <c r="ABW19" s="12"/>
      <c r="ABX19" s="12"/>
      <c r="ABY19" s="12"/>
      <c r="ABZ19" s="12"/>
      <c r="ACA19" s="12"/>
      <c r="ACB19" s="12"/>
      <c r="ACC19" s="12"/>
      <c r="ACD19" s="12"/>
      <c r="ACE19" s="12"/>
      <c r="ACF19" s="12"/>
      <c r="ACG19" s="12"/>
      <c r="ACH19" s="12"/>
      <c r="ACI19" s="12"/>
      <c r="ACJ19" s="12"/>
      <c r="ACK19" s="12"/>
      <c r="ACL19" s="12"/>
      <c r="ACM19" s="12"/>
      <c r="ACN19" s="12"/>
      <c r="ACO19" s="12"/>
      <c r="ACP19" s="12"/>
      <c r="ACQ19" s="12"/>
      <c r="ACR19" s="12"/>
      <c r="ACS19" s="12"/>
      <c r="ACT19" s="12"/>
      <c r="ACU19" s="12"/>
      <c r="ACV19" s="12"/>
      <c r="ACW19" s="12"/>
      <c r="ACX19" s="12"/>
      <c r="ACY19" s="12"/>
      <c r="ACZ19" s="12"/>
      <c r="ADA19" s="12"/>
      <c r="ADB19" s="12"/>
      <c r="ADC19" s="12"/>
      <c r="ADD19" s="12"/>
      <c r="ADE19" s="12"/>
      <c r="ADF19" s="12"/>
      <c r="ADG19" s="12"/>
      <c r="ADH19" s="12"/>
      <c r="ADI19" s="12"/>
      <c r="ADJ19" s="12"/>
      <c r="ADK19" s="12"/>
      <c r="ADL19" s="12"/>
      <c r="ADM19" s="12"/>
      <c r="ADN19" s="12"/>
      <c r="ADO19" s="12"/>
      <c r="ADP19" s="12"/>
      <c r="ADQ19" s="12"/>
      <c r="ADR19" s="12"/>
      <c r="ADS19" s="12"/>
      <c r="ADT19" s="12"/>
      <c r="ADU19" s="12"/>
      <c r="ADV19" s="12"/>
      <c r="ADW19" s="12"/>
      <c r="ADX19" s="12"/>
      <c r="ADY19" s="12"/>
      <c r="ADZ19" s="12"/>
      <c r="AEA19" s="12"/>
      <c r="AEB19" s="12"/>
      <c r="AEC19" s="12"/>
      <c r="AED19" s="12"/>
      <c r="AEE19" s="12"/>
      <c r="AEF19" s="12"/>
      <c r="AEG19" s="12"/>
      <c r="AEH19" s="12"/>
      <c r="AEI19" s="12"/>
      <c r="AEJ19" s="12"/>
      <c r="AEK19" s="12"/>
      <c r="AEL19" s="12"/>
      <c r="AEM19" s="12"/>
      <c r="AEN19" s="12"/>
      <c r="AEO19" s="12"/>
      <c r="AEP19" s="12"/>
      <c r="AEQ19" s="12"/>
      <c r="AER19" s="12"/>
      <c r="AES19" s="12"/>
      <c r="AET19" s="12"/>
      <c r="AEU19" s="12"/>
      <c r="AEV19" s="12"/>
      <c r="AEW19" s="12"/>
      <c r="AEX19" s="12"/>
      <c r="AEY19" s="12"/>
      <c r="AEZ19" s="12"/>
      <c r="AFA19" s="12"/>
      <c r="AFB19" s="12"/>
      <c r="AFC19" s="12"/>
      <c r="AFD19" s="12"/>
      <c r="AFE19" s="12"/>
      <c r="AFF19" s="12"/>
      <c r="AFG19" s="12"/>
      <c r="AFH19" s="12"/>
      <c r="AFI19" s="12"/>
      <c r="AFJ19" s="12"/>
      <c r="AFK19" s="12"/>
      <c r="AFL19" s="12"/>
      <c r="AFM19" s="12"/>
      <c r="AFN19" s="12"/>
      <c r="AFO19" s="12"/>
      <c r="AFP19" s="12"/>
      <c r="AFQ19" s="12"/>
      <c r="AFR19" s="12"/>
      <c r="AFS19" s="12"/>
      <c r="AFT19" s="12"/>
      <c r="AFU19" s="12"/>
      <c r="AFV19" s="12"/>
      <c r="AFW19" s="12"/>
      <c r="AFX19" s="12"/>
      <c r="AFY19" s="12"/>
      <c r="AFZ19" s="12"/>
      <c r="AGA19" s="12"/>
      <c r="AGB19" s="12"/>
      <c r="AGC19" s="12"/>
      <c r="AGD19" s="12"/>
      <c r="AGE19" s="12"/>
      <c r="AGF19" s="12"/>
      <c r="AGG19" s="12"/>
      <c r="AGH19" s="12"/>
      <c r="AGI19" s="12"/>
      <c r="AGJ19" s="12"/>
      <c r="AGK19" s="12"/>
      <c r="AGL19" s="12"/>
      <c r="AGM19" s="12"/>
      <c r="AGN19" s="12"/>
      <c r="AGO19" s="12"/>
      <c r="AGP19" s="12"/>
      <c r="AGQ19" s="12"/>
      <c r="AGR19" s="12"/>
      <c r="AGS19" s="12"/>
      <c r="AGT19" s="12"/>
      <c r="AGU19" s="12"/>
      <c r="AGV19" s="12"/>
      <c r="AGW19" s="12"/>
      <c r="AGX19" s="12"/>
      <c r="AGY19" s="12"/>
      <c r="AGZ19" s="12"/>
      <c r="AHA19" s="12"/>
      <c r="AHB19" s="12"/>
      <c r="AHC19" s="12"/>
      <c r="AHD19" s="12"/>
      <c r="AHE19" s="12"/>
      <c r="AHF19" s="12"/>
      <c r="AHG19" s="12"/>
      <c r="AHH19" s="12"/>
      <c r="AHI19" s="12"/>
      <c r="AHJ19" s="12"/>
      <c r="AHK19" s="12"/>
      <c r="AHL19" s="12"/>
      <c r="AHM19" s="12"/>
      <c r="AHN19" s="12"/>
      <c r="AHO19" s="12"/>
      <c r="AHP19" s="12"/>
      <c r="AHQ19" s="12"/>
      <c r="AHR19" s="12"/>
      <c r="AHS19" s="12"/>
      <c r="AHT19" s="12"/>
      <c r="AHU19" s="12"/>
      <c r="AHV19" s="12"/>
      <c r="AHW19" s="12"/>
      <c r="AHX19" s="12"/>
      <c r="AHY19" s="12"/>
      <c r="AHZ19" s="12"/>
      <c r="AIA19" s="12"/>
      <c r="AIB19" s="12"/>
      <c r="AIC19" s="12"/>
      <c r="AID19" s="12"/>
      <c r="AIE19" s="12"/>
      <c r="AIF19" s="12"/>
      <c r="AIG19" s="12"/>
      <c r="AIH19" s="12"/>
      <c r="AII19" s="12"/>
      <c r="AIJ19" s="12"/>
      <c r="AIK19" s="12"/>
      <c r="AIL19" s="12"/>
      <c r="AIM19" s="12"/>
      <c r="AIN19" s="12"/>
      <c r="AIO19" s="12"/>
      <c r="AIP19" s="12"/>
      <c r="AIQ19" s="12"/>
      <c r="AIR19" s="12"/>
      <c r="AIS19" s="12"/>
      <c r="AIT19" s="12"/>
      <c r="AIU19" s="12"/>
      <c r="AIV19" s="12"/>
      <c r="AIW19" s="12"/>
      <c r="AIX19" s="12"/>
      <c r="AIY19" s="12"/>
      <c r="AIZ19" s="12"/>
      <c r="AJA19" s="12"/>
      <c r="AJB19" s="12"/>
      <c r="AJC19" s="12"/>
      <c r="AJD19" s="12"/>
      <c r="AJE19" s="12"/>
      <c r="AJF19" s="12"/>
      <c r="AJG19" s="12"/>
      <c r="AJH19" s="12"/>
      <c r="AJI19" s="12"/>
      <c r="AJJ19" s="12"/>
      <c r="AJK19" s="12"/>
      <c r="AJL19" s="12"/>
      <c r="AJM19" s="12"/>
      <c r="AJN19" s="12"/>
      <c r="AJO19" s="12"/>
      <c r="AJP19" s="12"/>
      <c r="AJQ19" s="12"/>
      <c r="AJR19" s="12"/>
      <c r="AJS19" s="12"/>
      <c r="AJT19" s="12"/>
      <c r="AJU19" s="12"/>
      <c r="AJV19" s="12"/>
      <c r="AJW19" s="12"/>
      <c r="AJX19" s="12"/>
      <c r="AJY19" s="12"/>
      <c r="AJZ19" s="12"/>
      <c r="AKA19" s="12"/>
      <c r="AKB19" s="12"/>
      <c r="AKC19" s="12"/>
      <c r="AKD19" s="12"/>
      <c r="AKE19" s="12"/>
      <c r="AKF19" s="12"/>
      <c r="AKG19" s="12"/>
      <c r="AKH19" s="12"/>
      <c r="AKI19" s="12"/>
      <c r="AKJ19" s="12"/>
      <c r="AKK19" s="12"/>
      <c r="AKL19" s="12"/>
      <c r="AKM19" s="12"/>
      <c r="AKN19" s="12"/>
      <c r="AKO19" s="12"/>
      <c r="AKP19" s="12"/>
      <c r="AKQ19" s="12"/>
      <c r="AKR19" s="12"/>
      <c r="AKS19" s="12"/>
      <c r="AKT19" s="12"/>
      <c r="AKU19" s="12"/>
      <c r="AKV19" s="12"/>
      <c r="AKW19" s="12"/>
      <c r="AKX19" s="12"/>
      <c r="AKY19" s="12"/>
      <c r="AKZ19" s="12"/>
      <c r="ALA19" s="12"/>
      <c r="ALB19" s="12"/>
      <c r="ALC19" s="12"/>
      <c r="ALD19" s="12"/>
      <c r="ALE19" s="12"/>
      <c r="ALF19" s="12"/>
      <c r="ALG19" s="12"/>
      <c r="ALH19" s="12"/>
      <c r="ALI19" s="12"/>
      <c r="ALJ19" s="12"/>
      <c r="ALK19" s="12"/>
      <c r="ALL19" s="12"/>
      <c r="ALM19" s="12"/>
      <c r="ALN19" s="12"/>
      <c r="ALO19" s="12"/>
      <c r="ALP19" s="12"/>
      <c r="ALQ19" s="12"/>
      <c r="ALR19" s="12"/>
      <c r="ALS19" s="12"/>
      <c r="ALT19" s="12"/>
      <c r="ALU19" s="12"/>
      <c r="ALV19" s="12"/>
      <c r="ALW19" s="12"/>
      <c r="ALX19" s="12"/>
      <c r="ALY19" s="12"/>
      <c r="ALZ19" s="12"/>
      <c r="AMA19" s="12"/>
      <c r="AMB19" s="12"/>
      <c r="AMC19" s="12"/>
      <c r="AMD19" s="12"/>
      <c r="AME19" s="12"/>
      <c r="AMF19" s="12"/>
      <c r="AMG19" s="12"/>
      <c r="AMH19" s="12"/>
      <c r="AMI19" s="12"/>
      <c r="AMJ19" s="12"/>
      <c r="AMK19" s="12"/>
      <c r="AML19" s="12"/>
      <c r="AMM19" s="12"/>
      <c r="AMN19" s="12"/>
      <c r="AMO19" s="12"/>
      <c r="AMP19" s="12"/>
      <c r="AMQ19" s="12"/>
      <c r="AMR19" s="12"/>
      <c r="AMS19" s="12"/>
      <c r="AMT19" s="12"/>
      <c r="AMU19" s="12"/>
      <c r="AMV19" s="12"/>
      <c r="AMW19" s="12"/>
      <c r="AMX19" s="12"/>
      <c r="AMY19" s="12"/>
      <c r="AMZ19" s="12"/>
      <c r="ANA19" s="12"/>
      <c r="ANB19" s="12"/>
      <c r="ANC19" s="12"/>
      <c r="AND19" s="12"/>
      <c r="ANE19" s="12"/>
      <c r="ANF19" s="12"/>
      <c r="ANG19" s="12"/>
      <c r="ANH19" s="12"/>
      <c r="ANI19" s="12"/>
      <c r="ANJ19" s="12"/>
      <c r="ANK19" s="12"/>
      <c r="ANL19" s="12"/>
      <c r="ANM19" s="12"/>
      <c r="ANN19" s="12"/>
      <c r="ANO19" s="12"/>
      <c r="ANP19" s="12"/>
      <c r="ANQ19" s="12"/>
      <c r="ANR19" s="12"/>
      <c r="ANS19" s="12"/>
      <c r="ANT19" s="12"/>
      <c r="ANU19" s="12"/>
      <c r="ANV19" s="12"/>
      <c r="ANW19" s="12"/>
      <c r="ANX19" s="12"/>
      <c r="ANY19" s="12"/>
      <c r="ANZ19" s="12"/>
      <c r="AOA19" s="12"/>
      <c r="AOB19" s="12"/>
      <c r="AOC19" s="12"/>
      <c r="AOD19" s="12"/>
      <c r="AOE19" s="12"/>
      <c r="AOF19" s="12"/>
      <c r="AOG19" s="12"/>
      <c r="AOH19" s="12"/>
      <c r="AOI19" s="12"/>
      <c r="AOJ19" s="12"/>
      <c r="AOK19" s="12"/>
      <c r="AOL19" s="12"/>
      <c r="AOM19" s="12"/>
      <c r="AON19" s="12"/>
      <c r="AOO19" s="12"/>
      <c r="AOP19" s="12"/>
      <c r="AOQ19" s="12"/>
      <c r="AOR19" s="12"/>
      <c r="AOS19" s="12"/>
      <c r="AOT19" s="12"/>
      <c r="AOU19" s="12"/>
      <c r="AOV19" s="12"/>
      <c r="AOW19" s="12"/>
      <c r="AOX19" s="12"/>
      <c r="AOY19" s="12"/>
      <c r="AOZ19" s="12"/>
      <c r="APA19" s="12"/>
      <c r="APB19" s="12"/>
      <c r="APC19" s="12"/>
      <c r="APD19" s="12"/>
      <c r="APE19" s="12"/>
      <c r="APF19" s="12"/>
      <c r="APG19" s="12"/>
      <c r="APH19" s="12"/>
      <c r="API19" s="12"/>
      <c r="APJ19" s="12"/>
      <c r="APK19" s="12"/>
      <c r="APL19" s="12"/>
      <c r="APM19" s="12"/>
      <c r="APN19" s="12"/>
      <c r="APO19" s="12"/>
      <c r="APP19" s="12"/>
      <c r="APQ19" s="12"/>
      <c r="APR19" s="12"/>
      <c r="APS19" s="12"/>
      <c r="APT19" s="12"/>
      <c r="APU19" s="12"/>
      <c r="APV19" s="12"/>
      <c r="APW19" s="12"/>
      <c r="APX19" s="12"/>
      <c r="APY19" s="12"/>
      <c r="APZ19" s="12"/>
      <c r="AQA19" s="12"/>
      <c r="AQB19" s="12"/>
      <c r="AQC19" s="12"/>
      <c r="AQD19" s="12"/>
      <c r="AQE19" s="12"/>
      <c r="AQF19" s="12"/>
      <c r="AQG19" s="12"/>
      <c r="AQH19" s="12"/>
      <c r="AQI19" s="12"/>
      <c r="AQJ19" s="12"/>
      <c r="AQK19" s="12"/>
      <c r="AQL19" s="12"/>
      <c r="AQM19" s="12"/>
      <c r="AQN19" s="12"/>
      <c r="AQO19" s="12"/>
      <c r="AQP19" s="12"/>
      <c r="AQQ19" s="12"/>
      <c r="AQR19" s="12"/>
      <c r="AQS19" s="12"/>
      <c r="AQT19" s="12"/>
      <c r="AQU19" s="12"/>
      <c r="AQV19" s="12"/>
      <c r="AQW19" s="12"/>
      <c r="AQX19" s="12"/>
      <c r="AQY19" s="12"/>
      <c r="AQZ19" s="12"/>
      <c r="ARA19" s="12"/>
      <c r="ARB19" s="12"/>
      <c r="ARC19" s="12"/>
      <c r="ARD19" s="12"/>
      <c r="ARE19" s="12"/>
      <c r="ARF19" s="12"/>
      <c r="ARG19" s="12"/>
      <c r="ARH19" s="12"/>
      <c r="ARI19" s="12"/>
      <c r="ARJ19" s="12"/>
      <c r="ARK19" s="12"/>
      <c r="ARL19" s="12"/>
      <c r="ARM19" s="12"/>
      <c r="ARN19" s="12"/>
      <c r="ARO19" s="12"/>
      <c r="ARP19" s="12"/>
      <c r="ARQ19" s="12"/>
      <c r="ARR19" s="12"/>
      <c r="ARS19" s="12"/>
      <c r="ART19" s="12"/>
      <c r="ARU19" s="12"/>
      <c r="ARV19" s="12"/>
      <c r="ARW19" s="12"/>
      <c r="ARX19" s="12"/>
      <c r="ARY19" s="12"/>
      <c r="ARZ19" s="12"/>
      <c r="ASA19" s="12"/>
      <c r="ASB19" s="12"/>
      <c r="ASC19" s="12"/>
      <c r="ASD19" s="12"/>
      <c r="ASE19" s="12"/>
      <c r="ASF19" s="12"/>
      <c r="ASG19" s="12"/>
      <c r="ASH19" s="12"/>
      <c r="ASI19" s="12"/>
      <c r="ASJ19" s="12"/>
      <c r="ASK19" s="12"/>
      <c r="ASL19" s="12"/>
      <c r="ASM19" s="12"/>
      <c r="ASN19" s="12"/>
      <c r="ASO19" s="12"/>
      <c r="ASP19" s="12"/>
      <c r="ASQ19" s="12"/>
      <c r="ASR19" s="12"/>
      <c r="ASS19" s="12"/>
      <c r="AST19" s="12"/>
      <c r="ASU19" s="12"/>
      <c r="ASV19" s="12"/>
      <c r="ASW19" s="12"/>
      <c r="ASX19" s="12"/>
      <c r="ASY19" s="12"/>
      <c r="ASZ19" s="12"/>
      <c r="ATA19" s="12"/>
      <c r="ATB19" s="12"/>
      <c r="ATC19" s="12"/>
      <c r="ATD19" s="12"/>
      <c r="ATE19" s="12"/>
      <c r="ATF19" s="12"/>
      <c r="ATG19" s="12"/>
      <c r="ATH19" s="12"/>
      <c r="ATI19" s="12"/>
      <c r="ATJ19" s="12"/>
      <c r="ATK19" s="12"/>
      <c r="ATL19" s="12"/>
      <c r="ATM19" s="12"/>
      <c r="ATN19" s="12"/>
      <c r="ATO19" s="12"/>
      <c r="ATP19" s="12"/>
      <c r="ATQ19" s="12"/>
      <c r="ATR19" s="12"/>
      <c r="ATS19" s="12"/>
      <c r="ATT19" s="12"/>
      <c r="ATU19" s="12"/>
      <c r="ATV19" s="12"/>
      <c r="ATW19" s="12"/>
      <c r="ATX19" s="12"/>
      <c r="ATY19" s="12"/>
      <c r="ATZ19" s="12"/>
      <c r="AUA19" s="12"/>
      <c r="AUB19" s="12"/>
      <c r="AUC19" s="12"/>
      <c r="AUD19" s="12"/>
      <c r="AUE19" s="12"/>
      <c r="AUF19" s="12"/>
      <c r="AUG19" s="12"/>
      <c r="AUH19" s="12"/>
      <c r="AUI19" s="12"/>
      <c r="AUJ19" s="12"/>
      <c r="AUK19" s="12"/>
      <c r="AUL19" s="12"/>
      <c r="AUM19" s="12"/>
      <c r="AUN19" s="12"/>
      <c r="AUO19" s="12"/>
      <c r="AUP19" s="12"/>
      <c r="AUQ19" s="12"/>
      <c r="AUR19" s="12"/>
      <c r="AUS19" s="12"/>
      <c r="AUT19" s="12"/>
      <c r="AUU19" s="12"/>
      <c r="AUV19" s="12"/>
      <c r="AUW19" s="12"/>
      <c r="AUX19" s="12"/>
      <c r="AUY19" s="12"/>
      <c r="AUZ19" s="12"/>
      <c r="AVA19" s="12"/>
      <c r="AVB19" s="12"/>
      <c r="AVC19" s="12"/>
      <c r="AVD19" s="12"/>
      <c r="AVE19" s="12"/>
      <c r="AVF19" s="12"/>
      <c r="AVG19" s="12"/>
      <c r="AVH19" s="12"/>
      <c r="AVI19" s="12"/>
      <c r="AVJ19" s="12"/>
      <c r="AVK19" s="12"/>
      <c r="AVL19" s="12"/>
      <c r="AVM19" s="12"/>
      <c r="AVN19" s="12"/>
      <c r="AVO19" s="12"/>
      <c r="AVP19" s="12"/>
      <c r="AVQ19" s="12"/>
      <c r="AVR19" s="12"/>
      <c r="AVS19" s="12"/>
      <c r="AVT19" s="12"/>
      <c r="AVU19" s="12"/>
      <c r="AVV19" s="12"/>
      <c r="AVW19" s="12"/>
      <c r="AVX19" s="12"/>
      <c r="AVY19" s="12"/>
      <c r="AVZ19" s="12"/>
      <c r="AWA19" s="12"/>
      <c r="AWB19" s="12"/>
      <c r="AWC19" s="12"/>
      <c r="AWD19" s="12"/>
      <c r="AWE19" s="12"/>
      <c r="AWF19" s="12"/>
      <c r="AWG19" s="12"/>
      <c r="AWH19" s="12"/>
      <c r="AWI19" s="12"/>
      <c r="AWJ19" s="12"/>
      <c r="AWK19" s="12"/>
      <c r="AWL19" s="12"/>
      <c r="AWM19" s="12"/>
      <c r="AWN19" s="12"/>
      <c r="AWO19" s="12"/>
      <c r="AWP19" s="12"/>
      <c r="AWQ19" s="12"/>
      <c r="AWR19" s="12"/>
      <c r="AWS19" s="12"/>
      <c r="AWT19" s="12"/>
      <c r="AWU19" s="12"/>
      <c r="AWV19" s="12"/>
      <c r="AWW19" s="12"/>
      <c r="AWX19" s="12"/>
      <c r="AWY19" s="12"/>
      <c r="AWZ19" s="12"/>
      <c r="AXA19" s="12"/>
      <c r="AXB19" s="12"/>
      <c r="AXC19" s="12"/>
      <c r="AXD19" s="12"/>
      <c r="AXE19" s="12"/>
      <c r="AXF19" s="12"/>
      <c r="AXG19" s="12"/>
      <c r="AXH19" s="12"/>
      <c r="AXI19" s="12"/>
      <c r="AXJ19" s="12"/>
      <c r="AXK19" s="12"/>
      <c r="AXL19" s="12"/>
      <c r="AXM19" s="12"/>
      <c r="AXN19" s="12"/>
      <c r="AXO19" s="12"/>
      <c r="AXP19" s="12"/>
      <c r="AXQ19" s="12"/>
      <c r="AXR19" s="12"/>
      <c r="AXS19" s="12"/>
      <c r="AXT19" s="12"/>
      <c r="AXU19" s="12"/>
      <c r="AXV19" s="12"/>
      <c r="AXW19" s="12"/>
      <c r="AXX19" s="12"/>
      <c r="AXY19" s="12"/>
      <c r="AXZ19" s="12"/>
      <c r="AYA19" s="12"/>
      <c r="AYB19" s="12"/>
      <c r="AYC19" s="12"/>
      <c r="AYD19" s="12"/>
      <c r="AYE19" s="12"/>
      <c r="AYF19" s="12"/>
      <c r="AYG19" s="12"/>
      <c r="AYH19" s="12"/>
      <c r="AYI19" s="12"/>
      <c r="AYJ19" s="12"/>
      <c r="AYK19" s="12"/>
      <c r="AYL19" s="12"/>
      <c r="AYM19" s="12"/>
      <c r="AYN19" s="12"/>
      <c r="AYO19" s="12"/>
      <c r="AYP19" s="12"/>
      <c r="AYQ19" s="12"/>
      <c r="AYR19" s="12"/>
      <c r="AYS19" s="12"/>
      <c r="AYT19" s="12"/>
      <c r="AYU19" s="12"/>
      <c r="AYV19" s="12"/>
      <c r="AYW19" s="12"/>
      <c r="AYX19" s="12"/>
      <c r="AYY19" s="12"/>
      <c r="AYZ19" s="12"/>
      <c r="AZA19" s="12"/>
      <c r="AZB19" s="12"/>
      <c r="AZC19" s="12"/>
      <c r="AZD19" s="12"/>
      <c r="AZE19" s="12"/>
      <c r="AZF19" s="12"/>
      <c r="AZG19" s="12"/>
      <c r="AZH19" s="12"/>
      <c r="AZI19" s="12"/>
      <c r="AZJ19" s="12"/>
      <c r="AZK19" s="12"/>
      <c r="AZL19" s="12"/>
      <c r="AZM19" s="12"/>
      <c r="AZN19" s="12"/>
      <c r="AZO19" s="12"/>
      <c r="AZP19" s="12"/>
      <c r="AZQ19" s="12"/>
      <c r="AZR19" s="12"/>
      <c r="AZS19" s="12"/>
      <c r="AZT19" s="12"/>
      <c r="AZU19" s="12"/>
      <c r="AZV19" s="12"/>
      <c r="AZW19" s="12"/>
      <c r="AZX19" s="12"/>
      <c r="AZY19" s="12"/>
      <c r="AZZ19" s="12"/>
      <c r="BAA19" s="12"/>
      <c r="BAB19" s="12"/>
      <c r="BAC19" s="12"/>
      <c r="BAD19" s="12"/>
      <c r="BAE19" s="12"/>
      <c r="BAF19" s="12"/>
      <c r="BAG19" s="12"/>
      <c r="BAH19" s="12"/>
      <c r="BAI19" s="12"/>
      <c r="BAJ19" s="12"/>
      <c r="BAK19" s="12"/>
      <c r="BAL19" s="12"/>
      <c r="BAM19" s="12"/>
      <c r="BAN19" s="12"/>
      <c r="BAO19" s="12"/>
      <c r="BAP19" s="12"/>
      <c r="BAQ19" s="12"/>
      <c r="BAR19" s="12"/>
      <c r="BAS19" s="12"/>
      <c r="BAT19" s="12"/>
      <c r="BAU19" s="12"/>
      <c r="BAV19" s="12"/>
      <c r="BAW19" s="12"/>
      <c r="BAX19" s="12"/>
      <c r="BAY19" s="12"/>
      <c r="BAZ19" s="12"/>
      <c r="BBA19" s="12"/>
      <c r="BBB19" s="12"/>
      <c r="BBC19" s="12"/>
      <c r="BBD19" s="12"/>
      <c r="BBE19" s="12"/>
      <c r="BBF19" s="12"/>
      <c r="BBG19" s="12"/>
      <c r="BBH19" s="12"/>
      <c r="BBI19" s="12"/>
      <c r="BBJ19" s="12"/>
      <c r="BBK19" s="12"/>
      <c r="BBL19" s="12"/>
      <c r="BBM19" s="12"/>
      <c r="BBN19" s="12"/>
      <c r="BBO19" s="12"/>
      <c r="BBP19" s="12"/>
      <c r="BBQ19" s="12"/>
      <c r="BBR19" s="12"/>
      <c r="BBS19" s="12"/>
      <c r="BBT19" s="12"/>
      <c r="BBU19" s="12"/>
      <c r="BBV19" s="12"/>
      <c r="BBW19" s="12"/>
      <c r="BBX19" s="12"/>
      <c r="BBY19" s="12"/>
      <c r="BBZ19" s="12"/>
      <c r="BCA19" s="12"/>
      <c r="BCB19" s="12"/>
      <c r="BCC19" s="12"/>
      <c r="BCD19" s="12"/>
      <c r="BCE19" s="12"/>
      <c r="BCF19" s="12"/>
      <c r="BCG19" s="12"/>
      <c r="BCH19" s="12"/>
      <c r="BCI19" s="12"/>
      <c r="BCJ19" s="12"/>
      <c r="BCK19" s="12"/>
      <c r="BCL19" s="12"/>
      <c r="BCM19" s="12"/>
      <c r="BCN19" s="12"/>
      <c r="BCO19" s="12"/>
      <c r="BCP19" s="12"/>
      <c r="BCQ19" s="12"/>
      <c r="BCR19" s="12"/>
      <c r="BCS19" s="12"/>
      <c r="BCT19" s="12"/>
      <c r="BCU19" s="12"/>
      <c r="BCV19" s="12"/>
      <c r="BCW19" s="12"/>
      <c r="BCX19" s="12"/>
      <c r="BCY19" s="12"/>
      <c r="BCZ19" s="12"/>
      <c r="BDA19" s="12"/>
      <c r="BDB19" s="12"/>
      <c r="BDC19" s="12"/>
      <c r="BDD19" s="12"/>
      <c r="BDE19" s="12"/>
      <c r="BDF19" s="12"/>
      <c r="BDG19" s="12"/>
      <c r="BDH19" s="12"/>
      <c r="BDI19" s="12"/>
      <c r="BDJ19" s="12"/>
      <c r="BDK19" s="12"/>
      <c r="BDL19" s="12"/>
      <c r="BDM19" s="12"/>
      <c r="BDN19" s="12"/>
      <c r="BDO19" s="12"/>
      <c r="BDP19" s="12"/>
      <c r="BDQ19" s="12"/>
      <c r="BDR19" s="12"/>
      <c r="BDS19" s="12"/>
      <c r="BDT19" s="12"/>
      <c r="BDU19" s="12"/>
      <c r="BDV19" s="12"/>
      <c r="BDW19" s="12"/>
      <c r="BDX19" s="12"/>
      <c r="BDY19" s="12"/>
      <c r="BDZ19" s="12"/>
      <c r="BEA19" s="12"/>
      <c r="BEB19" s="12"/>
      <c r="BEC19" s="12"/>
      <c r="BED19" s="12"/>
      <c r="BEE19" s="12"/>
      <c r="BEF19" s="12"/>
      <c r="BEG19" s="12"/>
      <c r="BEH19" s="12"/>
      <c r="BEI19" s="12"/>
      <c r="BEJ19" s="12"/>
      <c r="BEK19" s="12"/>
      <c r="BEL19" s="12"/>
      <c r="BEM19" s="12"/>
      <c r="BEN19" s="12"/>
      <c r="BEO19" s="12"/>
      <c r="BEP19" s="12"/>
      <c r="BEQ19" s="12"/>
      <c r="BER19" s="12"/>
      <c r="BES19" s="12"/>
      <c r="BET19" s="12"/>
      <c r="BEU19" s="12"/>
      <c r="BEV19" s="12"/>
      <c r="BEW19" s="12"/>
      <c r="BEX19" s="12"/>
      <c r="BEY19" s="12"/>
      <c r="BEZ19" s="12"/>
      <c r="BFA19" s="12"/>
      <c r="BFB19" s="12"/>
      <c r="BFC19" s="12"/>
      <c r="BFD19" s="12"/>
      <c r="BFE19" s="12"/>
      <c r="BFF19" s="12"/>
      <c r="BFG19" s="12"/>
      <c r="BFH19" s="12"/>
      <c r="BFI19" s="12"/>
      <c r="BFJ19" s="12"/>
      <c r="BFK19" s="12"/>
      <c r="BFL19" s="12"/>
      <c r="BFM19" s="12"/>
      <c r="BFN19" s="12"/>
      <c r="BFO19" s="12"/>
      <c r="BFP19" s="12"/>
      <c r="BFQ19" s="12"/>
      <c r="BFR19" s="12"/>
      <c r="BFS19" s="12"/>
      <c r="BFT19" s="12"/>
      <c r="BFU19" s="12"/>
      <c r="BFV19" s="12"/>
      <c r="BFW19" s="12"/>
      <c r="BFX19" s="12"/>
      <c r="BFY19" s="12"/>
      <c r="BFZ19" s="12"/>
      <c r="BGA19" s="12"/>
      <c r="BGB19" s="12"/>
      <c r="BGC19" s="12"/>
      <c r="BGD19" s="12"/>
      <c r="BGE19" s="12"/>
      <c r="BGF19" s="12"/>
      <c r="BGG19" s="12"/>
      <c r="BGH19" s="12"/>
      <c r="BGI19" s="12"/>
      <c r="BGJ19" s="12"/>
      <c r="BGK19" s="12"/>
      <c r="BGL19" s="12"/>
      <c r="BGM19" s="12"/>
      <c r="BGN19" s="12"/>
      <c r="BGO19" s="12"/>
      <c r="BGP19" s="12"/>
      <c r="BGQ19" s="12"/>
      <c r="BGR19" s="12"/>
      <c r="BGS19" s="12"/>
      <c r="BGT19" s="12"/>
      <c r="BGU19" s="12"/>
      <c r="BGV19" s="12"/>
      <c r="BGW19" s="12"/>
      <c r="BGX19" s="12"/>
      <c r="BGY19" s="12"/>
      <c r="BGZ19" s="12"/>
      <c r="BHA19" s="12"/>
      <c r="BHB19" s="12"/>
      <c r="BHC19" s="12"/>
      <c r="BHD19" s="12"/>
      <c r="BHE19" s="12"/>
      <c r="BHF19" s="12"/>
      <c r="BHG19" s="12"/>
      <c r="BHH19" s="12"/>
      <c r="BHI19" s="12"/>
      <c r="BHJ19" s="12"/>
      <c r="BHK19" s="12"/>
      <c r="BHL19" s="12"/>
      <c r="BHM19" s="12"/>
      <c r="BHN19" s="12"/>
      <c r="BHO19" s="12"/>
      <c r="BHP19" s="12"/>
      <c r="BHQ19" s="12"/>
      <c r="BHR19" s="12"/>
      <c r="BHS19" s="12"/>
      <c r="BHT19" s="12"/>
      <c r="BHU19" s="12"/>
      <c r="BHV19" s="12"/>
      <c r="BHW19" s="12"/>
      <c r="BHX19" s="12"/>
      <c r="BHY19" s="12"/>
      <c r="BHZ19" s="12"/>
      <c r="BIA19" s="12"/>
      <c r="BIB19" s="12"/>
      <c r="BIC19" s="12"/>
      <c r="BID19" s="12"/>
      <c r="BIE19" s="12"/>
      <c r="BIF19" s="12"/>
      <c r="BIG19" s="12"/>
      <c r="BIH19" s="12"/>
      <c r="BII19" s="12"/>
      <c r="BIJ19" s="12"/>
      <c r="BIK19" s="12"/>
      <c r="BIL19" s="12"/>
      <c r="BIM19" s="12"/>
      <c r="BIN19" s="12"/>
      <c r="BIO19" s="12"/>
      <c r="BIP19" s="12"/>
      <c r="BIQ19" s="12"/>
      <c r="BIR19" s="12"/>
      <c r="BIS19" s="12"/>
      <c r="BIT19" s="12"/>
      <c r="BIU19" s="12"/>
      <c r="BIV19" s="12"/>
      <c r="BIW19" s="12"/>
      <c r="BIX19" s="12"/>
      <c r="BIY19" s="12"/>
      <c r="BIZ19" s="12"/>
      <c r="BJA19" s="12"/>
      <c r="BJB19" s="12"/>
      <c r="BJC19" s="12"/>
      <c r="BJD19" s="12"/>
      <c r="BJE19" s="12"/>
      <c r="BJF19" s="12"/>
      <c r="BJG19" s="12"/>
      <c r="BJH19" s="12"/>
      <c r="BJI19" s="12"/>
      <c r="BJJ19" s="12"/>
      <c r="BJK19" s="12"/>
      <c r="BJL19" s="12"/>
      <c r="BJM19" s="12"/>
      <c r="BJN19" s="12"/>
      <c r="BJO19" s="12"/>
      <c r="BJP19" s="12"/>
      <c r="BJQ19" s="12"/>
      <c r="BJR19" s="12"/>
      <c r="BJS19" s="12"/>
      <c r="BJT19" s="12"/>
      <c r="BJU19" s="12"/>
      <c r="BJV19" s="12"/>
      <c r="BJW19" s="12"/>
      <c r="BJX19" s="12"/>
      <c r="BJY19" s="12"/>
      <c r="BJZ19" s="12"/>
      <c r="BKA19" s="12"/>
      <c r="BKB19" s="12"/>
      <c r="BKC19" s="12"/>
      <c r="BKD19" s="12"/>
      <c r="BKE19" s="12"/>
      <c r="BKF19" s="12"/>
      <c r="BKG19" s="12"/>
      <c r="BKH19" s="12"/>
      <c r="BKI19" s="12"/>
      <c r="BKJ19" s="12"/>
      <c r="BKK19" s="12"/>
      <c r="BKL19" s="12"/>
      <c r="BKM19" s="12"/>
      <c r="BKN19" s="12"/>
      <c r="BKO19" s="12"/>
      <c r="BKP19" s="12"/>
      <c r="BKQ19" s="12"/>
      <c r="BKR19" s="12"/>
      <c r="BKS19" s="12"/>
      <c r="BKT19" s="12"/>
      <c r="BKU19" s="12"/>
      <c r="BKV19" s="12"/>
      <c r="BKW19" s="12"/>
      <c r="BKX19" s="12"/>
      <c r="BKY19" s="12"/>
      <c r="BKZ19" s="12"/>
      <c r="BLA19" s="12"/>
      <c r="BLB19" s="12"/>
      <c r="BLC19" s="12"/>
      <c r="BLD19" s="12"/>
      <c r="BLE19" s="12"/>
      <c r="BLF19" s="12"/>
      <c r="BLG19" s="12"/>
      <c r="BLH19" s="12"/>
      <c r="BLI19" s="12"/>
      <c r="BLJ19" s="12"/>
      <c r="BLK19" s="12"/>
      <c r="BLL19" s="12"/>
      <c r="BLM19" s="12"/>
      <c r="BLN19" s="12"/>
      <c r="BLO19" s="12"/>
      <c r="BLP19" s="12"/>
      <c r="BLQ19" s="12"/>
      <c r="BLR19" s="12"/>
      <c r="BLS19" s="12"/>
      <c r="BLT19" s="12"/>
      <c r="BLU19" s="12"/>
      <c r="BLV19" s="12"/>
      <c r="BLW19" s="12"/>
      <c r="BLX19" s="12"/>
      <c r="BLY19" s="12"/>
      <c r="BLZ19" s="12"/>
      <c r="BMA19" s="12"/>
      <c r="BMB19" s="12"/>
      <c r="BMC19" s="12"/>
      <c r="BMD19" s="12"/>
      <c r="BME19" s="12"/>
      <c r="BMF19" s="12"/>
      <c r="BMG19" s="12"/>
      <c r="BMH19" s="12"/>
      <c r="BMI19" s="12"/>
      <c r="BMJ19" s="12"/>
      <c r="BMK19" s="12"/>
      <c r="BML19" s="12"/>
      <c r="BMM19" s="12"/>
      <c r="BMN19" s="12"/>
      <c r="BMO19" s="12"/>
      <c r="BMP19" s="12"/>
      <c r="BMQ19" s="12"/>
      <c r="BMR19" s="12"/>
      <c r="BMS19" s="12"/>
      <c r="BMT19" s="12"/>
      <c r="BMU19" s="12"/>
      <c r="BMV19" s="12"/>
      <c r="BMW19" s="12"/>
      <c r="BMX19" s="12"/>
      <c r="BMY19" s="12"/>
      <c r="BMZ19" s="12"/>
      <c r="BNA19" s="12"/>
      <c r="BNB19" s="12"/>
      <c r="BNC19" s="12"/>
      <c r="BND19" s="12"/>
      <c r="BNE19" s="12"/>
      <c r="BNF19" s="12"/>
      <c r="BNG19" s="12"/>
      <c r="BNH19" s="12"/>
      <c r="BNI19" s="12"/>
      <c r="BNJ19" s="12"/>
      <c r="BNK19" s="12"/>
      <c r="BNL19" s="12"/>
      <c r="BNM19" s="12"/>
      <c r="BNN19" s="12"/>
      <c r="BNO19" s="12"/>
      <c r="BNP19" s="12"/>
      <c r="BNQ19" s="12"/>
      <c r="BNR19" s="12"/>
      <c r="BNS19" s="12"/>
      <c r="BNT19" s="12"/>
      <c r="BNU19" s="12"/>
      <c r="BNV19" s="12"/>
      <c r="BNW19" s="12"/>
      <c r="BNX19" s="12"/>
      <c r="BNY19" s="12"/>
      <c r="BNZ19" s="12"/>
      <c r="BOA19" s="12"/>
      <c r="BOB19" s="12"/>
      <c r="BOC19" s="12"/>
      <c r="BOD19" s="12"/>
      <c r="BOE19" s="12"/>
      <c r="BOF19" s="12"/>
      <c r="BOG19" s="12"/>
      <c r="BOH19" s="12"/>
      <c r="BOI19" s="12"/>
      <c r="BOJ19" s="12"/>
      <c r="BOK19" s="12"/>
      <c r="BOL19" s="12"/>
      <c r="BOM19" s="12"/>
      <c r="BON19" s="12"/>
      <c r="BOO19" s="12"/>
      <c r="BOP19" s="12"/>
      <c r="BOQ19" s="12"/>
      <c r="BOR19" s="12"/>
      <c r="BOS19" s="12"/>
      <c r="BOT19" s="12"/>
      <c r="BOU19" s="12"/>
      <c r="BOV19" s="12"/>
      <c r="BOW19" s="12"/>
      <c r="BOX19" s="12"/>
      <c r="BOY19" s="12"/>
      <c r="BOZ19" s="12"/>
      <c r="BPA19" s="12"/>
      <c r="BPB19" s="12"/>
      <c r="BPC19" s="12"/>
      <c r="BPD19" s="12"/>
      <c r="BPE19" s="12"/>
      <c r="BPF19" s="12"/>
      <c r="BPG19" s="12"/>
      <c r="BPH19" s="12"/>
      <c r="BPI19" s="12"/>
      <c r="BPJ19" s="12"/>
      <c r="BPK19" s="12"/>
    </row>
    <row r="20" spans="1:1779" s="13" customFormat="1" ht="111.75" customHeight="1" x14ac:dyDescent="0.25">
      <c r="A20" s="91" t="s">
        <v>5</v>
      </c>
      <c r="B20" s="46" t="s">
        <v>44</v>
      </c>
      <c r="C20" s="45" t="s">
        <v>86</v>
      </c>
      <c r="D20" s="85" t="s">
        <v>11</v>
      </c>
      <c r="E20" s="88">
        <f>SUM(F20:O20)</f>
        <v>1785</v>
      </c>
      <c r="F20" s="130">
        <v>357</v>
      </c>
      <c r="G20" s="131"/>
      <c r="H20" s="131"/>
      <c r="I20" s="131"/>
      <c r="J20" s="131"/>
      <c r="K20" s="132"/>
      <c r="L20" s="56">
        <v>357</v>
      </c>
      <c r="M20" s="32">
        <v>357</v>
      </c>
      <c r="N20" s="56">
        <v>357</v>
      </c>
      <c r="O20" s="56">
        <v>357</v>
      </c>
      <c r="P20" s="46" t="s">
        <v>97</v>
      </c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/>
      <c r="KD20" s="12"/>
      <c r="KE20" s="12"/>
      <c r="KF20" s="12"/>
      <c r="KG20" s="12"/>
      <c r="KH20" s="12"/>
      <c r="KI20" s="12"/>
      <c r="KJ20" s="12"/>
      <c r="KK20" s="12"/>
      <c r="KL20" s="12"/>
      <c r="KM20" s="12"/>
      <c r="KN20" s="12"/>
      <c r="KO20" s="12"/>
      <c r="KP20" s="12"/>
      <c r="KQ20" s="12"/>
      <c r="KR20" s="12"/>
      <c r="KS20" s="12"/>
      <c r="KT20" s="12"/>
      <c r="KU20" s="12"/>
      <c r="KV20" s="12"/>
      <c r="KW20" s="12"/>
      <c r="KX20" s="12"/>
      <c r="KY20" s="12"/>
      <c r="KZ20" s="12"/>
      <c r="LA20" s="12"/>
      <c r="LB20" s="12"/>
      <c r="LC20" s="12"/>
      <c r="LD20" s="12"/>
      <c r="LE20" s="12"/>
      <c r="LF20" s="12"/>
      <c r="LG20" s="12"/>
      <c r="LH20" s="12"/>
      <c r="LI20" s="12"/>
      <c r="LJ20" s="12"/>
      <c r="LK20" s="12"/>
      <c r="LL20" s="12"/>
      <c r="LM20" s="12"/>
      <c r="LN20" s="12"/>
      <c r="LO20" s="12"/>
      <c r="LP20" s="12"/>
      <c r="LQ20" s="12"/>
      <c r="LR20" s="12"/>
      <c r="LS20" s="12"/>
      <c r="LT20" s="12"/>
      <c r="LU20" s="12"/>
      <c r="LV20" s="12"/>
      <c r="LW20" s="12"/>
      <c r="LX20" s="12"/>
      <c r="LY20" s="12"/>
      <c r="LZ20" s="12"/>
      <c r="MA20" s="12"/>
      <c r="MB20" s="12"/>
      <c r="MC20" s="12"/>
      <c r="MD20" s="12"/>
      <c r="ME20" s="12"/>
      <c r="MF20" s="12"/>
      <c r="MG20" s="12"/>
      <c r="MH20" s="12"/>
      <c r="MI20" s="12"/>
      <c r="MJ20" s="12"/>
      <c r="MK20" s="12"/>
      <c r="ML20" s="12"/>
      <c r="MM20" s="12"/>
      <c r="MN20" s="12"/>
      <c r="MO20" s="12"/>
      <c r="MP20" s="12"/>
      <c r="MQ20" s="12"/>
      <c r="MR20" s="12"/>
      <c r="MS20" s="12"/>
      <c r="MT20" s="12"/>
      <c r="MU20" s="12"/>
      <c r="MV20" s="12"/>
      <c r="MW20" s="12"/>
      <c r="MX20" s="12"/>
      <c r="MY20" s="12"/>
      <c r="MZ20" s="12"/>
      <c r="NA20" s="12"/>
      <c r="NB20" s="12"/>
      <c r="NC20" s="12"/>
      <c r="ND20" s="12"/>
      <c r="NE20" s="12"/>
      <c r="NF20" s="12"/>
      <c r="NG20" s="12"/>
      <c r="NH20" s="12"/>
      <c r="NI20" s="12"/>
      <c r="NJ20" s="12"/>
      <c r="NK20" s="12"/>
      <c r="NL20" s="12"/>
      <c r="NM20" s="12"/>
      <c r="NN20" s="12"/>
      <c r="NO20" s="12"/>
      <c r="NP20" s="12"/>
      <c r="NQ20" s="12"/>
      <c r="NR20" s="12"/>
      <c r="NS20" s="12"/>
      <c r="NT20" s="12"/>
      <c r="NU20" s="12"/>
      <c r="NV20" s="12"/>
      <c r="NW20" s="12"/>
      <c r="NX20" s="12"/>
      <c r="NY20" s="12"/>
      <c r="NZ20" s="12"/>
      <c r="OA20" s="12"/>
      <c r="OB20" s="12"/>
      <c r="OC20" s="12"/>
      <c r="OD20" s="12"/>
      <c r="OE20" s="12"/>
      <c r="OF20" s="12"/>
      <c r="OG20" s="12"/>
      <c r="OH20" s="12"/>
      <c r="OI20" s="12"/>
      <c r="OJ20" s="12"/>
      <c r="OK20" s="12"/>
      <c r="OL20" s="12"/>
      <c r="OM20" s="12"/>
      <c r="ON20" s="12"/>
      <c r="OO20" s="12"/>
      <c r="OP20" s="12"/>
      <c r="OQ20" s="12"/>
      <c r="OR20" s="12"/>
      <c r="OS20" s="12"/>
      <c r="OT20" s="12"/>
      <c r="OU20" s="12"/>
      <c r="OV20" s="12"/>
      <c r="OW20" s="12"/>
      <c r="OX20" s="12"/>
      <c r="OY20" s="12"/>
      <c r="OZ20" s="12"/>
      <c r="PA20" s="12"/>
      <c r="PB20" s="12"/>
      <c r="PC20" s="12"/>
      <c r="PD20" s="12"/>
      <c r="PE20" s="12"/>
      <c r="PF20" s="12"/>
      <c r="PG20" s="12"/>
      <c r="PH20" s="12"/>
      <c r="PI20" s="12"/>
      <c r="PJ20" s="12"/>
      <c r="PK20" s="12"/>
      <c r="PL20" s="12"/>
      <c r="PM20" s="12"/>
      <c r="PN20" s="12"/>
      <c r="PO20" s="12"/>
      <c r="PP20" s="12"/>
      <c r="PQ20" s="12"/>
      <c r="PR20" s="12"/>
      <c r="PS20" s="12"/>
      <c r="PT20" s="12"/>
      <c r="PU20" s="12"/>
      <c r="PV20" s="12"/>
      <c r="PW20" s="12"/>
      <c r="PX20" s="12"/>
      <c r="PY20" s="12"/>
      <c r="PZ20" s="12"/>
      <c r="QA20" s="12"/>
      <c r="QB20" s="12"/>
      <c r="QC20" s="12"/>
      <c r="QD20" s="12"/>
      <c r="QE20" s="12"/>
      <c r="QF20" s="12"/>
      <c r="QG20" s="12"/>
      <c r="QH20" s="12"/>
      <c r="QI20" s="12"/>
      <c r="QJ20" s="12"/>
      <c r="QK20" s="12"/>
      <c r="QL20" s="12"/>
      <c r="QM20" s="12"/>
      <c r="QN20" s="12"/>
      <c r="QO20" s="12"/>
      <c r="QP20" s="12"/>
      <c r="QQ20" s="12"/>
      <c r="QR20" s="12"/>
      <c r="QS20" s="12"/>
      <c r="QT20" s="12"/>
      <c r="QU20" s="12"/>
      <c r="QV20" s="12"/>
      <c r="QW20" s="12"/>
      <c r="QX20" s="12"/>
      <c r="QY20" s="12"/>
      <c r="QZ20" s="12"/>
      <c r="RA20" s="12"/>
      <c r="RB20" s="12"/>
      <c r="RC20" s="12"/>
      <c r="RD20" s="12"/>
      <c r="RE20" s="12"/>
      <c r="RF20" s="12"/>
      <c r="RG20" s="12"/>
      <c r="RH20" s="12"/>
      <c r="RI20" s="12"/>
      <c r="RJ20" s="12"/>
      <c r="RK20" s="12"/>
      <c r="RL20" s="12"/>
      <c r="RM20" s="12"/>
      <c r="RN20" s="12"/>
      <c r="RO20" s="12"/>
      <c r="RP20" s="12"/>
      <c r="RQ20" s="12"/>
      <c r="RR20" s="12"/>
      <c r="RS20" s="12"/>
      <c r="RT20" s="12"/>
      <c r="RU20" s="12"/>
      <c r="RV20" s="12"/>
      <c r="RW20" s="12"/>
      <c r="RX20" s="12"/>
      <c r="RY20" s="12"/>
      <c r="RZ20" s="12"/>
      <c r="SA20" s="12"/>
      <c r="SB20" s="12"/>
      <c r="SC20" s="12"/>
      <c r="SD20" s="12"/>
      <c r="SE20" s="12"/>
      <c r="SF20" s="12"/>
      <c r="SG20" s="12"/>
      <c r="SH20" s="12"/>
      <c r="SI20" s="12"/>
      <c r="SJ20" s="12"/>
      <c r="SK20" s="12"/>
      <c r="SL20" s="12"/>
      <c r="SM20" s="12"/>
      <c r="SN20" s="12"/>
      <c r="SO20" s="12"/>
      <c r="SP20" s="12"/>
      <c r="SQ20" s="12"/>
      <c r="SR20" s="12"/>
      <c r="SS20" s="12"/>
      <c r="ST20" s="12"/>
      <c r="SU20" s="12"/>
      <c r="SV20" s="12"/>
      <c r="SW20" s="12"/>
      <c r="SX20" s="12"/>
      <c r="SY20" s="12"/>
      <c r="SZ20" s="12"/>
      <c r="TA20" s="12"/>
      <c r="TB20" s="12"/>
      <c r="TC20" s="12"/>
      <c r="TD20" s="12"/>
      <c r="TE20" s="12"/>
      <c r="TF20" s="12"/>
      <c r="TG20" s="12"/>
      <c r="TH20" s="12"/>
      <c r="TI20" s="12"/>
      <c r="TJ20" s="12"/>
      <c r="TK20" s="12"/>
      <c r="TL20" s="12"/>
      <c r="TM20" s="12"/>
      <c r="TN20" s="12"/>
      <c r="TO20" s="12"/>
      <c r="TP20" s="12"/>
      <c r="TQ20" s="12"/>
      <c r="TR20" s="12"/>
      <c r="TS20" s="12"/>
      <c r="TT20" s="12"/>
      <c r="TU20" s="12"/>
      <c r="TV20" s="12"/>
      <c r="TW20" s="12"/>
      <c r="TX20" s="12"/>
      <c r="TY20" s="12"/>
      <c r="TZ20" s="12"/>
      <c r="UA20" s="12"/>
      <c r="UB20" s="12"/>
      <c r="UC20" s="12"/>
      <c r="UD20" s="12"/>
      <c r="UE20" s="12"/>
      <c r="UF20" s="12"/>
      <c r="UG20" s="12"/>
      <c r="UH20" s="12"/>
      <c r="UI20" s="12"/>
      <c r="UJ20" s="12"/>
      <c r="UK20" s="12"/>
      <c r="UL20" s="12"/>
      <c r="UM20" s="12"/>
      <c r="UN20" s="12"/>
      <c r="UO20" s="12"/>
      <c r="UP20" s="12"/>
      <c r="UQ20" s="12"/>
      <c r="UR20" s="12"/>
      <c r="US20" s="12"/>
      <c r="UT20" s="12"/>
      <c r="UU20" s="12"/>
      <c r="UV20" s="12"/>
      <c r="UW20" s="12"/>
      <c r="UX20" s="12"/>
      <c r="UY20" s="12"/>
      <c r="UZ20" s="12"/>
      <c r="VA20" s="12"/>
      <c r="VB20" s="12"/>
      <c r="VC20" s="12"/>
      <c r="VD20" s="12"/>
      <c r="VE20" s="12"/>
      <c r="VF20" s="12"/>
      <c r="VG20" s="12"/>
      <c r="VH20" s="12"/>
      <c r="VI20" s="12"/>
      <c r="VJ20" s="12"/>
      <c r="VK20" s="12"/>
      <c r="VL20" s="12"/>
      <c r="VM20" s="12"/>
      <c r="VN20" s="12"/>
      <c r="VO20" s="12"/>
      <c r="VP20" s="12"/>
      <c r="VQ20" s="12"/>
      <c r="VR20" s="12"/>
      <c r="VS20" s="12"/>
      <c r="VT20" s="12"/>
      <c r="VU20" s="12"/>
      <c r="VV20" s="12"/>
      <c r="VW20" s="12"/>
      <c r="VX20" s="12"/>
      <c r="VY20" s="12"/>
      <c r="VZ20" s="12"/>
      <c r="WA20" s="12"/>
      <c r="WB20" s="12"/>
      <c r="WC20" s="12"/>
      <c r="WD20" s="12"/>
      <c r="WE20" s="12"/>
      <c r="WF20" s="12"/>
      <c r="WG20" s="12"/>
      <c r="WH20" s="12"/>
      <c r="WI20" s="12"/>
      <c r="WJ20" s="12"/>
      <c r="WK20" s="12"/>
      <c r="WL20" s="12"/>
      <c r="WM20" s="12"/>
      <c r="WN20" s="12"/>
      <c r="WO20" s="12"/>
      <c r="WP20" s="12"/>
      <c r="WQ20" s="12"/>
      <c r="WR20" s="12"/>
      <c r="WS20" s="12"/>
      <c r="WT20" s="12"/>
      <c r="WU20" s="12"/>
      <c r="WV20" s="12"/>
      <c r="WW20" s="12"/>
      <c r="WX20" s="12"/>
      <c r="WY20" s="12"/>
      <c r="WZ20" s="12"/>
      <c r="XA20" s="12"/>
      <c r="XB20" s="12"/>
      <c r="XC20" s="12"/>
      <c r="XD20" s="12"/>
      <c r="XE20" s="12"/>
      <c r="XF20" s="12"/>
      <c r="XG20" s="12"/>
      <c r="XH20" s="12"/>
      <c r="XI20" s="12"/>
      <c r="XJ20" s="12"/>
      <c r="XK20" s="12"/>
      <c r="XL20" s="12"/>
      <c r="XM20" s="12"/>
      <c r="XN20" s="12"/>
      <c r="XO20" s="12"/>
      <c r="XP20" s="12"/>
      <c r="XQ20" s="12"/>
      <c r="XR20" s="12"/>
      <c r="XS20" s="12"/>
      <c r="XT20" s="12"/>
      <c r="XU20" s="12"/>
      <c r="XV20" s="12"/>
      <c r="XW20" s="12"/>
      <c r="XX20" s="12"/>
      <c r="XY20" s="12"/>
      <c r="XZ20" s="12"/>
      <c r="YA20" s="12"/>
      <c r="YB20" s="12"/>
      <c r="YC20" s="12"/>
      <c r="YD20" s="12"/>
      <c r="YE20" s="12"/>
      <c r="YF20" s="12"/>
      <c r="YG20" s="12"/>
      <c r="YH20" s="12"/>
      <c r="YI20" s="12"/>
      <c r="YJ20" s="12"/>
      <c r="YK20" s="12"/>
      <c r="YL20" s="12"/>
      <c r="YM20" s="12"/>
      <c r="YN20" s="12"/>
      <c r="YO20" s="12"/>
      <c r="YP20" s="12"/>
      <c r="YQ20" s="12"/>
      <c r="YR20" s="12"/>
      <c r="YS20" s="12"/>
      <c r="YT20" s="12"/>
      <c r="YU20" s="12"/>
      <c r="YV20" s="12"/>
      <c r="YW20" s="12"/>
      <c r="YX20" s="12"/>
      <c r="YY20" s="12"/>
      <c r="YZ20" s="12"/>
      <c r="ZA20" s="12"/>
      <c r="ZB20" s="12"/>
      <c r="ZC20" s="12"/>
      <c r="ZD20" s="12"/>
      <c r="ZE20" s="12"/>
      <c r="ZF20" s="12"/>
      <c r="ZG20" s="12"/>
      <c r="ZH20" s="12"/>
      <c r="ZI20" s="12"/>
      <c r="ZJ20" s="12"/>
      <c r="ZK20" s="12"/>
      <c r="ZL20" s="12"/>
      <c r="ZM20" s="12"/>
      <c r="ZN20" s="12"/>
      <c r="ZO20" s="12"/>
      <c r="ZP20" s="12"/>
      <c r="ZQ20" s="12"/>
      <c r="ZR20" s="12"/>
      <c r="ZS20" s="12"/>
      <c r="ZT20" s="12"/>
      <c r="ZU20" s="12"/>
      <c r="ZV20" s="12"/>
      <c r="ZW20" s="12"/>
      <c r="ZX20" s="12"/>
      <c r="ZY20" s="12"/>
      <c r="ZZ20" s="12"/>
      <c r="AAA20" s="12"/>
      <c r="AAB20" s="12"/>
      <c r="AAC20" s="12"/>
      <c r="AAD20" s="12"/>
      <c r="AAE20" s="12"/>
      <c r="AAF20" s="12"/>
      <c r="AAG20" s="12"/>
      <c r="AAH20" s="12"/>
      <c r="AAI20" s="12"/>
      <c r="AAJ20" s="12"/>
      <c r="AAK20" s="12"/>
      <c r="AAL20" s="12"/>
      <c r="AAM20" s="12"/>
      <c r="AAN20" s="12"/>
      <c r="AAO20" s="12"/>
      <c r="AAP20" s="12"/>
      <c r="AAQ20" s="12"/>
      <c r="AAR20" s="12"/>
      <c r="AAS20" s="12"/>
      <c r="AAT20" s="12"/>
      <c r="AAU20" s="12"/>
      <c r="AAV20" s="12"/>
      <c r="AAW20" s="12"/>
      <c r="AAX20" s="12"/>
      <c r="AAY20" s="12"/>
      <c r="AAZ20" s="12"/>
      <c r="ABA20" s="12"/>
      <c r="ABB20" s="12"/>
      <c r="ABC20" s="12"/>
      <c r="ABD20" s="12"/>
      <c r="ABE20" s="12"/>
      <c r="ABF20" s="12"/>
      <c r="ABG20" s="12"/>
      <c r="ABH20" s="12"/>
      <c r="ABI20" s="12"/>
      <c r="ABJ20" s="12"/>
      <c r="ABK20" s="12"/>
      <c r="ABL20" s="12"/>
      <c r="ABM20" s="12"/>
      <c r="ABN20" s="12"/>
      <c r="ABO20" s="12"/>
      <c r="ABP20" s="12"/>
      <c r="ABQ20" s="12"/>
      <c r="ABR20" s="12"/>
      <c r="ABS20" s="12"/>
      <c r="ABT20" s="12"/>
      <c r="ABU20" s="12"/>
      <c r="ABV20" s="12"/>
      <c r="ABW20" s="12"/>
      <c r="ABX20" s="12"/>
      <c r="ABY20" s="12"/>
      <c r="ABZ20" s="12"/>
      <c r="ACA20" s="12"/>
      <c r="ACB20" s="12"/>
      <c r="ACC20" s="12"/>
      <c r="ACD20" s="12"/>
      <c r="ACE20" s="12"/>
      <c r="ACF20" s="12"/>
      <c r="ACG20" s="12"/>
      <c r="ACH20" s="12"/>
      <c r="ACI20" s="12"/>
      <c r="ACJ20" s="12"/>
      <c r="ACK20" s="12"/>
      <c r="ACL20" s="12"/>
      <c r="ACM20" s="12"/>
      <c r="ACN20" s="12"/>
      <c r="ACO20" s="12"/>
      <c r="ACP20" s="12"/>
      <c r="ACQ20" s="12"/>
      <c r="ACR20" s="12"/>
      <c r="ACS20" s="12"/>
      <c r="ACT20" s="12"/>
      <c r="ACU20" s="12"/>
      <c r="ACV20" s="12"/>
      <c r="ACW20" s="12"/>
      <c r="ACX20" s="12"/>
      <c r="ACY20" s="12"/>
      <c r="ACZ20" s="12"/>
      <c r="ADA20" s="12"/>
      <c r="ADB20" s="12"/>
      <c r="ADC20" s="12"/>
      <c r="ADD20" s="12"/>
      <c r="ADE20" s="12"/>
      <c r="ADF20" s="12"/>
      <c r="ADG20" s="12"/>
      <c r="ADH20" s="12"/>
      <c r="ADI20" s="12"/>
      <c r="ADJ20" s="12"/>
      <c r="ADK20" s="12"/>
      <c r="ADL20" s="12"/>
      <c r="ADM20" s="12"/>
      <c r="ADN20" s="12"/>
      <c r="ADO20" s="12"/>
      <c r="ADP20" s="12"/>
      <c r="ADQ20" s="12"/>
      <c r="ADR20" s="12"/>
      <c r="ADS20" s="12"/>
      <c r="ADT20" s="12"/>
      <c r="ADU20" s="12"/>
      <c r="ADV20" s="12"/>
      <c r="ADW20" s="12"/>
      <c r="ADX20" s="12"/>
      <c r="ADY20" s="12"/>
      <c r="ADZ20" s="12"/>
      <c r="AEA20" s="12"/>
      <c r="AEB20" s="12"/>
      <c r="AEC20" s="12"/>
      <c r="AED20" s="12"/>
      <c r="AEE20" s="12"/>
      <c r="AEF20" s="12"/>
      <c r="AEG20" s="12"/>
      <c r="AEH20" s="12"/>
      <c r="AEI20" s="12"/>
      <c r="AEJ20" s="12"/>
      <c r="AEK20" s="12"/>
      <c r="AEL20" s="12"/>
      <c r="AEM20" s="12"/>
      <c r="AEN20" s="12"/>
      <c r="AEO20" s="12"/>
      <c r="AEP20" s="12"/>
      <c r="AEQ20" s="12"/>
      <c r="AER20" s="12"/>
      <c r="AES20" s="12"/>
      <c r="AET20" s="12"/>
      <c r="AEU20" s="12"/>
      <c r="AEV20" s="12"/>
      <c r="AEW20" s="12"/>
      <c r="AEX20" s="12"/>
      <c r="AEY20" s="12"/>
      <c r="AEZ20" s="12"/>
      <c r="AFA20" s="12"/>
      <c r="AFB20" s="12"/>
      <c r="AFC20" s="12"/>
      <c r="AFD20" s="12"/>
      <c r="AFE20" s="12"/>
      <c r="AFF20" s="12"/>
      <c r="AFG20" s="12"/>
      <c r="AFH20" s="12"/>
      <c r="AFI20" s="12"/>
      <c r="AFJ20" s="12"/>
      <c r="AFK20" s="12"/>
      <c r="AFL20" s="12"/>
      <c r="AFM20" s="12"/>
      <c r="AFN20" s="12"/>
      <c r="AFO20" s="12"/>
      <c r="AFP20" s="12"/>
      <c r="AFQ20" s="12"/>
      <c r="AFR20" s="12"/>
      <c r="AFS20" s="12"/>
      <c r="AFT20" s="12"/>
      <c r="AFU20" s="12"/>
      <c r="AFV20" s="12"/>
      <c r="AFW20" s="12"/>
      <c r="AFX20" s="12"/>
      <c r="AFY20" s="12"/>
      <c r="AFZ20" s="12"/>
      <c r="AGA20" s="12"/>
      <c r="AGB20" s="12"/>
      <c r="AGC20" s="12"/>
      <c r="AGD20" s="12"/>
      <c r="AGE20" s="12"/>
      <c r="AGF20" s="12"/>
      <c r="AGG20" s="12"/>
      <c r="AGH20" s="12"/>
      <c r="AGI20" s="12"/>
      <c r="AGJ20" s="12"/>
      <c r="AGK20" s="12"/>
      <c r="AGL20" s="12"/>
      <c r="AGM20" s="12"/>
      <c r="AGN20" s="12"/>
      <c r="AGO20" s="12"/>
      <c r="AGP20" s="12"/>
      <c r="AGQ20" s="12"/>
      <c r="AGR20" s="12"/>
      <c r="AGS20" s="12"/>
      <c r="AGT20" s="12"/>
      <c r="AGU20" s="12"/>
      <c r="AGV20" s="12"/>
      <c r="AGW20" s="12"/>
      <c r="AGX20" s="12"/>
      <c r="AGY20" s="12"/>
      <c r="AGZ20" s="12"/>
      <c r="AHA20" s="12"/>
      <c r="AHB20" s="12"/>
      <c r="AHC20" s="12"/>
      <c r="AHD20" s="12"/>
      <c r="AHE20" s="12"/>
      <c r="AHF20" s="12"/>
      <c r="AHG20" s="12"/>
      <c r="AHH20" s="12"/>
      <c r="AHI20" s="12"/>
      <c r="AHJ20" s="12"/>
      <c r="AHK20" s="12"/>
      <c r="AHL20" s="12"/>
      <c r="AHM20" s="12"/>
      <c r="AHN20" s="12"/>
      <c r="AHO20" s="12"/>
      <c r="AHP20" s="12"/>
      <c r="AHQ20" s="12"/>
      <c r="AHR20" s="12"/>
      <c r="AHS20" s="12"/>
      <c r="AHT20" s="12"/>
      <c r="AHU20" s="12"/>
      <c r="AHV20" s="12"/>
      <c r="AHW20" s="12"/>
      <c r="AHX20" s="12"/>
      <c r="AHY20" s="12"/>
      <c r="AHZ20" s="12"/>
      <c r="AIA20" s="12"/>
      <c r="AIB20" s="12"/>
      <c r="AIC20" s="12"/>
      <c r="AID20" s="12"/>
      <c r="AIE20" s="12"/>
      <c r="AIF20" s="12"/>
      <c r="AIG20" s="12"/>
      <c r="AIH20" s="12"/>
      <c r="AII20" s="12"/>
      <c r="AIJ20" s="12"/>
      <c r="AIK20" s="12"/>
      <c r="AIL20" s="12"/>
      <c r="AIM20" s="12"/>
      <c r="AIN20" s="12"/>
      <c r="AIO20" s="12"/>
      <c r="AIP20" s="12"/>
      <c r="AIQ20" s="12"/>
      <c r="AIR20" s="12"/>
      <c r="AIS20" s="12"/>
      <c r="AIT20" s="12"/>
      <c r="AIU20" s="12"/>
      <c r="AIV20" s="12"/>
      <c r="AIW20" s="12"/>
      <c r="AIX20" s="12"/>
      <c r="AIY20" s="12"/>
      <c r="AIZ20" s="12"/>
      <c r="AJA20" s="12"/>
      <c r="AJB20" s="12"/>
      <c r="AJC20" s="12"/>
      <c r="AJD20" s="12"/>
      <c r="AJE20" s="12"/>
      <c r="AJF20" s="12"/>
      <c r="AJG20" s="12"/>
      <c r="AJH20" s="12"/>
      <c r="AJI20" s="12"/>
      <c r="AJJ20" s="12"/>
      <c r="AJK20" s="12"/>
      <c r="AJL20" s="12"/>
      <c r="AJM20" s="12"/>
      <c r="AJN20" s="12"/>
      <c r="AJO20" s="12"/>
      <c r="AJP20" s="12"/>
      <c r="AJQ20" s="12"/>
      <c r="AJR20" s="12"/>
      <c r="AJS20" s="12"/>
      <c r="AJT20" s="12"/>
      <c r="AJU20" s="12"/>
      <c r="AJV20" s="12"/>
      <c r="AJW20" s="12"/>
      <c r="AJX20" s="12"/>
      <c r="AJY20" s="12"/>
      <c r="AJZ20" s="12"/>
      <c r="AKA20" s="12"/>
      <c r="AKB20" s="12"/>
      <c r="AKC20" s="12"/>
      <c r="AKD20" s="12"/>
      <c r="AKE20" s="12"/>
      <c r="AKF20" s="12"/>
      <c r="AKG20" s="12"/>
      <c r="AKH20" s="12"/>
      <c r="AKI20" s="12"/>
      <c r="AKJ20" s="12"/>
      <c r="AKK20" s="12"/>
      <c r="AKL20" s="12"/>
      <c r="AKM20" s="12"/>
      <c r="AKN20" s="12"/>
      <c r="AKO20" s="12"/>
      <c r="AKP20" s="12"/>
      <c r="AKQ20" s="12"/>
      <c r="AKR20" s="12"/>
      <c r="AKS20" s="12"/>
      <c r="AKT20" s="12"/>
      <c r="AKU20" s="12"/>
      <c r="AKV20" s="12"/>
      <c r="AKW20" s="12"/>
      <c r="AKX20" s="12"/>
      <c r="AKY20" s="12"/>
      <c r="AKZ20" s="12"/>
      <c r="ALA20" s="12"/>
      <c r="ALB20" s="12"/>
      <c r="ALC20" s="12"/>
      <c r="ALD20" s="12"/>
      <c r="ALE20" s="12"/>
      <c r="ALF20" s="12"/>
      <c r="ALG20" s="12"/>
      <c r="ALH20" s="12"/>
      <c r="ALI20" s="12"/>
      <c r="ALJ20" s="12"/>
      <c r="ALK20" s="12"/>
      <c r="ALL20" s="12"/>
      <c r="ALM20" s="12"/>
      <c r="ALN20" s="12"/>
      <c r="ALO20" s="12"/>
      <c r="ALP20" s="12"/>
      <c r="ALQ20" s="12"/>
      <c r="ALR20" s="12"/>
      <c r="ALS20" s="12"/>
      <c r="ALT20" s="12"/>
      <c r="ALU20" s="12"/>
      <c r="ALV20" s="12"/>
      <c r="ALW20" s="12"/>
      <c r="ALX20" s="12"/>
      <c r="ALY20" s="12"/>
      <c r="ALZ20" s="12"/>
      <c r="AMA20" s="12"/>
      <c r="AMB20" s="12"/>
      <c r="AMC20" s="12"/>
      <c r="AMD20" s="12"/>
      <c r="AME20" s="12"/>
      <c r="AMF20" s="12"/>
      <c r="AMG20" s="12"/>
      <c r="AMH20" s="12"/>
      <c r="AMI20" s="12"/>
      <c r="AMJ20" s="12"/>
      <c r="AMK20" s="12"/>
      <c r="AML20" s="12"/>
      <c r="AMM20" s="12"/>
      <c r="AMN20" s="12"/>
      <c r="AMO20" s="12"/>
      <c r="AMP20" s="12"/>
      <c r="AMQ20" s="12"/>
      <c r="AMR20" s="12"/>
      <c r="AMS20" s="12"/>
      <c r="AMT20" s="12"/>
      <c r="AMU20" s="12"/>
      <c r="AMV20" s="12"/>
      <c r="AMW20" s="12"/>
      <c r="AMX20" s="12"/>
      <c r="AMY20" s="12"/>
      <c r="AMZ20" s="12"/>
      <c r="ANA20" s="12"/>
      <c r="ANB20" s="12"/>
      <c r="ANC20" s="12"/>
      <c r="AND20" s="12"/>
      <c r="ANE20" s="12"/>
      <c r="ANF20" s="12"/>
      <c r="ANG20" s="12"/>
      <c r="ANH20" s="12"/>
      <c r="ANI20" s="12"/>
      <c r="ANJ20" s="12"/>
      <c r="ANK20" s="12"/>
      <c r="ANL20" s="12"/>
      <c r="ANM20" s="12"/>
      <c r="ANN20" s="12"/>
      <c r="ANO20" s="12"/>
      <c r="ANP20" s="12"/>
      <c r="ANQ20" s="12"/>
      <c r="ANR20" s="12"/>
      <c r="ANS20" s="12"/>
      <c r="ANT20" s="12"/>
      <c r="ANU20" s="12"/>
      <c r="ANV20" s="12"/>
      <c r="ANW20" s="12"/>
      <c r="ANX20" s="12"/>
      <c r="ANY20" s="12"/>
      <c r="ANZ20" s="12"/>
      <c r="AOA20" s="12"/>
      <c r="AOB20" s="12"/>
      <c r="AOC20" s="12"/>
      <c r="AOD20" s="12"/>
      <c r="AOE20" s="12"/>
      <c r="AOF20" s="12"/>
      <c r="AOG20" s="12"/>
      <c r="AOH20" s="12"/>
      <c r="AOI20" s="12"/>
      <c r="AOJ20" s="12"/>
      <c r="AOK20" s="12"/>
      <c r="AOL20" s="12"/>
      <c r="AOM20" s="12"/>
      <c r="AON20" s="12"/>
      <c r="AOO20" s="12"/>
      <c r="AOP20" s="12"/>
      <c r="AOQ20" s="12"/>
      <c r="AOR20" s="12"/>
      <c r="AOS20" s="12"/>
      <c r="AOT20" s="12"/>
      <c r="AOU20" s="12"/>
      <c r="AOV20" s="12"/>
      <c r="AOW20" s="12"/>
      <c r="AOX20" s="12"/>
      <c r="AOY20" s="12"/>
      <c r="AOZ20" s="12"/>
      <c r="APA20" s="12"/>
      <c r="APB20" s="12"/>
      <c r="APC20" s="12"/>
      <c r="APD20" s="12"/>
      <c r="APE20" s="12"/>
      <c r="APF20" s="12"/>
      <c r="APG20" s="12"/>
      <c r="APH20" s="12"/>
      <c r="API20" s="12"/>
      <c r="APJ20" s="12"/>
      <c r="APK20" s="12"/>
      <c r="APL20" s="12"/>
      <c r="APM20" s="12"/>
      <c r="APN20" s="12"/>
      <c r="APO20" s="12"/>
      <c r="APP20" s="12"/>
      <c r="APQ20" s="12"/>
      <c r="APR20" s="12"/>
      <c r="APS20" s="12"/>
      <c r="APT20" s="12"/>
      <c r="APU20" s="12"/>
      <c r="APV20" s="12"/>
      <c r="APW20" s="12"/>
      <c r="APX20" s="12"/>
      <c r="APY20" s="12"/>
      <c r="APZ20" s="12"/>
      <c r="AQA20" s="12"/>
      <c r="AQB20" s="12"/>
      <c r="AQC20" s="12"/>
      <c r="AQD20" s="12"/>
      <c r="AQE20" s="12"/>
      <c r="AQF20" s="12"/>
      <c r="AQG20" s="12"/>
      <c r="AQH20" s="12"/>
      <c r="AQI20" s="12"/>
      <c r="AQJ20" s="12"/>
      <c r="AQK20" s="12"/>
      <c r="AQL20" s="12"/>
      <c r="AQM20" s="12"/>
      <c r="AQN20" s="12"/>
      <c r="AQO20" s="12"/>
      <c r="AQP20" s="12"/>
      <c r="AQQ20" s="12"/>
      <c r="AQR20" s="12"/>
      <c r="AQS20" s="12"/>
      <c r="AQT20" s="12"/>
      <c r="AQU20" s="12"/>
      <c r="AQV20" s="12"/>
      <c r="AQW20" s="12"/>
      <c r="AQX20" s="12"/>
      <c r="AQY20" s="12"/>
      <c r="AQZ20" s="12"/>
      <c r="ARA20" s="12"/>
      <c r="ARB20" s="12"/>
      <c r="ARC20" s="12"/>
      <c r="ARD20" s="12"/>
      <c r="ARE20" s="12"/>
      <c r="ARF20" s="12"/>
      <c r="ARG20" s="12"/>
      <c r="ARH20" s="12"/>
      <c r="ARI20" s="12"/>
      <c r="ARJ20" s="12"/>
      <c r="ARK20" s="12"/>
      <c r="ARL20" s="12"/>
      <c r="ARM20" s="12"/>
      <c r="ARN20" s="12"/>
      <c r="ARO20" s="12"/>
      <c r="ARP20" s="12"/>
      <c r="ARQ20" s="12"/>
      <c r="ARR20" s="12"/>
      <c r="ARS20" s="12"/>
      <c r="ART20" s="12"/>
      <c r="ARU20" s="12"/>
      <c r="ARV20" s="12"/>
      <c r="ARW20" s="12"/>
      <c r="ARX20" s="12"/>
      <c r="ARY20" s="12"/>
      <c r="ARZ20" s="12"/>
      <c r="ASA20" s="12"/>
      <c r="ASB20" s="12"/>
      <c r="ASC20" s="12"/>
      <c r="ASD20" s="12"/>
      <c r="ASE20" s="12"/>
      <c r="ASF20" s="12"/>
      <c r="ASG20" s="12"/>
      <c r="ASH20" s="12"/>
      <c r="ASI20" s="12"/>
      <c r="ASJ20" s="12"/>
      <c r="ASK20" s="12"/>
      <c r="ASL20" s="12"/>
      <c r="ASM20" s="12"/>
      <c r="ASN20" s="12"/>
      <c r="ASO20" s="12"/>
      <c r="ASP20" s="12"/>
      <c r="ASQ20" s="12"/>
      <c r="ASR20" s="12"/>
      <c r="ASS20" s="12"/>
      <c r="AST20" s="12"/>
      <c r="ASU20" s="12"/>
      <c r="ASV20" s="12"/>
      <c r="ASW20" s="12"/>
      <c r="ASX20" s="12"/>
      <c r="ASY20" s="12"/>
      <c r="ASZ20" s="12"/>
      <c r="ATA20" s="12"/>
      <c r="ATB20" s="12"/>
      <c r="ATC20" s="12"/>
      <c r="ATD20" s="12"/>
      <c r="ATE20" s="12"/>
      <c r="ATF20" s="12"/>
      <c r="ATG20" s="12"/>
      <c r="ATH20" s="12"/>
      <c r="ATI20" s="12"/>
      <c r="ATJ20" s="12"/>
      <c r="ATK20" s="12"/>
      <c r="ATL20" s="12"/>
      <c r="ATM20" s="12"/>
      <c r="ATN20" s="12"/>
      <c r="ATO20" s="12"/>
      <c r="ATP20" s="12"/>
      <c r="ATQ20" s="12"/>
      <c r="ATR20" s="12"/>
      <c r="ATS20" s="12"/>
      <c r="ATT20" s="12"/>
      <c r="ATU20" s="12"/>
      <c r="ATV20" s="12"/>
      <c r="ATW20" s="12"/>
      <c r="ATX20" s="12"/>
      <c r="ATY20" s="12"/>
      <c r="ATZ20" s="12"/>
      <c r="AUA20" s="12"/>
      <c r="AUB20" s="12"/>
      <c r="AUC20" s="12"/>
      <c r="AUD20" s="12"/>
      <c r="AUE20" s="12"/>
      <c r="AUF20" s="12"/>
      <c r="AUG20" s="12"/>
      <c r="AUH20" s="12"/>
      <c r="AUI20" s="12"/>
      <c r="AUJ20" s="12"/>
      <c r="AUK20" s="12"/>
      <c r="AUL20" s="12"/>
      <c r="AUM20" s="12"/>
      <c r="AUN20" s="12"/>
      <c r="AUO20" s="12"/>
      <c r="AUP20" s="12"/>
      <c r="AUQ20" s="12"/>
      <c r="AUR20" s="12"/>
      <c r="AUS20" s="12"/>
      <c r="AUT20" s="12"/>
      <c r="AUU20" s="12"/>
      <c r="AUV20" s="12"/>
      <c r="AUW20" s="12"/>
      <c r="AUX20" s="12"/>
      <c r="AUY20" s="12"/>
      <c r="AUZ20" s="12"/>
      <c r="AVA20" s="12"/>
      <c r="AVB20" s="12"/>
      <c r="AVC20" s="12"/>
      <c r="AVD20" s="12"/>
      <c r="AVE20" s="12"/>
      <c r="AVF20" s="12"/>
      <c r="AVG20" s="12"/>
      <c r="AVH20" s="12"/>
      <c r="AVI20" s="12"/>
      <c r="AVJ20" s="12"/>
      <c r="AVK20" s="12"/>
      <c r="AVL20" s="12"/>
      <c r="AVM20" s="12"/>
      <c r="AVN20" s="12"/>
      <c r="AVO20" s="12"/>
      <c r="AVP20" s="12"/>
      <c r="AVQ20" s="12"/>
      <c r="AVR20" s="12"/>
      <c r="AVS20" s="12"/>
      <c r="AVT20" s="12"/>
      <c r="AVU20" s="12"/>
      <c r="AVV20" s="12"/>
      <c r="AVW20" s="12"/>
      <c r="AVX20" s="12"/>
      <c r="AVY20" s="12"/>
      <c r="AVZ20" s="12"/>
      <c r="AWA20" s="12"/>
      <c r="AWB20" s="12"/>
      <c r="AWC20" s="12"/>
      <c r="AWD20" s="12"/>
      <c r="AWE20" s="12"/>
      <c r="AWF20" s="12"/>
      <c r="AWG20" s="12"/>
      <c r="AWH20" s="12"/>
      <c r="AWI20" s="12"/>
      <c r="AWJ20" s="12"/>
      <c r="AWK20" s="12"/>
      <c r="AWL20" s="12"/>
      <c r="AWM20" s="12"/>
      <c r="AWN20" s="12"/>
      <c r="AWO20" s="12"/>
      <c r="AWP20" s="12"/>
      <c r="AWQ20" s="12"/>
      <c r="AWR20" s="12"/>
      <c r="AWS20" s="12"/>
      <c r="AWT20" s="12"/>
      <c r="AWU20" s="12"/>
      <c r="AWV20" s="12"/>
      <c r="AWW20" s="12"/>
      <c r="AWX20" s="12"/>
      <c r="AWY20" s="12"/>
      <c r="AWZ20" s="12"/>
      <c r="AXA20" s="12"/>
      <c r="AXB20" s="12"/>
      <c r="AXC20" s="12"/>
      <c r="AXD20" s="12"/>
      <c r="AXE20" s="12"/>
      <c r="AXF20" s="12"/>
      <c r="AXG20" s="12"/>
      <c r="AXH20" s="12"/>
      <c r="AXI20" s="12"/>
      <c r="AXJ20" s="12"/>
      <c r="AXK20" s="12"/>
      <c r="AXL20" s="12"/>
      <c r="AXM20" s="12"/>
      <c r="AXN20" s="12"/>
      <c r="AXO20" s="12"/>
      <c r="AXP20" s="12"/>
      <c r="AXQ20" s="12"/>
      <c r="AXR20" s="12"/>
      <c r="AXS20" s="12"/>
      <c r="AXT20" s="12"/>
      <c r="AXU20" s="12"/>
      <c r="AXV20" s="12"/>
      <c r="AXW20" s="12"/>
      <c r="AXX20" s="12"/>
      <c r="AXY20" s="12"/>
      <c r="AXZ20" s="12"/>
      <c r="AYA20" s="12"/>
      <c r="AYB20" s="12"/>
      <c r="AYC20" s="12"/>
      <c r="AYD20" s="12"/>
      <c r="AYE20" s="12"/>
      <c r="AYF20" s="12"/>
      <c r="AYG20" s="12"/>
      <c r="AYH20" s="12"/>
      <c r="AYI20" s="12"/>
      <c r="AYJ20" s="12"/>
      <c r="AYK20" s="12"/>
      <c r="AYL20" s="12"/>
      <c r="AYM20" s="12"/>
      <c r="AYN20" s="12"/>
      <c r="AYO20" s="12"/>
      <c r="AYP20" s="12"/>
      <c r="AYQ20" s="12"/>
      <c r="AYR20" s="12"/>
      <c r="AYS20" s="12"/>
      <c r="AYT20" s="12"/>
      <c r="AYU20" s="12"/>
      <c r="AYV20" s="12"/>
      <c r="AYW20" s="12"/>
      <c r="AYX20" s="12"/>
      <c r="AYY20" s="12"/>
      <c r="AYZ20" s="12"/>
      <c r="AZA20" s="12"/>
      <c r="AZB20" s="12"/>
      <c r="AZC20" s="12"/>
      <c r="AZD20" s="12"/>
      <c r="AZE20" s="12"/>
      <c r="AZF20" s="12"/>
      <c r="AZG20" s="12"/>
      <c r="AZH20" s="12"/>
      <c r="AZI20" s="12"/>
      <c r="AZJ20" s="12"/>
      <c r="AZK20" s="12"/>
      <c r="AZL20" s="12"/>
      <c r="AZM20" s="12"/>
      <c r="AZN20" s="12"/>
      <c r="AZO20" s="12"/>
      <c r="AZP20" s="12"/>
      <c r="AZQ20" s="12"/>
      <c r="AZR20" s="12"/>
      <c r="AZS20" s="12"/>
      <c r="AZT20" s="12"/>
      <c r="AZU20" s="12"/>
      <c r="AZV20" s="12"/>
      <c r="AZW20" s="12"/>
      <c r="AZX20" s="12"/>
      <c r="AZY20" s="12"/>
      <c r="AZZ20" s="12"/>
      <c r="BAA20" s="12"/>
      <c r="BAB20" s="12"/>
      <c r="BAC20" s="12"/>
      <c r="BAD20" s="12"/>
      <c r="BAE20" s="12"/>
      <c r="BAF20" s="12"/>
      <c r="BAG20" s="12"/>
      <c r="BAH20" s="12"/>
      <c r="BAI20" s="12"/>
      <c r="BAJ20" s="12"/>
      <c r="BAK20" s="12"/>
      <c r="BAL20" s="12"/>
      <c r="BAM20" s="12"/>
      <c r="BAN20" s="12"/>
      <c r="BAO20" s="12"/>
      <c r="BAP20" s="12"/>
      <c r="BAQ20" s="12"/>
      <c r="BAR20" s="12"/>
      <c r="BAS20" s="12"/>
      <c r="BAT20" s="12"/>
      <c r="BAU20" s="12"/>
      <c r="BAV20" s="12"/>
      <c r="BAW20" s="12"/>
      <c r="BAX20" s="12"/>
      <c r="BAY20" s="12"/>
      <c r="BAZ20" s="12"/>
      <c r="BBA20" s="12"/>
      <c r="BBB20" s="12"/>
      <c r="BBC20" s="12"/>
      <c r="BBD20" s="12"/>
      <c r="BBE20" s="12"/>
      <c r="BBF20" s="12"/>
      <c r="BBG20" s="12"/>
      <c r="BBH20" s="12"/>
      <c r="BBI20" s="12"/>
      <c r="BBJ20" s="12"/>
      <c r="BBK20" s="12"/>
      <c r="BBL20" s="12"/>
      <c r="BBM20" s="12"/>
      <c r="BBN20" s="12"/>
      <c r="BBO20" s="12"/>
      <c r="BBP20" s="12"/>
      <c r="BBQ20" s="12"/>
      <c r="BBR20" s="12"/>
      <c r="BBS20" s="12"/>
      <c r="BBT20" s="12"/>
      <c r="BBU20" s="12"/>
      <c r="BBV20" s="12"/>
      <c r="BBW20" s="12"/>
      <c r="BBX20" s="12"/>
      <c r="BBY20" s="12"/>
      <c r="BBZ20" s="12"/>
      <c r="BCA20" s="12"/>
      <c r="BCB20" s="12"/>
      <c r="BCC20" s="12"/>
      <c r="BCD20" s="12"/>
      <c r="BCE20" s="12"/>
      <c r="BCF20" s="12"/>
      <c r="BCG20" s="12"/>
      <c r="BCH20" s="12"/>
      <c r="BCI20" s="12"/>
      <c r="BCJ20" s="12"/>
      <c r="BCK20" s="12"/>
      <c r="BCL20" s="12"/>
      <c r="BCM20" s="12"/>
      <c r="BCN20" s="12"/>
      <c r="BCO20" s="12"/>
      <c r="BCP20" s="12"/>
      <c r="BCQ20" s="12"/>
      <c r="BCR20" s="12"/>
      <c r="BCS20" s="12"/>
      <c r="BCT20" s="12"/>
      <c r="BCU20" s="12"/>
      <c r="BCV20" s="12"/>
      <c r="BCW20" s="12"/>
      <c r="BCX20" s="12"/>
      <c r="BCY20" s="12"/>
      <c r="BCZ20" s="12"/>
      <c r="BDA20" s="12"/>
      <c r="BDB20" s="12"/>
      <c r="BDC20" s="12"/>
      <c r="BDD20" s="12"/>
      <c r="BDE20" s="12"/>
      <c r="BDF20" s="12"/>
      <c r="BDG20" s="12"/>
      <c r="BDH20" s="12"/>
      <c r="BDI20" s="12"/>
      <c r="BDJ20" s="12"/>
      <c r="BDK20" s="12"/>
      <c r="BDL20" s="12"/>
      <c r="BDM20" s="12"/>
      <c r="BDN20" s="12"/>
      <c r="BDO20" s="12"/>
      <c r="BDP20" s="12"/>
      <c r="BDQ20" s="12"/>
      <c r="BDR20" s="12"/>
      <c r="BDS20" s="12"/>
      <c r="BDT20" s="12"/>
      <c r="BDU20" s="12"/>
      <c r="BDV20" s="12"/>
      <c r="BDW20" s="12"/>
      <c r="BDX20" s="12"/>
      <c r="BDY20" s="12"/>
      <c r="BDZ20" s="12"/>
      <c r="BEA20" s="12"/>
      <c r="BEB20" s="12"/>
      <c r="BEC20" s="12"/>
      <c r="BED20" s="12"/>
      <c r="BEE20" s="12"/>
      <c r="BEF20" s="12"/>
      <c r="BEG20" s="12"/>
      <c r="BEH20" s="12"/>
      <c r="BEI20" s="12"/>
      <c r="BEJ20" s="12"/>
      <c r="BEK20" s="12"/>
      <c r="BEL20" s="12"/>
      <c r="BEM20" s="12"/>
      <c r="BEN20" s="12"/>
      <c r="BEO20" s="12"/>
      <c r="BEP20" s="12"/>
      <c r="BEQ20" s="12"/>
      <c r="BER20" s="12"/>
      <c r="BES20" s="12"/>
      <c r="BET20" s="12"/>
      <c r="BEU20" s="12"/>
      <c r="BEV20" s="12"/>
      <c r="BEW20" s="12"/>
      <c r="BEX20" s="12"/>
      <c r="BEY20" s="12"/>
      <c r="BEZ20" s="12"/>
      <c r="BFA20" s="12"/>
      <c r="BFB20" s="12"/>
      <c r="BFC20" s="12"/>
      <c r="BFD20" s="12"/>
      <c r="BFE20" s="12"/>
      <c r="BFF20" s="12"/>
      <c r="BFG20" s="12"/>
      <c r="BFH20" s="12"/>
      <c r="BFI20" s="12"/>
      <c r="BFJ20" s="12"/>
      <c r="BFK20" s="12"/>
      <c r="BFL20" s="12"/>
      <c r="BFM20" s="12"/>
      <c r="BFN20" s="12"/>
      <c r="BFO20" s="12"/>
      <c r="BFP20" s="12"/>
      <c r="BFQ20" s="12"/>
      <c r="BFR20" s="12"/>
      <c r="BFS20" s="12"/>
      <c r="BFT20" s="12"/>
      <c r="BFU20" s="12"/>
      <c r="BFV20" s="12"/>
      <c r="BFW20" s="12"/>
      <c r="BFX20" s="12"/>
      <c r="BFY20" s="12"/>
      <c r="BFZ20" s="12"/>
      <c r="BGA20" s="12"/>
      <c r="BGB20" s="12"/>
      <c r="BGC20" s="12"/>
      <c r="BGD20" s="12"/>
      <c r="BGE20" s="12"/>
      <c r="BGF20" s="12"/>
      <c r="BGG20" s="12"/>
      <c r="BGH20" s="12"/>
      <c r="BGI20" s="12"/>
      <c r="BGJ20" s="12"/>
      <c r="BGK20" s="12"/>
      <c r="BGL20" s="12"/>
      <c r="BGM20" s="12"/>
      <c r="BGN20" s="12"/>
      <c r="BGO20" s="12"/>
      <c r="BGP20" s="12"/>
      <c r="BGQ20" s="12"/>
      <c r="BGR20" s="12"/>
      <c r="BGS20" s="12"/>
      <c r="BGT20" s="12"/>
      <c r="BGU20" s="12"/>
      <c r="BGV20" s="12"/>
      <c r="BGW20" s="12"/>
      <c r="BGX20" s="12"/>
      <c r="BGY20" s="12"/>
      <c r="BGZ20" s="12"/>
      <c r="BHA20" s="12"/>
      <c r="BHB20" s="12"/>
      <c r="BHC20" s="12"/>
      <c r="BHD20" s="12"/>
      <c r="BHE20" s="12"/>
      <c r="BHF20" s="12"/>
      <c r="BHG20" s="12"/>
      <c r="BHH20" s="12"/>
      <c r="BHI20" s="12"/>
      <c r="BHJ20" s="12"/>
      <c r="BHK20" s="12"/>
      <c r="BHL20" s="12"/>
      <c r="BHM20" s="12"/>
      <c r="BHN20" s="12"/>
      <c r="BHO20" s="12"/>
      <c r="BHP20" s="12"/>
      <c r="BHQ20" s="12"/>
      <c r="BHR20" s="12"/>
      <c r="BHS20" s="12"/>
      <c r="BHT20" s="12"/>
      <c r="BHU20" s="12"/>
      <c r="BHV20" s="12"/>
      <c r="BHW20" s="12"/>
      <c r="BHX20" s="12"/>
      <c r="BHY20" s="12"/>
      <c r="BHZ20" s="12"/>
      <c r="BIA20" s="12"/>
      <c r="BIB20" s="12"/>
      <c r="BIC20" s="12"/>
      <c r="BID20" s="12"/>
      <c r="BIE20" s="12"/>
      <c r="BIF20" s="12"/>
      <c r="BIG20" s="12"/>
      <c r="BIH20" s="12"/>
      <c r="BII20" s="12"/>
      <c r="BIJ20" s="12"/>
      <c r="BIK20" s="12"/>
      <c r="BIL20" s="12"/>
      <c r="BIM20" s="12"/>
      <c r="BIN20" s="12"/>
      <c r="BIO20" s="12"/>
      <c r="BIP20" s="12"/>
      <c r="BIQ20" s="12"/>
      <c r="BIR20" s="12"/>
      <c r="BIS20" s="12"/>
      <c r="BIT20" s="12"/>
      <c r="BIU20" s="12"/>
      <c r="BIV20" s="12"/>
      <c r="BIW20" s="12"/>
      <c r="BIX20" s="12"/>
      <c r="BIY20" s="12"/>
      <c r="BIZ20" s="12"/>
      <c r="BJA20" s="12"/>
      <c r="BJB20" s="12"/>
      <c r="BJC20" s="12"/>
      <c r="BJD20" s="12"/>
      <c r="BJE20" s="12"/>
      <c r="BJF20" s="12"/>
      <c r="BJG20" s="12"/>
      <c r="BJH20" s="12"/>
      <c r="BJI20" s="12"/>
      <c r="BJJ20" s="12"/>
      <c r="BJK20" s="12"/>
      <c r="BJL20" s="12"/>
      <c r="BJM20" s="12"/>
      <c r="BJN20" s="12"/>
      <c r="BJO20" s="12"/>
      <c r="BJP20" s="12"/>
      <c r="BJQ20" s="12"/>
      <c r="BJR20" s="12"/>
      <c r="BJS20" s="12"/>
      <c r="BJT20" s="12"/>
      <c r="BJU20" s="12"/>
      <c r="BJV20" s="12"/>
      <c r="BJW20" s="12"/>
      <c r="BJX20" s="12"/>
      <c r="BJY20" s="12"/>
      <c r="BJZ20" s="12"/>
      <c r="BKA20" s="12"/>
      <c r="BKB20" s="12"/>
      <c r="BKC20" s="12"/>
      <c r="BKD20" s="12"/>
      <c r="BKE20" s="12"/>
      <c r="BKF20" s="12"/>
      <c r="BKG20" s="12"/>
      <c r="BKH20" s="12"/>
      <c r="BKI20" s="12"/>
      <c r="BKJ20" s="12"/>
      <c r="BKK20" s="12"/>
      <c r="BKL20" s="12"/>
      <c r="BKM20" s="12"/>
      <c r="BKN20" s="12"/>
      <c r="BKO20" s="12"/>
      <c r="BKP20" s="12"/>
      <c r="BKQ20" s="12"/>
      <c r="BKR20" s="12"/>
      <c r="BKS20" s="12"/>
      <c r="BKT20" s="12"/>
      <c r="BKU20" s="12"/>
      <c r="BKV20" s="12"/>
      <c r="BKW20" s="12"/>
      <c r="BKX20" s="12"/>
      <c r="BKY20" s="12"/>
      <c r="BKZ20" s="12"/>
      <c r="BLA20" s="12"/>
      <c r="BLB20" s="12"/>
      <c r="BLC20" s="12"/>
      <c r="BLD20" s="12"/>
      <c r="BLE20" s="12"/>
      <c r="BLF20" s="12"/>
      <c r="BLG20" s="12"/>
      <c r="BLH20" s="12"/>
      <c r="BLI20" s="12"/>
      <c r="BLJ20" s="12"/>
      <c r="BLK20" s="12"/>
      <c r="BLL20" s="12"/>
      <c r="BLM20" s="12"/>
      <c r="BLN20" s="12"/>
      <c r="BLO20" s="12"/>
      <c r="BLP20" s="12"/>
      <c r="BLQ20" s="12"/>
      <c r="BLR20" s="12"/>
      <c r="BLS20" s="12"/>
      <c r="BLT20" s="12"/>
      <c r="BLU20" s="12"/>
      <c r="BLV20" s="12"/>
      <c r="BLW20" s="12"/>
      <c r="BLX20" s="12"/>
      <c r="BLY20" s="12"/>
      <c r="BLZ20" s="12"/>
      <c r="BMA20" s="12"/>
      <c r="BMB20" s="12"/>
      <c r="BMC20" s="12"/>
      <c r="BMD20" s="12"/>
      <c r="BME20" s="12"/>
      <c r="BMF20" s="12"/>
      <c r="BMG20" s="12"/>
      <c r="BMH20" s="12"/>
      <c r="BMI20" s="12"/>
      <c r="BMJ20" s="12"/>
      <c r="BMK20" s="12"/>
      <c r="BML20" s="12"/>
      <c r="BMM20" s="12"/>
      <c r="BMN20" s="12"/>
      <c r="BMO20" s="12"/>
      <c r="BMP20" s="12"/>
      <c r="BMQ20" s="12"/>
      <c r="BMR20" s="12"/>
      <c r="BMS20" s="12"/>
      <c r="BMT20" s="12"/>
      <c r="BMU20" s="12"/>
      <c r="BMV20" s="12"/>
      <c r="BMW20" s="12"/>
      <c r="BMX20" s="12"/>
      <c r="BMY20" s="12"/>
      <c r="BMZ20" s="12"/>
      <c r="BNA20" s="12"/>
      <c r="BNB20" s="12"/>
      <c r="BNC20" s="12"/>
      <c r="BND20" s="12"/>
      <c r="BNE20" s="12"/>
      <c r="BNF20" s="12"/>
      <c r="BNG20" s="12"/>
      <c r="BNH20" s="12"/>
      <c r="BNI20" s="12"/>
      <c r="BNJ20" s="12"/>
      <c r="BNK20" s="12"/>
      <c r="BNL20" s="12"/>
      <c r="BNM20" s="12"/>
      <c r="BNN20" s="12"/>
      <c r="BNO20" s="12"/>
      <c r="BNP20" s="12"/>
      <c r="BNQ20" s="12"/>
      <c r="BNR20" s="12"/>
      <c r="BNS20" s="12"/>
      <c r="BNT20" s="12"/>
      <c r="BNU20" s="12"/>
      <c r="BNV20" s="12"/>
      <c r="BNW20" s="12"/>
      <c r="BNX20" s="12"/>
      <c r="BNY20" s="12"/>
      <c r="BNZ20" s="12"/>
      <c r="BOA20" s="12"/>
      <c r="BOB20" s="12"/>
      <c r="BOC20" s="12"/>
      <c r="BOD20" s="12"/>
      <c r="BOE20" s="12"/>
      <c r="BOF20" s="12"/>
      <c r="BOG20" s="12"/>
      <c r="BOH20" s="12"/>
      <c r="BOI20" s="12"/>
      <c r="BOJ20" s="12"/>
      <c r="BOK20" s="12"/>
      <c r="BOL20" s="12"/>
      <c r="BOM20" s="12"/>
      <c r="BON20" s="12"/>
      <c r="BOO20" s="12"/>
      <c r="BOP20" s="12"/>
      <c r="BOQ20" s="12"/>
      <c r="BOR20" s="12"/>
      <c r="BOS20" s="12"/>
      <c r="BOT20" s="12"/>
      <c r="BOU20" s="12"/>
      <c r="BOV20" s="12"/>
      <c r="BOW20" s="12"/>
      <c r="BOX20" s="12"/>
      <c r="BOY20" s="12"/>
      <c r="BOZ20" s="12"/>
      <c r="BPA20" s="12"/>
      <c r="BPB20" s="12"/>
      <c r="BPC20" s="12"/>
      <c r="BPD20" s="12"/>
      <c r="BPE20" s="12"/>
      <c r="BPF20" s="12"/>
      <c r="BPG20" s="12"/>
      <c r="BPH20" s="12"/>
      <c r="BPI20" s="12"/>
      <c r="BPJ20" s="12"/>
      <c r="BPK20" s="12"/>
    </row>
    <row r="21" spans="1:1779" s="18" customFormat="1" ht="15" customHeight="1" x14ac:dyDescent="0.25">
      <c r="A21" s="109"/>
      <c r="B21" s="106" t="s">
        <v>61</v>
      </c>
      <c r="C21" s="103" t="s">
        <v>31</v>
      </c>
      <c r="D21" s="103" t="s">
        <v>31</v>
      </c>
      <c r="E21" s="133" t="s">
        <v>30</v>
      </c>
      <c r="F21" s="133" t="s">
        <v>90</v>
      </c>
      <c r="G21" s="100" t="s">
        <v>25</v>
      </c>
      <c r="H21" s="101"/>
      <c r="I21" s="101"/>
      <c r="J21" s="101"/>
      <c r="K21" s="102"/>
      <c r="L21" s="133" t="s">
        <v>87</v>
      </c>
      <c r="M21" s="133" t="s">
        <v>91</v>
      </c>
      <c r="N21" s="133" t="s">
        <v>88</v>
      </c>
      <c r="O21" s="133" t="s">
        <v>89</v>
      </c>
      <c r="P21" s="118" t="s">
        <v>96</v>
      </c>
      <c r="Q21" s="17"/>
      <c r="R21" s="17"/>
      <c r="S21" s="17"/>
      <c r="T21" s="17"/>
    </row>
    <row r="22" spans="1:1779" s="18" customFormat="1" x14ac:dyDescent="0.25">
      <c r="A22" s="110"/>
      <c r="B22" s="107"/>
      <c r="C22" s="104"/>
      <c r="D22" s="104"/>
      <c r="E22" s="133"/>
      <c r="F22" s="133"/>
      <c r="G22" s="68" t="s">
        <v>26</v>
      </c>
      <c r="H22" s="68" t="s">
        <v>27</v>
      </c>
      <c r="I22" s="68" t="s">
        <v>28</v>
      </c>
      <c r="J22" s="68" t="s">
        <v>29</v>
      </c>
      <c r="K22" s="68" t="s">
        <v>29</v>
      </c>
      <c r="L22" s="133"/>
      <c r="M22" s="133"/>
      <c r="N22" s="133"/>
      <c r="O22" s="133"/>
      <c r="P22" s="145"/>
      <c r="Q22" s="17"/>
      <c r="R22" s="17"/>
      <c r="S22" s="17"/>
      <c r="T22" s="17"/>
    </row>
    <row r="23" spans="1:1779" s="18" customFormat="1" ht="34.5" customHeight="1" x14ac:dyDescent="0.25">
      <c r="A23" s="111"/>
      <c r="B23" s="108"/>
      <c r="C23" s="105"/>
      <c r="D23" s="105"/>
      <c r="E23" s="57">
        <v>100</v>
      </c>
      <c r="F23" s="57">
        <v>20</v>
      </c>
      <c r="G23" s="57">
        <v>0</v>
      </c>
      <c r="H23" s="57">
        <v>0</v>
      </c>
      <c r="I23" s="57">
        <v>0</v>
      </c>
      <c r="J23" s="57"/>
      <c r="K23" s="57">
        <v>20</v>
      </c>
      <c r="L23" s="57">
        <v>20</v>
      </c>
      <c r="M23" s="57">
        <v>20</v>
      </c>
      <c r="N23" s="68">
        <v>20</v>
      </c>
      <c r="O23" s="68">
        <v>20</v>
      </c>
      <c r="P23" s="146"/>
      <c r="Q23" s="17"/>
      <c r="R23" s="17"/>
      <c r="S23" s="17"/>
      <c r="T23" s="17"/>
    </row>
    <row r="24" spans="1:1779" s="25" customFormat="1" ht="129" customHeight="1" x14ac:dyDescent="0.25">
      <c r="A24" s="91" t="s">
        <v>42</v>
      </c>
      <c r="B24" s="41" t="s">
        <v>93</v>
      </c>
      <c r="C24" s="45" t="s">
        <v>84</v>
      </c>
      <c r="D24" s="41" t="s">
        <v>11</v>
      </c>
      <c r="E24" s="89">
        <f t="shared" ref="E24:E29" si="0">SUM(F24:O24)</f>
        <v>7500</v>
      </c>
      <c r="F24" s="130">
        <v>1500</v>
      </c>
      <c r="G24" s="131"/>
      <c r="H24" s="131"/>
      <c r="I24" s="131"/>
      <c r="J24" s="131"/>
      <c r="K24" s="132"/>
      <c r="L24" s="89">
        <v>1500</v>
      </c>
      <c r="M24" s="65">
        <v>1500</v>
      </c>
      <c r="N24" s="89">
        <v>1500</v>
      </c>
      <c r="O24" s="89">
        <v>1500</v>
      </c>
      <c r="P24" s="46" t="s">
        <v>96</v>
      </c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  <c r="IW24" s="12"/>
      <c r="IX24" s="12"/>
      <c r="IY24" s="12"/>
      <c r="IZ24" s="12"/>
      <c r="JA24" s="12"/>
      <c r="JB24" s="12"/>
      <c r="JC24" s="12"/>
      <c r="JD24" s="12"/>
      <c r="JE24" s="12"/>
      <c r="JF24" s="12"/>
      <c r="JG24" s="12"/>
      <c r="JH24" s="12"/>
      <c r="JI24" s="12"/>
      <c r="JJ24" s="12"/>
      <c r="JK24" s="12"/>
      <c r="JL24" s="12"/>
      <c r="JM24" s="12"/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/>
      <c r="KD24" s="12"/>
      <c r="KE24" s="12"/>
      <c r="KF24" s="12"/>
      <c r="KG24" s="12"/>
      <c r="KH24" s="12"/>
      <c r="KI24" s="12"/>
      <c r="KJ24" s="12"/>
      <c r="KK24" s="12"/>
      <c r="KL24" s="12"/>
      <c r="KM24" s="12"/>
      <c r="KN24" s="12"/>
      <c r="KO24" s="12"/>
      <c r="KP24" s="12"/>
      <c r="KQ24" s="12"/>
      <c r="KR24" s="12"/>
      <c r="KS24" s="12"/>
      <c r="KT24" s="12"/>
      <c r="KU24" s="12"/>
      <c r="KV24" s="12"/>
      <c r="KW24" s="12"/>
      <c r="KX24" s="12"/>
      <c r="KY24" s="12"/>
      <c r="KZ24" s="12"/>
      <c r="LA24" s="12"/>
      <c r="LB24" s="12"/>
      <c r="LC24" s="12"/>
      <c r="LD24" s="12"/>
      <c r="LE24" s="12"/>
      <c r="LF24" s="12"/>
      <c r="LG24" s="12"/>
      <c r="LH24" s="12"/>
      <c r="LI24" s="12"/>
      <c r="LJ24" s="12"/>
      <c r="LK24" s="12"/>
      <c r="LL24" s="12"/>
      <c r="LM24" s="12"/>
      <c r="LN24" s="12"/>
      <c r="LO24" s="12"/>
      <c r="LP24" s="12"/>
      <c r="LQ24" s="12"/>
      <c r="LR24" s="12"/>
      <c r="LS24" s="12"/>
      <c r="LT24" s="12"/>
      <c r="LU24" s="12"/>
      <c r="LV24" s="12"/>
      <c r="LW24" s="12"/>
      <c r="LX24" s="12"/>
      <c r="LY24" s="12"/>
      <c r="LZ24" s="12"/>
      <c r="MA24" s="12"/>
      <c r="MB24" s="12"/>
      <c r="MC24" s="12"/>
      <c r="MD24" s="12"/>
      <c r="ME24" s="12"/>
      <c r="MF24" s="12"/>
      <c r="MG24" s="12"/>
      <c r="MH24" s="12"/>
      <c r="MI24" s="12"/>
      <c r="MJ24" s="12"/>
      <c r="MK24" s="12"/>
      <c r="ML24" s="12"/>
      <c r="MM24" s="12"/>
      <c r="MN24" s="12"/>
      <c r="MO24" s="12"/>
      <c r="MP24" s="12"/>
      <c r="MQ24" s="12"/>
      <c r="MR24" s="12"/>
      <c r="MS24" s="12"/>
      <c r="MT24" s="12"/>
      <c r="MU24" s="12"/>
      <c r="MV24" s="12"/>
      <c r="MW24" s="12"/>
      <c r="MX24" s="12"/>
      <c r="MY24" s="12"/>
      <c r="MZ24" s="12"/>
      <c r="NA24" s="12"/>
      <c r="NB24" s="12"/>
      <c r="NC24" s="12"/>
      <c r="ND24" s="12"/>
      <c r="NE24" s="12"/>
      <c r="NF24" s="12"/>
      <c r="NG24" s="12"/>
      <c r="NH24" s="12"/>
      <c r="NI24" s="12"/>
      <c r="NJ24" s="12"/>
      <c r="NK24" s="12"/>
      <c r="NL24" s="12"/>
      <c r="NM24" s="12"/>
      <c r="NN24" s="12"/>
      <c r="NO24" s="12"/>
      <c r="NP24" s="12"/>
      <c r="NQ24" s="12"/>
      <c r="NR24" s="12"/>
      <c r="NS24" s="12"/>
      <c r="NT24" s="12"/>
      <c r="NU24" s="12"/>
      <c r="NV24" s="12"/>
      <c r="NW24" s="12"/>
      <c r="NX24" s="12"/>
      <c r="NY24" s="12"/>
      <c r="NZ24" s="12"/>
      <c r="OA24" s="12"/>
      <c r="OB24" s="12"/>
      <c r="OC24" s="12"/>
      <c r="OD24" s="12"/>
      <c r="OE24" s="12"/>
      <c r="OF24" s="12"/>
      <c r="OG24" s="12"/>
      <c r="OH24" s="12"/>
      <c r="OI24" s="12"/>
      <c r="OJ24" s="12"/>
      <c r="OK24" s="12"/>
      <c r="OL24" s="12"/>
      <c r="OM24" s="12"/>
      <c r="ON24" s="12"/>
      <c r="OO24" s="12"/>
      <c r="OP24" s="12"/>
      <c r="OQ24" s="12"/>
      <c r="OR24" s="12"/>
      <c r="OS24" s="12"/>
      <c r="OT24" s="12"/>
      <c r="OU24" s="12"/>
      <c r="OV24" s="12"/>
      <c r="OW24" s="12"/>
      <c r="OX24" s="12"/>
      <c r="OY24" s="12"/>
      <c r="OZ24" s="12"/>
      <c r="PA24" s="12"/>
      <c r="PB24" s="12"/>
      <c r="PC24" s="12"/>
      <c r="PD24" s="12"/>
      <c r="PE24" s="12"/>
      <c r="PF24" s="12"/>
      <c r="PG24" s="12"/>
      <c r="PH24" s="12"/>
      <c r="PI24" s="12"/>
      <c r="PJ24" s="12"/>
      <c r="PK24" s="12"/>
      <c r="PL24" s="12"/>
      <c r="PM24" s="12"/>
      <c r="PN24" s="12"/>
      <c r="PO24" s="12"/>
      <c r="PP24" s="12"/>
      <c r="PQ24" s="12"/>
      <c r="PR24" s="12"/>
      <c r="PS24" s="12"/>
      <c r="PT24" s="12"/>
      <c r="PU24" s="12"/>
      <c r="PV24" s="12"/>
      <c r="PW24" s="12"/>
      <c r="PX24" s="12"/>
      <c r="PY24" s="12"/>
      <c r="PZ24" s="12"/>
      <c r="QA24" s="12"/>
      <c r="QB24" s="12"/>
      <c r="QC24" s="12"/>
      <c r="QD24" s="12"/>
      <c r="QE24" s="12"/>
      <c r="QF24" s="12"/>
      <c r="QG24" s="12"/>
      <c r="QH24" s="12"/>
      <c r="QI24" s="12"/>
      <c r="QJ24" s="12"/>
      <c r="QK24" s="12"/>
      <c r="QL24" s="12"/>
      <c r="QM24" s="12"/>
      <c r="QN24" s="12"/>
      <c r="QO24" s="12"/>
      <c r="QP24" s="12"/>
      <c r="QQ24" s="12"/>
      <c r="QR24" s="12"/>
      <c r="QS24" s="12"/>
      <c r="QT24" s="12"/>
      <c r="QU24" s="12"/>
      <c r="QV24" s="12"/>
      <c r="QW24" s="12"/>
      <c r="QX24" s="12"/>
      <c r="QY24" s="12"/>
      <c r="QZ24" s="12"/>
      <c r="RA24" s="12"/>
      <c r="RB24" s="12"/>
      <c r="RC24" s="12"/>
      <c r="RD24" s="12"/>
      <c r="RE24" s="12"/>
      <c r="RF24" s="12"/>
      <c r="RG24" s="12"/>
      <c r="RH24" s="12"/>
      <c r="RI24" s="12"/>
      <c r="RJ24" s="12"/>
      <c r="RK24" s="12"/>
      <c r="RL24" s="12"/>
      <c r="RM24" s="12"/>
      <c r="RN24" s="12"/>
      <c r="RO24" s="12"/>
      <c r="RP24" s="12"/>
      <c r="RQ24" s="12"/>
      <c r="RR24" s="12"/>
      <c r="RS24" s="12"/>
      <c r="RT24" s="12"/>
      <c r="RU24" s="12"/>
      <c r="RV24" s="12"/>
      <c r="RW24" s="12"/>
      <c r="RX24" s="12"/>
      <c r="RY24" s="12"/>
      <c r="RZ24" s="12"/>
      <c r="SA24" s="12"/>
      <c r="SB24" s="12"/>
      <c r="SC24" s="12"/>
      <c r="SD24" s="12"/>
      <c r="SE24" s="12"/>
      <c r="SF24" s="12"/>
      <c r="SG24" s="12"/>
      <c r="SH24" s="12"/>
      <c r="SI24" s="12"/>
      <c r="SJ24" s="12"/>
      <c r="SK24" s="12"/>
      <c r="SL24" s="12"/>
      <c r="SM24" s="12"/>
      <c r="SN24" s="12"/>
      <c r="SO24" s="12"/>
      <c r="SP24" s="12"/>
      <c r="SQ24" s="12"/>
      <c r="SR24" s="12"/>
      <c r="SS24" s="12"/>
      <c r="ST24" s="12"/>
      <c r="SU24" s="12"/>
      <c r="SV24" s="12"/>
      <c r="SW24" s="12"/>
      <c r="SX24" s="12"/>
      <c r="SY24" s="12"/>
      <c r="SZ24" s="12"/>
      <c r="TA24" s="12"/>
      <c r="TB24" s="12"/>
      <c r="TC24" s="12"/>
      <c r="TD24" s="12"/>
      <c r="TE24" s="12"/>
      <c r="TF24" s="12"/>
      <c r="TG24" s="12"/>
      <c r="TH24" s="12"/>
      <c r="TI24" s="12"/>
      <c r="TJ24" s="12"/>
      <c r="TK24" s="12"/>
      <c r="TL24" s="12"/>
      <c r="TM24" s="12"/>
      <c r="TN24" s="12"/>
      <c r="TO24" s="12"/>
      <c r="TP24" s="12"/>
      <c r="TQ24" s="12"/>
      <c r="TR24" s="12"/>
      <c r="TS24" s="12"/>
      <c r="TT24" s="12"/>
      <c r="TU24" s="12"/>
      <c r="TV24" s="12"/>
      <c r="TW24" s="12"/>
      <c r="TX24" s="12"/>
      <c r="TY24" s="12"/>
      <c r="TZ24" s="12"/>
      <c r="UA24" s="12"/>
      <c r="UB24" s="12"/>
      <c r="UC24" s="12"/>
      <c r="UD24" s="12"/>
      <c r="UE24" s="12"/>
      <c r="UF24" s="12"/>
      <c r="UG24" s="12"/>
      <c r="UH24" s="12"/>
      <c r="UI24" s="12"/>
      <c r="UJ24" s="12"/>
      <c r="UK24" s="12"/>
      <c r="UL24" s="12"/>
      <c r="UM24" s="12"/>
      <c r="UN24" s="12"/>
      <c r="UO24" s="12"/>
      <c r="UP24" s="12"/>
      <c r="UQ24" s="12"/>
      <c r="UR24" s="12"/>
      <c r="US24" s="12"/>
      <c r="UT24" s="12"/>
      <c r="UU24" s="12"/>
      <c r="UV24" s="12"/>
      <c r="UW24" s="12"/>
      <c r="UX24" s="12"/>
      <c r="UY24" s="12"/>
      <c r="UZ24" s="12"/>
      <c r="VA24" s="12"/>
      <c r="VB24" s="12"/>
      <c r="VC24" s="12"/>
      <c r="VD24" s="12"/>
      <c r="VE24" s="12"/>
      <c r="VF24" s="12"/>
      <c r="VG24" s="12"/>
      <c r="VH24" s="12"/>
      <c r="VI24" s="12"/>
      <c r="VJ24" s="12"/>
      <c r="VK24" s="12"/>
      <c r="VL24" s="12"/>
      <c r="VM24" s="12"/>
      <c r="VN24" s="12"/>
      <c r="VO24" s="12"/>
      <c r="VP24" s="12"/>
      <c r="VQ24" s="12"/>
      <c r="VR24" s="12"/>
      <c r="VS24" s="12"/>
      <c r="VT24" s="12"/>
      <c r="VU24" s="12"/>
      <c r="VV24" s="12"/>
      <c r="VW24" s="12"/>
      <c r="VX24" s="12"/>
      <c r="VY24" s="12"/>
      <c r="VZ24" s="12"/>
      <c r="WA24" s="12"/>
      <c r="WB24" s="12"/>
      <c r="WC24" s="12"/>
      <c r="WD24" s="12"/>
      <c r="WE24" s="12"/>
      <c r="WF24" s="12"/>
      <c r="WG24" s="12"/>
      <c r="WH24" s="12"/>
      <c r="WI24" s="12"/>
      <c r="WJ24" s="12"/>
      <c r="WK24" s="12"/>
      <c r="WL24" s="12"/>
      <c r="WM24" s="12"/>
      <c r="WN24" s="12"/>
      <c r="WO24" s="12"/>
      <c r="WP24" s="12"/>
      <c r="WQ24" s="12"/>
      <c r="WR24" s="12"/>
      <c r="WS24" s="12"/>
      <c r="WT24" s="12"/>
      <c r="WU24" s="12"/>
      <c r="WV24" s="12"/>
      <c r="WW24" s="12"/>
      <c r="WX24" s="12"/>
      <c r="WY24" s="12"/>
      <c r="WZ24" s="12"/>
      <c r="XA24" s="12"/>
      <c r="XB24" s="12"/>
      <c r="XC24" s="12"/>
      <c r="XD24" s="12"/>
      <c r="XE24" s="12"/>
      <c r="XF24" s="12"/>
      <c r="XG24" s="12"/>
      <c r="XH24" s="12"/>
      <c r="XI24" s="12"/>
      <c r="XJ24" s="12"/>
      <c r="XK24" s="12"/>
      <c r="XL24" s="12"/>
      <c r="XM24" s="12"/>
      <c r="XN24" s="12"/>
      <c r="XO24" s="12"/>
      <c r="XP24" s="12"/>
      <c r="XQ24" s="12"/>
      <c r="XR24" s="12"/>
      <c r="XS24" s="12"/>
      <c r="XT24" s="12"/>
      <c r="XU24" s="12"/>
      <c r="XV24" s="12"/>
      <c r="XW24" s="12"/>
      <c r="XX24" s="12"/>
      <c r="XY24" s="12"/>
      <c r="XZ24" s="12"/>
      <c r="YA24" s="12"/>
      <c r="YB24" s="12"/>
      <c r="YC24" s="12"/>
      <c r="YD24" s="12"/>
      <c r="YE24" s="12"/>
      <c r="YF24" s="12"/>
      <c r="YG24" s="12"/>
      <c r="YH24" s="12"/>
      <c r="YI24" s="12"/>
      <c r="YJ24" s="12"/>
      <c r="YK24" s="12"/>
      <c r="YL24" s="12"/>
      <c r="YM24" s="12"/>
      <c r="YN24" s="12"/>
      <c r="YO24" s="12"/>
      <c r="YP24" s="12"/>
      <c r="YQ24" s="12"/>
      <c r="YR24" s="12"/>
      <c r="YS24" s="12"/>
      <c r="YT24" s="12"/>
      <c r="YU24" s="12"/>
      <c r="YV24" s="12"/>
      <c r="YW24" s="12"/>
      <c r="YX24" s="12"/>
      <c r="YY24" s="12"/>
      <c r="YZ24" s="12"/>
      <c r="ZA24" s="12"/>
      <c r="ZB24" s="12"/>
      <c r="ZC24" s="12"/>
      <c r="ZD24" s="12"/>
      <c r="ZE24" s="12"/>
      <c r="ZF24" s="12"/>
      <c r="ZG24" s="12"/>
      <c r="ZH24" s="12"/>
      <c r="ZI24" s="12"/>
      <c r="ZJ24" s="12"/>
      <c r="ZK24" s="12"/>
      <c r="ZL24" s="12"/>
      <c r="ZM24" s="12"/>
      <c r="ZN24" s="12"/>
      <c r="ZO24" s="12"/>
      <c r="ZP24" s="12"/>
      <c r="ZQ24" s="12"/>
      <c r="ZR24" s="12"/>
      <c r="ZS24" s="12"/>
      <c r="ZT24" s="12"/>
      <c r="ZU24" s="12"/>
      <c r="ZV24" s="12"/>
      <c r="ZW24" s="12"/>
      <c r="ZX24" s="12"/>
      <c r="ZY24" s="12"/>
      <c r="ZZ24" s="12"/>
      <c r="AAA24" s="12"/>
      <c r="AAB24" s="12"/>
      <c r="AAC24" s="12"/>
      <c r="AAD24" s="12"/>
      <c r="AAE24" s="12"/>
      <c r="AAF24" s="12"/>
      <c r="AAG24" s="12"/>
      <c r="AAH24" s="12"/>
      <c r="AAI24" s="12"/>
      <c r="AAJ24" s="12"/>
      <c r="AAK24" s="12"/>
      <c r="AAL24" s="12"/>
      <c r="AAM24" s="12"/>
      <c r="AAN24" s="12"/>
      <c r="AAO24" s="12"/>
      <c r="AAP24" s="12"/>
      <c r="AAQ24" s="12"/>
      <c r="AAR24" s="12"/>
      <c r="AAS24" s="12"/>
      <c r="AAT24" s="12"/>
      <c r="AAU24" s="12"/>
      <c r="AAV24" s="12"/>
      <c r="AAW24" s="12"/>
      <c r="AAX24" s="12"/>
      <c r="AAY24" s="12"/>
      <c r="AAZ24" s="12"/>
      <c r="ABA24" s="12"/>
      <c r="ABB24" s="12"/>
      <c r="ABC24" s="12"/>
      <c r="ABD24" s="12"/>
      <c r="ABE24" s="12"/>
      <c r="ABF24" s="12"/>
      <c r="ABG24" s="12"/>
      <c r="ABH24" s="12"/>
      <c r="ABI24" s="12"/>
      <c r="ABJ24" s="12"/>
      <c r="ABK24" s="12"/>
      <c r="ABL24" s="12"/>
      <c r="ABM24" s="12"/>
      <c r="ABN24" s="12"/>
      <c r="ABO24" s="12"/>
      <c r="ABP24" s="12"/>
      <c r="ABQ24" s="12"/>
      <c r="ABR24" s="12"/>
      <c r="ABS24" s="12"/>
      <c r="ABT24" s="12"/>
      <c r="ABU24" s="12"/>
      <c r="ABV24" s="12"/>
      <c r="ABW24" s="12"/>
      <c r="ABX24" s="12"/>
      <c r="ABY24" s="12"/>
      <c r="ABZ24" s="12"/>
      <c r="ACA24" s="12"/>
      <c r="ACB24" s="12"/>
      <c r="ACC24" s="12"/>
      <c r="ACD24" s="12"/>
      <c r="ACE24" s="12"/>
      <c r="ACF24" s="12"/>
      <c r="ACG24" s="12"/>
      <c r="ACH24" s="12"/>
      <c r="ACI24" s="12"/>
      <c r="ACJ24" s="12"/>
      <c r="ACK24" s="12"/>
      <c r="ACL24" s="12"/>
      <c r="ACM24" s="12"/>
      <c r="ACN24" s="12"/>
      <c r="ACO24" s="12"/>
      <c r="ACP24" s="12"/>
      <c r="ACQ24" s="12"/>
      <c r="ACR24" s="12"/>
      <c r="ACS24" s="12"/>
      <c r="ACT24" s="12"/>
      <c r="ACU24" s="12"/>
      <c r="ACV24" s="12"/>
      <c r="ACW24" s="12"/>
      <c r="ACX24" s="12"/>
      <c r="ACY24" s="12"/>
      <c r="ACZ24" s="12"/>
      <c r="ADA24" s="12"/>
      <c r="ADB24" s="12"/>
      <c r="ADC24" s="12"/>
      <c r="ADD24" s="12"/>
      <c r="ADE24" s="12"/>
      <c r="ADF24" s="12"/>
      <c r="ADG24" s="12"/>
      <c r="ADH24" s="12"/>
      <c r="ADI24" s="12"/>
      <c r="ADJ24" s="12"/>
      <c r="ADK24" s="12"/>
      <c r="ADL24" s="12"/>
      <c r="ADM24" s="12"/>
      <c r="ADN24" s="12"/>
      <c r="ADO24" s="12"/>
      <c r="ADP24" s="12"/>
      <c r="ADQ24" s="12"/>
      <c r="ADR24" s="12"/>
      <c r="ADS24" s="12"/>
      <c r="ADT24" s="12"/>
      <c r="ADU24" s="12"/>
      <c r="ADV24" s="12"/>
      <c r="ADW24" s="12"/>
      <c r="ADX24" s="12"/>
      <c r="ADY24" s="12"/>
      <c r="ADZ24" s="12"/>
      <c r="AEA24" s="12"/>
      <c r="AEB24" s="12"/>
      <c r="AEC24" s="12"/>
      <c r="AED24" s="12"/>
      <c r="AEE24" s="12"/>
      <c r="AEF24" s="12"/>
      <c r="AEG24" s="12"/>
      <c r="AEH24" s="12"/>
      <c r="AEI24" s="12"/>
      <c r="AEJ24" s="12"/>
      <c r="AEK24" s="12"/>
      <c r="AEL24" s="12"/>
      <c r="AEM24" s="12"/>
      <c r="AEN24" s="12"/>
      <c r="AEO24" s="12"/>
      <c r="AEP24" s="12"/>
      <c r="AEQ24" s="12"/>
      <c r="AER24" s="12"/>
      <c r="AES24" s="12"/>
      <c r="AET24" s="12"/>
      <c r="AEU24" s="12"/>
      <c r="AEV24" s="12"/>
      <c r="AEW24" s="12"/>
      <c r="AEX24" s="12"/>
      <c r="AEY24" s="12"/>
      <c r="AEZ24" s="12"/>
      <c r="AFA24" s="12"/>
      <c r="AFB24" s="12"/>
      <c r="AFC24" s="12"/>
      <c r="AFD24" s="12"/>
      <c r="AFE24" s="12"/>
      <c r="AFF24" s="12"/>
      <c r="AFG24" s="12"/>
      <c r="AFH24" s="12"/>
      <c r="AFI24" s="12"/>
      <c r="AFJ24" s="12"/>
      <c r="AFK24" s="12"/>
      <c r="AFL24" s="12"/>
      <c r="AFM24" s="12"/>
      <c r="AFN24" s="12"/>
      <c r="AFO24" s="12"/>
      <c r="AFP24" s="12"/>
      <c r="AFQ24" s="12"/>
      <c r="AFR24" s="12"/>
      <c r="AFS24" s="12"/>
      <c r="AFT24" s="12"/>
      <c r="AFU24" s="12"/>
      <c r="AFV24" s="12"/>
      <c r="AFW24" s="12"/>
      <c r="AFX24" s="12"/>
      <c r="AFY24" s="12"/>
      <c r="AFZ24" s="12"/>
      <c r="AGA24" s="12"/>
      <c r="AGB24" s="12"/>
      <c r="AGC24" s="12"/>
      <c r="AGD24" s="12"/>
      <c r="AGE24" s="12"/>
      <c r="AGF24" s="12"/>
      <c r="AGG24" s="12"/>
      <c r="AGH24" s="12"/>
      <c r="AGI24" s="12"/>
      <c r="AGJ24" s="12"/>
      <c r="AGK24" s="12"/>
      <c r="AGL24" s="12"/>
      <c r="AGM24" s="12"/>
      <c r="AGN24" s="12"/>
      <c r="AGO24" s="12"/>
      <c r="AGP24" s="12"/>
      <c r="AGQ24" s="12"/>
      <c r="AGR24" s="12"/>
      <c r="AGS24" s="12"/>
      <c r="AGT24" s="12"/>
      <c r="AGU24" s="12"/>
      <c r="AGV24" s="12"/>
      <c r="AGW24" s="12"/>
      <c r="AGX24" s="12"/>
      <c r="AGY24" s="12"/>
      <c r="AGZ24" s="12"/>
      <c r="AHA24" s="12"/>
      <c r="AHB24" s="12"/>
      <c r="AHC24" s="12"/>
      <c r="AHD24" s="12"/>
      <c r="AHE24" s="12"/>
      <c r="AHF24" s="12"/>
      <c r="AHG24" s="12"/>
      <c r="AHH24" s="12"/>
      <c r="AHI24" s="12"/>
      <c r="AHJ24" s="12"/>
      <c r="AHK24" s="12"/>
      <c r="AHL24" s="12"/>
      <c r="AHM24" s="12"/>
      <c r="AHN24" s="12"/>
      <c r="AHO24" s="12"/>
      <c r="AHP24" s="12"/>
      <c r="AHQ24" s="12"/>
      <c r="AHR24" s="12"/>
      <c r="AHS24" s="12"/>
      <c r="AHT24" s="12"/>
      <c r="AHU24" s="12"/>
      <c r="AHV24" s="12"/>
      <c r="AHW24" s="12"/>
      <c r="AHX24" s="12"/>
      <c r="AHY24" s="12"/>
      <c r="AHZ24" s="12"/>
      <c r="AIA24" s="12"/>
      <c r="AIB24" s="12"/>
      <c r="AIC24" s="12"/>
      <c r="AID24" s="12"/>
      <c r="AIE24" s="12"/>
      <c r="AIF24" s="12"/>
      <c r="AIG24" s="12"/>
      <c r="AIH24" s="12"/>
      <c r="AII24" s="12"/>
      <c r="AIJ24" s="12"/>
      <c r="AIK24" s="12"/>
      <c r="AIL24" s="12"/>
      <c r="AIM24" s="12"/>
      <c r="AIN24" s="12"/>
      <c r="AIO24" s="12"/>
      <c r="AIP24" s="12"/>
      <c r="AIQ24" s="12"/>
      <c r="AIR24" s="12"/>
      <c r="AIS24" s="12"/>
      <c r="AIT24" s="12"/>
      <c r="AIU24" s="12"/>
      <c r="AIV24" s="12"/>
      <c r="AIW24" s="12"/>
      <c r="AIX24" s="12"/>
      <c r="AIY24" s="12"/>
      <c r="AIZ24" s="12"/>
      <c r="AJA24" s="12"/>
      <c r="AJB24" s="12"/>
      <c r="AJC24" s="12"/>
      <c r="AJD24" s="12"/>
      <c r="AJE24" s="12"/>
      <c r="AJF24" s="12"/>
      <c r="AJG24" s="12"/>
      <c r="AJH24" s="12"/>
      <c r="AJI24" s="12"/>
      <c r="AJJ24" s="12"/>
      <c r="AJK24" s="12"/>
      <c r="AJL24" s="12"/>
      <c r="AJM24" s="12"/>
      <c r="AJN24" s="12"/>
      <c r="AJO24" s="12"/>
      <c r="AJP24" s="12"/>
      <c r="AJQ24" s="12"/>
      <c r="AJR24" s="12"/>
      <c r="AJS24" s="12"/>
      <c r="AJT24" s="12"/>
      <c r="AJU24" s="12"/>
      <c r="AJV24" s="12"/>
      <c r="AJW24" s="12"/>
      <c r="AJX24" s="12"/>
      <c r="AJY24" s="12"/>
      <c r="AJZ24" s="12"/>
      <c r="AKA24" s="12"/>
      <c r="AKB24" s="12"/>
      <c r="AKC24" s="12"/>
      <c r="AKD24" s="12"/>
      <c r="AKE24" s="12"/>
      <c r="AKF24" s="12"/>
      <c r="AKG24" s="12"/>
      <c r="AKH24" s="12"/>
      <c r="AKI24" s="12"/>
      <c r="AKJ24" s="12"/>
      <c r="AKK24" s="12"/>
      <c r="AKL24" s="12"/>
      <c r="AKM24" s="12"/>
      <c r="AKN24" s="12"/>
      <c r="AKO24" s="12"/>
      <c r="AKP24" s="12"/>
      <c r="AKQ24" s="12"/>
      <c r="AKR24" s="12"/>
      <c r="AKS24" s="12"/>
      <c r="AKT24" s="12"/>
      <c r="AKU24" s="12"/>
      <c r="AKV24" s="12"/>
      <c r="AKW24" s="12"/>
      <c r="AKX24" s="12"/>
      <c r="AKY24" s="12"/>
      <c r="AKZ24" s="12"/>
      <c r="ALA24" s="12"/>
      <c r="ALB24" s="12"/>
      <c r="ALC24" s="12"/>
      <c r="ALD24" s="12"/>
      <c r="ALE24" s="12"/>
      <c r="ALF24" s="12"/>
      <c r="ALG24" s="12"/>
      <c r="ALH24" s="12"/>
      <c r="ALI24" s="12"/>
      <c r="ALJ24" s="12"/>
      <c r="ALK24" s="12"/>
      <c r="ALL24" s="12"/>
      <c r="ALM24" s="12"/>
      <c r="ALN24" s="12"/>
      <c r="ALO24" s="12"/>
      <c r="ALP24" s="12"/>
      <c r="ALQ24" s="12"/>
      <c r="ALR24" s="12"/>
      <c r="ALS24" s="12"/>
      <c r="ALT24" s="12"/>
      <c r="ALU24" s="12"/>
      <c r="ALV24" s="12"/>
      <c r="ALW24" s="12"/>
      <c r="ALX24" s="12"/>
      <c r="ALY24" s="12"/>
      <c r="ALZ24" s="12"/>
      <c r="AMA24" s="12"/>
      <c r="AMB24" s="12"/>
      <c r="AMC24" s="12"/>
      <c r="AMD24" s="12"/>
      <c r="AME24" s="12"/>
      <c r="AMF24" s="12"/>
      <c r="AMG24" s="12"/>
      <c r="AMH24" s="12"/>
      <c r="AMI24" s="12"/>
      <c r="AMJ24" s="12"/>
      <c r="AMK24" s="12"/>
      <c r="AML24" s="12"/>
      <c r="AMM24" s="12"/>
      <c r="AMN24" s="12"/>
      <c r="AMO24" s="12"/>
      <c r="AMP24" s="12"/>
      <c r="AMQ24" s="12"/>
      <c r="AMR24" s="12"/>
      <c r="AMS24" s="12"/>
      <c r="AMT24" s="12"/>
      <c r="AMU24" s="12"/>
      <c r="AMV24" s="12"/>
      <c r="AMW24" s="12"/>
      <c r="AMX24" s="12"/>
      <c r="AMY24" s="12"/>
      <c r="AMZ24" s="12"/>
      <c r="ANA24" s="12"/>
      <c r="ANB24" s="12"/>
      <c r="ANC24" s="12"/>
      <c r="AND24" s="12"/>
      <c r="ANE24" s="12"/>
      <c r="ANF24" s="12"/>
      <c r="ANG24" s="12"/>
      <c r="ANH24" s="12"/>
      <c r="ANI24" s="12"/>
      <c r="ANJ24" s="12"/>
      <c r="ANK24" s="12"/>
      <c r="ANL24" s="12"/>
      <c r="ANM24" s="12"/>
      <c r="ANN24" s="12"/>
      <c r="ANO24" s="12"/>
      <c r="ANP24" s="12"/>
      <c r="ANQ24" s="12"/>
      <c r="ANR24" s="12"/>
      <c r="ANS24" s="12"/>
      <c r="ANT24" s="12"/>
      <c r="ANU24" s="12"/>
      <c r="ANV24" s="12"/>
      <c r="ANW24" s="12"/>
      <c r="ANX24" s="12"/>
      <c r="ANY24" s="12"/>
      <c r="ANZ24" s="12"/>
      <c r="AOA24" s="12"/>
      <c r="AOB24" s="12"/>
      <c r="AOC24" s="12"/>
      <c r="AOD24" s="12"/>
      <c r="AOE24" s="12"/>
      <c r="AOF24" s="12"/>
      <c r="AOG24" s="12"/>
      <c r="AOH24" s="12"/>
      <c r="AOI24" s="12"/>
      <c r="AOJ24" s="12"/>
      <c r="AOK24" s="12"/>
      <c r="AOL24" s="12"/>
      <c r="AOM24" s="12"/>
      <c r="AON24" s="12"/>
      <c r="AOO24" s="12"/>
      <c r="AOP24" s="12"/>
      <c r="AOQ24" s="12"/>
      <c r="AOR24" s="12"/>
      <c r="AOS24" s="12"/>
      <c r="AOT24" s="12"/>
      <c r="AOU24" s="12"/>
      <c r="AOV24" s="12"/>
      <c r="AOW24" s="12"/>
      <c r="AOX24" s="12"/>
      <c r="AOY24" s="12"/>
      <c r="AOZ24" s="12"/>
      <c r="APA24" s="12"/>
      <c r="APB24" s="12"/>
      <c r="APC24" s="12"/>
      <c r="APD24" s="12"/>
      <c r="APE24" s="12"/>
      <c r="APF24" s="12"/>
      <c r="APG24" s="12"/>
      <c r="APH24" s="12"/>
      <c r="API24" s="12"/>
      <c r="APJ24" s="12"/>
      <c r="APK24" s="12"/>
      <c r="APL24" s="12"/>
      <c r="APM24" s="12"/>
      <c r="APN24" s="12"/>
      <c r="APO24" s="12"/>
      <c r="APP24" s="12"/>
      <c r="APQ24" s="12"/>
      <c r="APR24" s="12"/>
      <c r="APS24" s="12"/>
      <c r="APT24" s="12"/>
      <c r="APU24" s="12"/>
      <c r="APV24" s="12"/>
      <c r="APW24" s="12"/>
      <c r="APX24" s="12"/>
      <c r="APY24" s="12"/>
      <c r="APZ24" s="12"/>
      <c r="AQA24" s="12"/>
      <c r="AQB24" s="12"/>
      <c r="AQC24" s="12"/>
      <c r="AQD24" s="12"/>
      <c r="AQE24" s="12"/>
      <c r="AQF24" s="12"/>
      <c r="AQG24" s="12"/>
      <c r="AQH24" s="12"/>
      <c r="AQI24" s="12"/>
      <c r="AQJ24" s="12"/>
      <c r="AQK24" s="12"/>
      <c r="AQL24" s="12"/>
      <c r="AQM24" s="12"/>
      <c r="AQN24" s="12"/>
      <c r="AQO24" s="12"/>
      <c r="AQP24" s="12"/>
      <c r="AQQ24" s="12"/>
      <c r="AQR24" s="12"/>
      <c r="AQS24" s="12"/>
      <c r="AQT24" s="12"/>
      <c r="AQU24" s="12"/>
      <c r="AQV24" s="12"/>
      <c r="AQW24" s="12"/>
      <c r="AQX24" s="12"/>
      <c r="AQY24" s="12"/>
      <c r="AQZ24" s="12"/>
      <c r="ARA24" s="12"/>
      <c r="ARB24" s="12"/>
      <c r="ARC24" s="12"/>
      <c r="ARD24" s="12"/>
      <c r="ARE24" s="12"/>
      <c r="ARF24" s="12"/>
      <c r="ARG24" s="12"/>
      <c r="ARH24" s="12"/>
      <c r="ARI24" s="12"/>
      <c r="ARJ24" s="12"/>
      <c r="ARK24" s="12"/>
      <c r="ARL24" s="12"/>
      <c r="ARM24" s="12"/>
      <c r="ARN24" s="12"/>
      <c r="ARO24" s="12"/>
      <c r="ARP24" s="12"/>
      <c r="ARQ24" s="12"/>
      <c r="ARR24" s="12"/>
      <c r="ARS24" s="12"/>
      <c r="ART24" s="12"/>
      <c r="ARU24" s="12"/>
      <c r="ARV24" s="12"/>
      <c r="ARW24" s="12"/>
      <c r="ARX24" s="12"/>
      <c r="ARY24" s="12"/>
      <c r="ARZ24" s="12"/>
      <c r="ASA24" s="12"/>
      <c r="ASB24" s="12"/>
      <c r="ASC24" s="12"/>
      <c r="ASD24" s="12"/>
      <c r="ASE24" s="12"/>
      <c r="ASF24" s="12"/>
      <c r="ASG24" s="12"/>
      <c r="ASH24" s="12"/>
      <c r="ASI24" s="12"/>
      <c r="ASJ24" s="12"/>
      <c r="ASK24" s="12"/>
      <c r="ASL24" s="12"/>
      <c r="ASM24" s="12"/>
      <c r="ASN24" s="12"/>
      <c r="ASO24" s="12"/>
      <c r="ASP24" s="12"/>
      <c r="ASQ24" s="12"/>
      <c r="ASR24" s="12"/>
      <c r="ASS24" s="12"/>
      <c r="AST24" s="12"/>
      <c r="ASU24" s="12"/>
      <c r="ASV24" s="12"/>
      <c r="ASW24" s="12"/>
      <c r="ASX24" s="12"/>
      <c r="ASY24" s="12"/>
      <c r="ASZ24" s="12"/>
      <c r="ATA24" s="12"/>
      <c r="ATB24" s="12"/>
      <c r="ATC24" s="12"/>
      <c r="ATD24" s="12"/>
      <c r="ATE24" s="12"/>
      <c r="ATF24" s="12"/>
      <c r="ATG24" s="12"/>
      <c r="ATH24" s="12"/>
      <c r="ATI24" s="12"/>
      <c r="ATJ24" s="12"/>
      <c r="ATK24" s="12"/>
      <c r="ATL24" s="12"/>
      <c r="ATM24" s="12"/>
      <c r="ATN24" s="12"/>
      <c r="ATO24" s="12"/>
      <c r="ATP24" s="12"/>
      <c r="ATQ24" s="12"/>
      <c r="ATR24" s="12"/>
      <c r="ATS24" s="12"/>
      <c r="ATT24" s="12"/>
      <c r="ATU24" s="12"/>
      <c r="ATV24" s="12"/>
      <c r="ATW24" s="12"/>
      <c r="ATX24" s="12"/>
      <c r="ATY24" s="12"/>
      <c r="ATZ24" s="12"/>
      <c r="AUA24" s="12"/>
      <c r="AUB24" s="12"/>
      <c r="AUC24" s="12"/>
      <c r="AUD24" s="12"/>
      <c r="AUE24" s="12"/>
      <c r="AUF24" s="12"/>
      <c r="AUG24" s="12"/>
      <c r="AUH24" s="12"/>
      <c r="AUI24" s="12"/>
      <c r="AUJ24" s="12"/>
      <c r="AUK24" s="12"/>
      <c r="AUL24" s="12"/>
      <c r="AUM24" s="12"/>
      <c r="AUN24" s="12"/>
      <c r="AUO24" s="12"/>
      <c r="AUP24" s="12"/>
      <c r="AUQ24" s="12"/>
      <c r="AUR24" s="12"/>
      <c r="AUS24" s="12"/>
      <c r="AUT24" s="12"/>
      <c r="AUU24" s="12"/>
      <c r="AUV24" s="12"/>
      <c r="AUW24" s="12"/>
      <c r="AUX24" s="12"/>
      <c r="AUY24" s="12"/>
      <c r="AUZ24" s="12"/>
      <c r="AVA24" s="12"/>
      <c r="AVB24" s="12"/>
      <c r="AVC24" s="12"/>
      <c r="AVD24" s="12"/>
      <c r="AVE24" s="12"/>
      <c r="AVF24" s="12"/>
      <c r="AVG24" s="12"/>
      <c r="AVH24" s="12"/>
      <c r="AVI24" s="12"/>
      <c r="AVJ24" s="12"/>
      <c r="AVK24" s="12"/>
      <c r="AVL24" s="12"/>
      <c r="AVM24" s="12"/>
      <c r="AVN24" s="12"/>
      <c r="AVO24" s="12"/>
      <c r="AVP24" s="12"/>
      <c r="AVQ24" s="12"/>
      <c r="AVR24" s="12"/>
      <c r="AVS24" s="12"/>
      <c r="AVT24" s="12"/>
      <c r="AVU24" s="12"/>
      <c r="AVV24" s="12"/>
      <c r="AVW24" s="12"/>
      <c r="AVX24" s="12"/>
      <c r="AVY24" s="12"/>
      <c r="AVZ24" s="12"/>
      <c r="AWA24" s="12"/>
      <c r="AWB24" s="12"/>
      <c r="AWC24" s="12"/>
      <c r="AWD24" s="12"/>
      <c r="AWE24" s="12"/>
      <c r="AWF24" s="12"/>
      <c r="AWG24" s="12"/>
      <c r="AWH24" s="12"/>
      <c r="AWI24" s="12"/>
      <c r="AWJ24" s="12"/>
      <c r="AWK24" s="12"/>
      <c r="AWL24" s="12"/>
      <c r="AWM24" s="12"/>
      <c r="AWN24" s="12"/>
      <c r="AWO24" s="12"/>
      <c r="AWP24" s="12"/>
      <c r="AWQ24" s="12"/>
      <c r="AWR24" s="12"/>
      <c r="AWS24" s="12"/>
      <c r="AWT24" s="12"/>
      <c r="AWU24" s="12"/>
      <c r="AWV24" s="12"/>
      <c r="AWW24" s="12"/>
      <c r="AWX24" s="12"/>
      <c r="AWY24" s="12"/>
      <c r="AWZ24" s="12"/>
      <c r="AXA24" s="12"/>
      <c r="AXB24" s="12"/>
      <c r="AXC24" s="12"/>
      <c r="AXD24" s="12"/>
      <c r="AXE24" s="12"/>
      <c r="AXF24" s="12"/>
      <c r="AXG24" s="12"/>
      <c r="AXH24" s="12"/>
      <c r="AXI24" s="12"/>
      <c r="AXJ24" s="12"/>
      <c r="AXK24" s="12"/>
      <c r="AXL24" s="12"/>
      <c r="AXM24" s="12"/>
      <c r="AXN24" s="12"/>
      <c r="AXO24" s="12"/>
      <c r="AXP24" s="12"/>
      <c r="AXQ24" s="12"/>
      <c r="AXR24" s="12"/>
      <c r="AXS24" s="12"/>
      <c r="AXT24" s="12"/>
      <c r="AXU24" s="12"/>
      <c r="AXV24" s="12"/>
      <c r="AXW24" s="12"/>
      <c r="AXX24" s="12"/>
      <c r="AXY24" s="12"/>
      <c r="AXZ24" s="12"/>
      <c r="AYA24" s="12"/>
      <c r="AYB24" s="12"/>
      <c r="AYC24" s="12"/>
      <c r="AYD24" s="12"/>
      <c r="AYE24" s="12"/>
      <c r="AYF24" s="12"/>
      <c r="AYG24" s="12"/>
      <c r="AYH24" s="12"/>
      <c r="AYI24" s="12"/>
      <c r="AYJ24" s="12"/>
      <c r="AYK24" s="12"/>
      <c r="AYL24" s="12"/>
      <c r="AYM24" s="12"/>
      <c r="AYN24" s="12"/>
      <c r="AYO24" s="12"/>
      <c r="AYP24" s="12"/>
      <c r="AYQ24" s="12"/>
      <c r="AYR24" s="12"/>
      <c r="AYS24" s="12"/>
      <c r="AYT24" s="12"/>
      <c r="AYU24" s="12"/>
      <c r="AYV24" s="12"/>
      <c r="AYW24" s="12"/>
      <c r="AYX24" s="12"/>
      <c r="AYY24" s="12"/>
      <c r="AYZ24" s="12"/>
      <c r="AZA24" s="12"/>
      <c r="AZB24" s="12"/>
      <c r="AZC24" s="12"/>
      <c r="AZD24" s="12"/>
      <c r="AZE24" s="12"/>
      <c r="AZF24" s="12"/>
      <c r="AZG24" s="12"/>
      <c r="AZH24" s="12"/>
      <c r="AZI24" s="12"/>
      <c r="AZJ24" s="12"/>
      <c r="AZK24" s="12"/>
      <c r="AZL24" s="12"/>
      <c r="AZM24" s="12"/>
      <c r="AZN24" s="12"/>
      <c r="AZO24" s="12"/>
      <c r="AZP24" s="12"/>
      <c r="AZQ24" s="12"/>
      <c r="AZR24" s="12"/>
      <c r="AZS24" s="12"/>
      <c r="AZT24" s="12"/>
      <c r="AZU24" s="12"/>
      <c r="AZV24" s="12"/>
      <c r="AZW24" s="12"/>
      <c r="AZX24" s="12"/>
      <c r="AZY24" s="12"/>
      <c r="AZZ24" s="12"/>
      <c r="BAA24" s="12"/>
      <c r="BAB24" s="12"/>
      <c r="BAC24" s="12"/>
      <c r="BAD24" s="12"/>
      <c r="BAE24" s="12"/>
      <c r="BAF24" s="12"/>
      <c r="BAG24" s="12"/>
      <c r="BAH24" s="12"/>
      <c r="BAI24" s="12"/>
      <c r="BAJ24" s="12"/>
      <c r="BAK24" s="12"/>
      <c r="BAL24" s="12"/>
      <c r="BAM24" s="12"/>
      <c r="BAN24" s="12"/>
      <c r="BAO24" s="12"/>
      <c r="BAP24" s="12"/>
      <c r="BAQ24" s="12"/>
      <c r="BAR24" s="12"/>
      <c r="BAS24" s="12"/>
      <c r="BAT24" s="12"/>
      <c r="BAU24" s="12"/>
      <c r="BAV24" s="12"/>
      <c r="BAW24" s="12"/>
      <c r="BAX24" s="12"/>
      <c r="BAY24" s="12"/>
      <c r="BAZ24" s="12"/>
      <c r="BBA24" s="12"/>
      <c r="BBB24" s="12"/>
      <c r="BBC24" s="12"/>
      <c r="BBD24" s="12"/>
      <c r="BBE24" s="12"/>
      <c r="BBF24" s="12"/>
      <c r="BBG24" s="12"/>
      <c r="BBH24" s="12"/>
      <c r="BBI24" s="12"/>
      <c r="BBJ24" s="12"/>
      <c r="BBK24" s="12"/>
      <c r="BBL24" s="12"/>
      <c r="BBM24" s="12"/>
      <c r="BBN24" s="12"/>
      <c r="BBO24" s="12"/>
      <c r="BBP24" s="12"/>
      <c r="BBQ24" s="12"/>
      <c r="BBR24" s="12"/>
      <c r="BBS24" s="12"/>
      <c r="BBT24" s="12"/>
      <c r="BBU24" s="12"/>
      <c r="BBV24" s="12"/>
      <c r="BBW24" s="12"/>
      <c r="BBX24" s="12"/>
      <c r="BBY24" s="12"/>
      <c r="BBZ24" s="12"/>
      <c r="BCA24" s="12"/>
      <c r="BCB24" s="12"/>
      <c r="BCC24" s="12"/>
      <c r="BCD24" s="12"/>
      <c r="BCE24" s="12"/>
      <c r="BCF24" s="12"/>
      <c r="BCG24" s="12"/>
      <c r="BCH24" s="12"/>
      <c r="BCI24" s="12"/>
      <c r="BCJ24" s="12"/>
      <c r="BCK24" s="12"/>
      <c r="BCL24" s="12"/>
      <c r="BCM24" s="12"/>
      <c r="BCN24" s="12"/>
      <c r="BCO24" s="12"/>
      <c r="BCP24" s="12"/>
      <c r="BCQ24" s="12"/>
      <c r="BCR24" s="12"/>
      <c r="BCS24" s="12"/>
      <c r="BCT24" s="12"/>
      <c r="BCU24" s="12"/>
      <c r="BCV24" s="12"/>
      <c r="BCW24" s="12"/>
      <c r="BCX24" s="12"/>
      <c r="BCY24" s="12"/>
      <c r="BCZ24" s="12"/>
      <c r="BDA24" s="12"/>
      <c r="BDB24" s="12"/>
      <c r="BDC24" s="12"/>
      <c r="BDD24" s="12"/>
      <c r="BDE24" s="12"/>
      <c r="BDF24" s="12"/>
      <c r="BDG24" s="12"/>
      <c r="BDH24" s="12"/>
      <c r="BDI24" s="12"/>
      <c r="BDJ24" s="12"/>
      <c r="BDK24" s="12"/>
      <c r="BDL24" s="12"/>
      <c r="BDM24" s="12"/>
      <c r="BDN24" s="12"/>
      <c r="BDO24" s="12"/>
      <c r="BDP24" s="12"/>
      <c r="BDQ24" s="12"/>
      <c r="BDR24" s="12"/>
      <c r="BDS24" s="12"/>
      <c r="BDT24" s="12"/>
      <c r="BDU24" s="12"/>
      <c r="BDV24" s="12"/>
      <c r="BDW24" s="12"/>
      <c r="BDX24" s="12"/>
      <c r="BDY24" s="12"/>
      <c r="BDZ24" s="12"/>
      <c r="BEA24" s="12"/>
      <c r="BEB24" s="12"/>
      <c r="BEC24" s="12"/>
      <c r="BED24" s="12"/>
      <c r="BEE24" s="12"/>
      <c r="BEF24" s="12"/>
      <c r="BEG24" s="12"/>
      <c r="BEH24" s="12"/>
      <c r="BEI24" s="12"/>
      <c r="BEJ24" s="12"/>
      <c r="BEK24" s="12"/>
      <c r="BEL24" s="12"/>
      <c r="BEM24" s="12"/>
      <c r="BEN24" s="12"/>
      <c r="BEO24" s="12"/>
      <c r="BEP24" s="12"/>
      <c r="BEQ24" s="12"/>
      <c r="BER24" s="12"/>
      <c r="BES24" s="12"/>
      <c r="BET24" s="12"/>
      <c r="BEU24" s="12"/>
      <c r="BEV24" s="12"/>
      <c r="BEW24" s="12"/>
      <c r="BEX24" s="12"/>
      <c r="BEY24" s="12"/>
      <c r="BEZ24" s="12"/>
      <c r="BFA24" s="12"/>
      <c r="BFB24" s="12"/>
      <c r="BFC24" s="12"/>
      <c r="BFD24" s="12"/>
      <c r="BFE24" s="12"/>
      <c r="BFF24" s="12"/>
      <c r="BFG24" s="12"/>
      <c r="BFH24" s="12"/>
      <c r="BFI24" s="12"/>
      <c r="BFJ24" s="12"/>
      <c r="BFK24" s="12"/>
      <c r="BFL24" s="12"/>
      <c r="BFM24" s="12"/>
      <c r="BFN24" s="12"/>
      <c r="BFO24" s="12"/>
      <c r="BFP24" s="12"/>
      <c r="BFQ24" s="12"/>
      <c r="BFR24" s="12"/>
      <c r="BFS24" s="12"/>
      <c r="BFT24" s="12"/>
      <c r="BFU24" s="12"/>
      <c r="BFV24" s="12"/>
      <c r="BFW24" s="12"/>
      <c r="BFX24" s="12"/>
      <c r="BFY24" s="12"/>
      <c r="BFZ24" s="12"/>
      <c r="BGA24" s="12"/>
      <c r="BGB24" s="12"/>
      <c r="BGC24" s="12"/>
      <c r="BGD24" s="12"/>
      <c r="BGE24" s="12"/>
      <c r="BGF24" s="12"/>
      <c r="BGG24" s="12"/>
      <c r="BGH24" s="12"/>
      <c r="BGI24" s="12"/>
      <c r="BGJ24" s="12"/>
      <c r="BGK24" s="12"/>
      <c r="BGL24" s="12"/>
      <c r="BGM24" s="12"/>
      <c r="BGN24" s="12"/>
      <c r="BGO24" s="12"/>
      <c r="BGP24" s="12"/>
      <c r="BGQ24" s="12"/>
      <c r="BGR24" s="12"/>
      <c r="BGS24" s="12"/>
      <c r="BGT24" s="12"/>
      <c r="BGU24" s="12"/>
      <c r="BGV24" s="12"/>
      <c r="BGW24" s="12"/>
      <c r="BGX24" s="12"/>
      <c r="BGY24" s="12"/>
      <c r="BGZ24" s="12"/>
      <c r="BHA24" s="12"/>
      <c r="BHB24" s="12"/>
      <c r="BHC24" s="12"/>
      <c r="BHD24" s="12"/>
      <c r="BHE24" s="12"/>
      <c r="BHF24" s="12"/>
      <c r="BHG24" s="12"/>
      <c r="BHH24" s="12"/>
      <c r="BHI24" s="12"/>
      <c r="BHJ24" s="12"/>
      <c r="BHK24" s="12"/>
      <c r="BHL24" s="12"/>
      <c r="BHM24" s="12"/>
      <c r="BHN24" s="12"/>
      <c r="BHO24" s="12"/>
      <c r="BHP24" s="12"/>
      <c r="BHQ24" s="12"/>
      <c r="BHR24" s="12"/>
      <c r="BHS24" s="12"/>
      <c r="BHT24" s="12"/>
      <c r="BHU24" s="12"/>
      <c r="BHV24" s="12"/>
      <c r="BHW24" s="12"/>
      <c r="BHX24" s="12"/>
      <c r="BHY24" s="12"/>
      <c r="BHZ24" s="12"/>
      <c r="BIA24" s="12"/>
      <c r="BIB24" s="12"/>
      <c r="BIC24" s="12"/>
      <c r="BID24" s="12"/>
      <c r="BIE24" s="12"/>
      <c r="BIF24" s="12"/>
      <c r="BIG24" s="12"/>
      <c r="BIH24" s="12"/>
      <c r="BII24" s="12"/>
      <c r="BIJ24" s="12"/>
      <c r="BIK24" s="12"/>
      <c r="BIL24" s="12"/>
      <c r="BIM24" s="12"/>
      <c r="BIN24" s="12"/>
      <c r="BIO24" s="12"/>
      <c r="BIP24" s="12"/>
      <c r="BIQ24" s="12"/>
      <c r="BIR24" s="12"/>
      <c r="BIS24" s="12"/>
      <c r="BIT24" s="12"/>
      <c r="BIU24" s="12"/>
      <c r="BIV24" s="12"/>
      <c r="BIW24" s="12"/>
      <c r="BIX24" s="12"/>
      <c r="BIY24" s="12"/>
      <c r="BIZ24" s="12"/>
      <c r="BJA24" s="12"/>
      <c r="BJB24" s="12"/>
      <c r="BJC24" s="12"/>
      <c r="BJD24" s="12"/>
      <c r="BJE24" s="12"/>
      <c r="BJF24" s="12"/>
      <c r="BJG24" s="12"/>
      <c r="BJH24" s="12"/>
      <c r="BJI24" s="12"/>
      <c r="BJJ24" s="12"/>
      <c r="BJK24" s="12"/>
      <c r="BJL24" s="12"/>
      <c r="BJM24" s="12"/>
      <c r="BJN24" s="12"/>
      <c r="BJO24" s="12"/>
      <c r="BJP24" s="12"/>
      <c r="BJQ24" s="12"/>
      <c r="BJR24" s="12"/>
      <c r="BJS24" s="12"/>
      <c r="BJT24" s="12"/>
      <c r="BJU24" s="12"/>
      <c r="BJV24" s="12"/>
      <c r="BJW24" s="12"/>
      <c r="BJX24" s="12"/>
      <c r="BJY24" s="12"/>
      <c r="BJZ24" s="12"/>
      <c r="BKA24" s="12"/>
      <c r="BKB24" s="12"/>
      <c r="BKC24" s="12"/>
      <c r="BKD24" s="12"/>
      <c r="BKE24" s="12"/>
      <c r="BKF24" s="12"/>
      <c r="BKG24" s="12"/>
      <c r="BKH24" s="12"/>
      <c r="BKI24" s="12"/>
      <c r="BKJ24" s="12"/>
      <c r="BKK24" s="12"/>
      <c r="BKL24" s="12"/>
      <c r="BKM24" s="12"/>
      <c r="BKN24" s="12"/>
      <c r="BKO24" s="12"/>
      <c r="BKP24" s="12"/>
      <c r="BKQ24" s="12"/>
      <c r="BKR24" s="12"/>
      <c r="BKS24" s="12"/>
      <c r="BKT24" s="12"/>
      <c r="BKU24" s="12"/>
      <c r="BKV24" s="12"/>
      <c r="BKW24" s="12"/>
      <c r="BKX24" s="12"/>
      <c r="BKY24" s="12"/>
      <c r="BKZ24" s="12"/>
      <c r="BLA24" s="12"/>
      <c r="BLB24" s="12"/>
      <c r="BLC24" s="12"/>
      <c r="BLD24" s="12"/>
      <c r="BLE24" s="12"/>
      <c r="BLF24" s="12"/>
      <c r="BLG24" s="12"/>
      <c r="BLH24" s="12"/>
      <c r="BLI24" s="12"/>
      <c r="BLJ24" s="12"/>
      <c r="BLK24" s="12"/>
      <c r="BLL24" s="12"/>
      <c r="BLM24" s="12"/>
      <c r="BLN24" s="12"/>
      <c r="BLO24" s="12"/>
      <c r="BLP24" s="12"/>
      <c r="BLQ24" s="12"/>
      <c r="BLR24" s="12"/>
      <c r="BLS24" s="12"/>
      <c r="BLT24" s="12"/>
      <c r="BLU24" s="12"/>
      <c r="BLV24" s="12"/>
      <c r="BLW24" s="12"/>
      <c r="BLX24" s="12"/>
      <c r="BLY24" s="12"/>
      <c r="BLZ24" s="12"/>
      <c r="BMA24" s="12"/>
      <c r="BMB24" s="12"/>
      <c r="BMC24" s="12"/>
      <c r="BMD24" s="12"/>
      <c r="BME24" s="12"/>
      <c r="BMF24" s="12"/>
      <c r="BMG24" s="12"/>
      <c r="BMH24" s="12"/>
      <c r="BMI24" s="12"/>
      <c r="BMJ24" s="12"/>
      <c r="BMK24" s="12"/>
      <c r="BML24" s="12"/>
      <c r="BMM24" s="12"/>
      <c r="BMN24" s="12"/>
      <c r="BMO24" s="12"/>
      <c r="BMP24" s="12"/>
      <c r="BMQ24" s="12"/>
      <c r="BMR24" s="12"/>
      <c r="BMS24" s="12"/>
      <c r="BMT24" s="12"/>
      <c r="BMU24" s="12"/>
      <c r="BMV24" s="12"/>
      <c r="BMW24" s="12"/>
      <c r="BMX24" s="12"/>
      <c r="BMY24" s="12"/>
      <c r="BMZ24" s="12"/>
      <c r="BNA24" s="12"/>
      <c r="BNB24" s="12"/>
      <c r="BNC24" s="12"/>
      <c r="BND24" s="12"/>
      <c r="BNE24" s="12"/>
      <c r="BNF24" s="12"/>
      <c r="BNG24" s="12"/>
      <c r="BNH24" s="12"/>
      <c r="BNI24" s="12"/>
      <c r="BNJ24" s="12"/>
      <c r="BNK24" s="12"/>
      <c r="BNL24" s="12"/>
      <c r="BNM24" s="12"/>
      <c r="BNN24" s="12"/>
      <c r="BNO24" s="12"/>
      <c r="BNP24" s="12"/>
      <c r="BNQ24" s="12"/>
      <c r="BNR24" s="12"/>
      <c r="BNS24" s="12"/>
      <c r="BNT24" s="12"/>
      <c r="BNU24" s="12"/>
      <c r="BNV24" s="12"/>
      <c r="BNW24" s="12"/>
      <c r="BNX24" s="12"/>
      <c r="BNY24" s="12"/>
      <c r="BNZ24" s="12"/>
      <c r="BOA24" s="12"/>
      <c r="BOB24" s="12"/>
      <c r="BOC24" s="12"/>
      <c r="BOD24" s="12"/>
      <c r="BOE24" s="12"/>
      <c r="BOF24" s="12"/>
      <c r="BOG24" s="12"/>
      <c r="BOH24" s="12"/>
      <c r="BOI24" s="12"/>
      <c r="BOJ24" s="12"/>
      <c r="BOK24" s="12"/>
      <c r="BOL24" s="12"/>
      <c r="BOM24" s="12"/>
      <c r="BON24" s="12"/>
      <c r="BOO24" s="12"/>
      <c r="BOP24" s="12"/>
      <c r="BOQ24" s="12"/>
      <c r="BOR24" s="12"/>
      <c r="BOS24" s="12"/>
      <c r="BOT24" s="12"/>
      <c r="BOU24" s="12"/>
      <c r="BOV24" s="12"/>
      <c r="BOW24" s="12"/>
      <c r="BOX24" s="12"/>
      <c r="BOY24" s="12"/>
      <c r="BOZ24" s="12"/>
      <c r="BPA24" s="12"/>
      <c r="BPB24" s="12"/>
      <c r="BPC24" s="12"/>
      <c r="BPD24" s="12"/>
      <c r="BPE24" s="12"/>
      <c r="BPF24" s="12"/>
      <c r="BPG24" s="12"/>
      <c r="BPH24" s="12"/>
      <c r="BPI24" s="12"/>
      <c r="BPJ24" s="12"/>
      <c r="BPK24" s="24"/>
    </row>
    <row r="25" spans="1:1779" s="25" customFormat="1" ht="17.25" customHeight="1" x14ac:dyDescent="0.25">
      <c r="A25" s="109"/>
      <c r="B25" s="162" t="s">
        <v>108</v>
      </c>
      <c r="C25" s="103" t="s">
        <v>31</v>
      </c>
      <c r="D25" s="103" t="s">
        <v>31</v>
      </c>
      <c r="E25" s="133" t="s">
        <v>30</v>
      </c>
      <c r="F25" s="174" t="s">
        <v>90</v>
      </c>
      <c r="G25" s="171" t="s">
        <v>25</v>
      </c>
      <c r="H25" s="172"/>
      <c r="I25" s="172"/>
      <c r="J25" s="172"/>
      <c r="K25" s="173"/>
      <c r="L25" s="133" t="s">
        <v>87</v>
      </c>
      <c r="M25" s="133" t="s">
        <v>91</v>
      </c>
      <c r="N25" s="133" t="s">
        <v>88</v>
      </c>
      <c r="O25" s="133" t="s">
        <v>89</v>
      </c>
      <c r="P25" s="162" t="s">
        <v>96</v>
      </c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  <c r="IV25" s="12"/>
      <c r="IW25" s="12"/>
      <c r="IX25" s="12"/>
      <c r="IY25" s="12"/>
      <c r="IZ25" s="12"/>
      <c r="JA25" s="12"/>
      <c r="JB25" s="12"/>
      <c r="JC25" s="12"/>
      <c r="JD25" s="12"/>
      <c r="JE25" s="12"/>
      <c r="JF25" s="12"/>
      <c r="JG25" s="12"/>
      <c r="JH25" s="12"/>
      <c r="JI25" s="12"/>
      <c r="JJ25" s="12"/>
      <c r="JK25" s="12"/>
      <c r="JL25" s="12"/>
      <c r="JM25" s="12"/>
      <c r="JN25" s="12"/>
      <c r="JO25" s="12"/>
      <c r="JP25" s="12"/>
      <c r="JQ25" s="12"/>
      <c r="JR25" s="12"/>
      <c r="JS25" s="12"/>
      <c r="JT25" s="12"/>
      <c r="JU25" s="12"/>
      <c r="JV25" s="12"/>
      <c r="JW25" s="12"/>
      <c r="JX25" s="12"/>
      <c r="JY25" s="12"/>
      <c r="JZ25" s="12"/>
      <c r="KA25" s="12"/>
      <c r="KB25" s="12"/>
      <c r="KC25" s="12"/>
      <c r="KD25" s="12"/>
      <c r="KE25" s="12"/>
      <c r="KF25" s="12"/>
      <c r="KG25" s="12"/>
      <c r="KH25" s="12"/>
      <c r="KI25" s="12"/>
      <c r="KJ25" s="12"/>
      <c r="KK25" s="12"/>
      <c r="KL25" s="12"/>
      <c r="KM25" s="12"/>
      <c r="KN25" s="12"/>
      <c r="KO25" s="12"/>
      <c r="KP25" s="12"/>
      <c r="KQ25" s="12"/>
      <c r="KR25" s="12"/>
      <c r="KS25" s="12"/>
      <c r="KT25" s="12"/>
      <c r="KU25" s="12"/>
      <c r="KV25" s="12"/>
      <c r="KW25" s="12"/>
      <c r="KX25" s="12"/>
      <c r="KY25" s="12"/>
      <c r="KZ25" s="12"/>
      <c r="LA25" s="12"/>
      <c r="LB25" s="12"/>
      <c r="LC25" s="12"/>
      <c r="LD25" s="12"/>
      <c r="LE25" s="12"/>
      <c r="LF25" s="12"/>
      <c r="LG25" s="12"/>
      <c r="LH25" s="12"/>
      <c r="LI25" s="12"/>
      <c r="LJ25" s="12"/>
      <c r="LK25" s="12"/>
      <c r="LL25" s="12"/>
      <c r="LM25" s="12"/>
      <c r="LN25" s="12"/>
      <c r="LO25" s="12"/>
      <c r="LP25" s="12"/>
      <c r="LQ25" s="12"/>
      <c r="LR25" s="12"/>
      <c r="LS25" s="12"/>
      <c r="LT25" s="12"/>
      <c r="LU25" s="12"/>
      <c r="LV25" s="12"/>
      <c r="LW25" s="12"/>
      <c r="LX25" s="12"/>
      <c r="LY25" s="12"/>
      <c r="LZ25" s="12"/>
      <c r="MA25" s="12"/>
      <c r="MB25" s="12"/>
      <c r="MC25" s="12"/>
      <c r="MD25" s="12"/>
      <c r="ME25" s="12"/>
      <c r="MF25" s="12"/>
      <c r="MG25" s="12"/>
      <c r="MH25" s="12"/>
      <c r="MI25" s="12"/>
      <c r="MJ25" s="12"/>
      <c r="MK25" s="12"/>
      <c r="ML25" s="12"/>
      <c r="MM25" s="12"/>
      <c r="MN25" s="12"/>
      <c r="MO25" s="12"/>
      <c r="MP25" s="12"/>
      <c r="MQ25" s="12"/>
      <c r="MR25" s="12"/>
      <c r="MS25" s="12"/>
      <c r="MT25" s="12"/>
      <c r="MU25" s="12"/>
      <c r="MV25" s="12"/>
      <c r="MW25" s="12"/>
      <c r="MX25" s="12"/>
      <c r="MY25" s="12"/>
      <c r="MZ25" s="12"/>
      <c r="NA25" s="12"/>
      <c r="NB25" s="12"/>
      <c r="NC25" s="12"/>
      <c r="ND25" s="12"/>
      <c r="NE25" s="12"/>
      <c r="NF25" s="12"/>
      <c r="NG25" s="12"/>
      <c r="NH25" s="12"/>
      <c r="NI25" s="12"/>
      <c r="NJ25" s="12"/>
      <c r="NK25" s="12"/>
      <c r="NL25" s="12"/>
      <c r="NM25" s="12"/>
      <c r="NN25" s="12"/>
      <c r="NO25" s="12"/>
      <c r="NP25" s="12"/>
      <c r="NQ25" s="12"/>
      <c r="NR25" s="12"/>
      <c r="NS25" s="12"/>
      <c r="NT25" s="12"/>
      <c r="NU25" s="12"/>
      <c r="NV25" s="12"/>
      <c r="NW25" s="12"/>
      <c r="NX25" s="12"/>
      <c r="NY25" s="12"/>
      <c r="NZ25" s="12"/>
      <c r="OA25" s="12"/>
      <c r="OB25" s="12"/>
      <c r="OC25" s="12"/>
      <c r="OD25" s="12"/>
      <c r="OE25" s="12"/>
      <c r="OF25" s="12"/>
      <c r="OG25" s="12"/>
      <c r="OH25" s="12"/>
      <c r="OI25" s="12"/>
      <c r="OJ25" s="12"/>
      <c r="OK25" s="12"/>
      <c r="OL25" s="12"/>
      <c r="OM25" s="12"/>
      <c r="ON25" s="12"/>
      <c r="OO25" s="12"/>
      <c r="OP25" s="12"/>
      <c r="OQ25" s="12"/>
      <c r="OR25" s="12"/>
      <c r="OS25" s="12"/>
      <c r="OT25" s="12"/>
      <c r="OU25" s="12"/>
      <c r="OV25" s="12"/>
      <c r="OW25" s="12"/>
      <c r="OX25" s="12"/>
      <c r="OY25" s="12"/>
      <c r="OZ25" s="12"/>
      <c r="PA25" s="12"/>
      <c r="PB25" s="12"/>
      <c r="PC25" s="12"/>
      <c r="PD25" s="12"/>
      <c r="PE25" s="12"/>
      <c r="PF25" s="12"/>
      <c r="PG25" s="12"/>
      <c r="PH25" s="12"/>
      <c r="PI25" s="12"/>
      <c r="PJ25" s="12"/>
      <c r="PK25" s="12"/>
      <c r="PL25" s="12"/>
      <c r="PM25" s="12"/>
      <c r="PN25" s="12"/>
      <c r="PO25" s="12"/>
      <c r="PP25" s="12"/>
      <c r="PQ25" s="12"/>
      <c r="PR25" s="12"/>
      <c r="PS25" s="12"/>
      <c r="PT25" s="12"/>
      <c r="PU25" s="12"/>
      <c r="PV25" s="12"/>
      <c r="PW25" s="12"/>
      <c r="PX25" s="12"/>
      <c r="PY25" s="12"/>
      <c r="PZ25" s="12"/>
      <c r="QA25" s="12"/>
      <c r="QB25" s="12"/>
      <c r="QC25" s="12"/>
      <c r="QD25" s="12"/>
      <c r="QE25" s="12"/>
      <c r="QF25" s="12"/>
      <c r="QG25" s="12"/>
      <c r="QH25" s="12"/>
      <c r="QI25" s="12"/>
      <c r="QJ25" s="12"/>
      <c r="QK25" s="12"/>
      <c r="QL25" s="12"/>
      <c r="QM25" s="12"/>
      <c r="QN25" s="12"/>
      <c r="QO25" s="12"/>
      <c r="QP25" s="12"/>
      <c r="QQ25" s="12"/>
      <c r="QR25" s="12"/>
      <c r="QS25" s="12"/>
      <c r="QT25" s="12"/>
      <c r="QU25" s="12"/>
      <c r="QV25" s="12"/>
      <c r="QW25" s="12"/>
      <c r="QX25" s="12"/>
      <c r="QY25" s="12"/>
      <c r="QZ25" s="12"/>
      <c r="RA25" s="12"/>
      <c r="RB25" s="12"/>
      <c r="RC25" s="12"/>
      <c r="RD25" s="12"/>
      <c r="RE25" s="12"/>
      <c r="RF25" s="12"/>
      <c r="RG25" s="12"/>
      <c r="RH25" s="12"/>
      <c r="RI25" s="12"/>
      <c r="RJ25" s="12"/>
      <c r="RK25" s="12"/>
      <c r="RL25" s="12"/>
      <c r="RM25" s="12"/>
      <c r="RN25" s="12"/>
      <c r="RO25" s="12"/>
      <c r="RP25" s="12"/>
      <c r="RQ25" s="12"/>
      <c r="RR25" s="12"/>
      <c r="RS25" s="12"/>
      <c r="RT25" s="12"/>
      <c r="RU25" s="12"/>
      <c r="RV25" s="12"/>
      <c r="RW25" s="12"/>
      <c r="RX25" s="12"/>
      <c r="RY25" s="12"/>
      <c r="RZ25" s="12"/>
      <c r="SA25" s="12"/>
      <c r="SB25" s="12"/>
      <c r="SC25" s="12"/>
      <c r="SD25" s="12"/>
      <c r="SE25" s="12"/>
      <c r="SF25" s="12"/>
      <c r="SG25" s="12"/>
      <c r="SH25" s="12"/>
      <c r="SI25" s="12"/>
      <c r="SJ25" s="12"/>
      <c r="SK25" s="12"/>
      <c r="SL25" s="12"/>
      <c r="SM25" s="12"/>
      <c r="SN25" s="12"/>
      <c r="SO25" s="12"/>
      <c r="SP25" s="12"/>
      <c r="SQ25" s="12"/>
      <c r="SR25" s="12"/>
      <c r="SS25" s="12"/>
      <c r="ST25" s="12"/>
      <c r="SU25" s="12"/>
      <c r="SV25" s="12"/>
      <c r="SW25" s="12"/>
      <c r="SX25" s="12"/>
      <c r="SY25" s="12"/>
      <c r="SZ25" s="12"/>
      <c r="TA25" s="12"/>
      <c r="TB25" s="12"/>
      <c r="TC25" s="12"/>
      <c r="TD25" s="12"/>
      <c r="TE25" s="12"/>
      <c r="TF25" s="12"/>
      <c r="TG25" s="12"/>
      <c r="TH25" s="12"/>
      <c r="TI25" s="12"/>
      <c r="TJ25" s="12"/>
      <c r="TK25" s="12"/>
      <c r="TL25" s="12"/>
      <c r="TM25" s="12"/>
      <c r="TN25" s="12"/>
      <c r="TO25" s="12"/>
      <c r="TP25" s="12"/>
      <c r="TQ25" s="12"/>
      <c r="TR25" s="12"/>
      <c r="TS25" s="12"/>
      <c r="TT25" s="12"/>
      <c r="TU25" s="12"/>
      <c r="TV25" s="12"/>
      <c r="TW25" s="12"/>
      <c r="TX25" s="12"/>
      <c r="TY25" s="12"/>
      <c r="TZ25" s="12"/>
      <c r="UA25" s="12"/>
      <c r="UB25" s="12"/>
      <c r="UC25" s="12"/>
      <c r="UD25" s="12"/>
      <c r="UE25" s="12"/>
      <c r="UF25" s="12"/>
      <c r="UG25" s="12"/>
      <c r="UH25" s="12"/>
      <c r="UI25" s="12"/>
      <c r="UJ25" s="12"/>
      <c r="UK25" s="12"/>
      <c r="UL25" s="12"/>
      <c r="UM25" s="12"/>
      <c r="UN25" s="12"/>
      <c r="UO25" s="12"/>
      <c r="UP25" s="12"/>
      <c r="UQ25" s="12"/>
      <c r="UR25" s="12"/>
      <c r="US25" s="12"/>
      <c r="UT25" s="12"/>
      <c r="UU25" s="12"/>
      <c r="UV25" s="12"/>
      <c r="UW25" s="12"/>
      <c r="UX25" s="12"/>
      <c r="UY25" s="12"/>
      <c r="UZ25" s="12"/>
      <c r="VA25" s="12"/>
      <c r="VB25" s="12"/>
      <c r="VC25" s="12"/>
      <c r="VD25" s="12"/>
      <c r="VE25" s="12"/>
      <c r="VF25" s="12"/>
      <c r="VG25" s="12"/>
      <c r="VH25" s="12"/>
      <c r="VI25" s="12"/>
      <c r="VJ25" s="12"/>
      <c r="VK25" s="12"/>
      <c r="VL25" s="12"/>
      <c r="VM25" s="12"/>
      <c r="VN25" s="12"/>
      <c r="VO25" s="12"/>
      <c r="VP25" s="12"/>
      <c r="VQ25" s="12"/>
      <c r="VR25" s="12"/>
      <c r="VS25" s="12"/>
      <c r="VT25" s="12"/>
      <c r="VU25" s="12"/>
      <c r="VV25" s="12"/>
      <c r="VW25" s="12"/>
      <c r="VX25" s="12"/>
      <c r="VY25" s="12"/>
      <c r="VZ25" s="12"/>
      <c r="WA25" s="12"/>
      <c r="WB25" s="12"/>
      <c r="WC25" s="12"/>
      <c r="WD25" s="12"/>
      <c r="WE25" s="12"/>
      <c r="WF25" s="12"/>
      <c r="WG25" s="12"/>
      <c r="WH25" s="12"/>
      <c r="WI25" s="12"/>
      <c r="WJ25" s="12"/>
      <c r="WK25" s="12"/>
      <c r="WL25" s="12"/>
      <c r="WM25" s="12"/>
      <c r="WN25" s="12"/>
      <c r="WO25" s="12"/>
      <c r="WP25" s="12"/>
      <c r="WQ25" s="12"/>
      <c r="WR25" s="12"/>
      <c r="WS25" s="12"/>
      <c r="WT25" s="12"/>
      <c r="WU25" s="12"/>
      <c r="WV25" s="12"/>
      <c r="WW25" s="12"/>
      <c r="WX25" s="12"/>
      <c r="WY25" s="12"/>
      <c r="WZ25" s="12"/>
      <c r="XA25" s="12"/>
      <c r="XB25" s="12"/>
      <c r="XC25" s="12"/>
      <c r="XD25" s="12"/>
      <c r="XE25" s="12"/>
      <c r="XF25" s="12"/>
      <c r="XG25" s="12"/>
      <c r="XH25" s="12"/>
      <c r="XI25" s="12"/>
      <c r="XJ25" s="12"/>
      <c r="XK25" s="12"/>
      <c r="XL25" s="12"/>
      <c r="XM25" s="12"/>
      <c r="XN25" s="12"/>
      <c r="XO25" s="12"/>
      <c r="XP25" s="12"/>
      <c r="XQ25" s="12"/>
      <c r="XR25" s="12"/>
      <c r="XS25" s="12"/>
      <c r="XT25" s="12"/>
      <c r="XU25" s="12"/>
      <c r="XV25" s="12"/>
      <c r="XW25" s="12"/>
      <c r="XX25" s="12"/>
      <c r="XY25" s="12"/>
      <c r="XZ25" s="12"/>
      <c r="YA25" s="12"/>
      <c r="YB25" s="12"/>
      <c r="YC25" s="12"/>
      <c r="YD25" s="12"/>
      <c r="YE25" s="12"/>
      <c r="YF25" s="12"/>
      <c r="YG25" s="12"/>
      <c r="YH25" s="12"/>
      <c r="YI25" s="12"/>
      <c r="YJ25" s="12"/>
      <c r="YK25" s="12"/>
      <c r="YL25" s="12"/>
      <c r="YM25" s="12"/>
      <c r="YN25" s="12"/>
      <c r="YO25" s="12"/>
      <c r="YP25" s="12"/>
      <c r="YQ25" s="12"/>
      <c r="YR25" s="12"/>
      <c r="YS25" s="12"/>
      <c r="YT25" s="12"/>
      <c r="YU25" s="12"/>
      <c r="YV25" s="12"/>
      <c r="YW25" s="12"/>
      <c r="YX25" s="12"/>
      <c r="YY25" s="12"/>
      <c r="YZ25" s="12"/>
      <c r="ZA25" s="12"/>
      <c r="ZB25" s="12"/>
      <c r="ZC25" s="12"/>
      <c r="ZD25" s="12"/>
      <c r="ZE25" s="12"/>
      <c r="ZF25" s="12"/>
      <c r="ZG25" s="12"/>
      <c r="ZH25" s="12"/>
      <c r="ZI25" s="12"/>
      <c r="ZJ25" s="12"/>
      <c r="ZK25" s="12"/>
      <c r="ZL25" s="12"/>
      <c r="ZM25" s="12"/>
      <c r="ZN25" s="12"/>
      <c r="ZO25" s="12"/>
      <c r="ZP25" s="12"/>
      <c r="ZQ25" s="12"/>
      <c r="ZR25" s="12"/>
      <c r="ZS25" s="12"/>
      <c r="ZT25" s="12"/>
      <c r="ZU25" s="12"/>
      <c r="ZV25" s="12"/>
      <c r="ZW25" s="12"/>
      <c r="ZX25" s="12"/>
      <c r="ZY25" s="12"/>
      <c r="ZZ25" s="12"/>
      <c r="AAA25" s="12"/>
      <c r="AAB25" s="12"/>
      <c r="AAC25" s="12"/>
      <c r="AAD25" s="12"/>
      <c r="AAE25" s="12"/>
      <c r="AAF25" s="12"/>
      <c r="AAG25" s="12"/>
      <c r="AAH25" s="12"/>
      <c r="AAI25" s="12"/>
      <c r="AAJ25" s="12"/>
      <c r="AAK25" s="12"/>
      <c r="AAL25" s="12"/>
      <c r="AAM25" s="12"/>
      <c r="AAN25" s="12"/>
      <c r="AAO25" s="12"/>
      <c r="AAP25" s="12"/>
      <c r="AAQ25" s="12"/>
      <c r="AAR25" s="12"/>
      <c r="AAS25" s="12"/>
      <c r="AAT25" s="12"/>
      <c r="AAU25" s="12"/>
      <c r="AAV25" s="12"/>
      <c r="AAW25" s="12"/>
      <c r="AAX25" s="12"/>
      <c r="AAY25" s="12"/>
      <c r="AAZ25" s="12"/>
      <c r="ABA25" s="12"/>
      <c r="ABB25" s="12"/>
      <c r="ABC25" s="12"/>
      <c r="ABD25" s="12"/>
      <c r="ABE25" s="12"/>
      <c r="ABF25" s="12"/>
      <c r="ABG25" s="12"/>
      <c r="ABH25" s="12"/>
      <c r="ABI25" s="12"/>
      <c r="ABJ25" s="12"/>
      <c r="ABK25" s="12"/>
      <c r="ABL25" s="12"/>
      <c r="ABM25" s="12"/>
      <c r="ABN25" s="12"/>
      <c r="ABO25" s="12"/>
      <c r="ABP25" s="12"/>
      <c r="ABQ25" s="12"/>
      <c r="ABR25" s="12"/>
      <c r="ABS25" s="12"/>
      <c r="ABT25" s="12"/>
      <c r="ABU25" s="12"/>
      <c r="ABV25" s="12"/>
      <c r="ABW25" s="12"/>
      <c r="ABX25" s="12"/>
      <c r="ABY25" s="12"/>
      <c r="ABZ25" s="12"/>
      <c r="ACA25" s="12"/>
      <c r="ACB25" s="12"/>
      <c r="ACC25" s="12"/>
      <c r="ACD25" s="12"/>
      <c r="ACE25" s="12"/>
      <c r="ACF25" s="12"/>
      <c r="ACG25" s="12"/>
      <c r="ACH25" s="12"/>
      <c r="ACI25" s="12"/>
      <c r="ACJ25" s="12"/>
      <c r="ACK25" s="12"/>
      <c r="ACL25" s="12"/>
      <c r="ACM25" s="12"/>
      <c r="ACN25" s="12"/>
      <c r="ACO25" s="12"/>
      <c r="ACP25" s="12"/>
      <c r="ACQ25" s="12"/>
      <c r="ACR25" s="12"/>
      <c r="ACS25" s="12"/>
      <c r="ACT25" s="12"/>
      <c r="ACU25" s="12"/>
      <c r="ACV25" s="12"/>
      <c r="ACW25" s="12"/>
      <c r="ACX25" s="12"/>
      <c r="ACY25" s="12"/>
      <c r="ACZ25" s="12"/>
      <c r="ADA25" s="12"/>
      <c r="ADB25" s="12"/>
      <c r="ADC25" s="12"/>
      <c r="ADD25" s="12"/>
      <c r="ADE25" s="12"/>
      <c r="ADF25" s="12"/>
      <c r="ADG25" s="12"/>
      <c r="ADH25" s="12"/>
      <c r="ADI25" s="12"/>
      <c r="ADJ25" s="12"/>
      <c r="ADK25" s="12"/>
      <c r="ADL25" s="12"/>
      <c r="ADM25" s="12"/>
      <c r="ADN25" s="12"/>
      <c r="ADO25" s="12"/>
      <c r="ADP25" s="12"/>
      <c r="ADQ25" s="12"/>
      <c r="ADR25" s="12"/>
      <c r="ADS25" s="12"/>
      <c r="ADT25" s="12"/>
      <c r="ADU25" s="12"/>
      <c r="ADV25" s="12"/>
      <c r="ADW25" s="12"/>
      <c r="ADX25" s="12"/>
      <c r="ADY25" s="12"/>
      <c r="ADZ25" s="12"/>
      <c r="AEA25" s="12"/>
      <c r="AEB25" s="12"/>
      <c r="AEC25" s="12"/>
      <c r="AED25" s="12"/>
      <c r="AEE25" s="12"/>
      <c r="AEF25" s="12"/>
      <c r="AEG25" s="12"/>
      <c r="AEH25" s="12"/>
      <c r="AEI25" s="12"/>
      <c r="AEJ25" s="12"/>
      <c r="AEK25" s="12"/>
      <c r="AEL25" s="12"/>
      <c r="AEM25" s="12"/>
      <c r="AEN25" s="12"/>
      <c r="AEO25" s="12"/>
      <c r="AEP25" s="12"/>
      <c r="AEQ25" s="12"/>
      <c r="AER25" s="12"/>
      <c r="AES25" s="12"/>
      <c r="AET25" s="12"/>
      <c r="AEU25" s="12"/>
      <c r="AEV25" s="12"/>
      <c r="AEW25" s="12"/>
      <c r="AEX25" s="12"/>
      <c r="AEY25" s="12"/>
      <c r="AEZ25" s="12"/>
      <c r="AFA25" s="12"/>
      <c r="AFB25" s="12"/>
      <c r="AFC25" s="12"/>
      <c r="AFD25" s="12"/>
      <c r="AFE25" s="12"/>
      <c r="AFF25" s="12"/>
      <c r="AFG25" s="12"/>
      <c r="AFH25" s="12"/>
      <c r="AFI25" s="12"/>
      <c r="AFJ25" s="12"/>
      <c r="AFK25" s="12"/>
      <c r="AFL25" s="12"/>
      <c r="AFM25" s="12"/>
      <c r="AFN25" s="12"/>
      <c r="AFO25" s="12"/>
      <c r="AFP25" s="12"/>
      <c r="AFQ25" s="12"/>
      <c r="AFR25" s="12"/>
      <c r="AFS25" s="12"/>
      <c r="AFT25" s="12"/>
      <c r="AFU25" s="12"/>
      <c r="AFV25" s="12"/>
      <c r="AFW25" s="12"/>
      <c r="AFX25" s="12"/>
      <c r="AFY25" s="12"/>
      <c r="AFZ25" s="12"/>
      <c r="AGA25" s="12"/>
      <c r="AGB25" s="12"/>
      <c r="AGC25" s="12"/>
      <c r="AGD25" s="12"/>
      <c r="AGE25" s="12"/>
      <c r="AGF25" s="12"/>
      <c r="AGG25" s="12"/>
      <c r="AGH25" s="12"/>
      <c r="AGI25" s="12"/>
      <c r="AGJ25" s="12"/>
      <c r="AGK25" s="12"/>
      <c r="AGL25" s="12"/>
      <c r="AGM25" s="12"/>
      <c r="AGN25" s="12"/>
      <c r="AGO25" s="12"/>
      <c r="AGP25" s="12"/>
      <c r="AGQ25" s="12"/>
      <c r="AGR25" s="12"/>
      <c r="AGS25" s="12"/>
      <c r="AGT25" s="12"/>
      <c r="AGU25" s="12"/>
      <c r="AGV25" s="12"/>
      <c r="AGW25" s="12"/>
      <c r="AGX25" s="12"/>
      <c r="AGY25" s="12"/>
      <c r="AGZ25" s="12"/>
      <c r="AHA25" s="12"/>
      <c r="AHB25" s="12"/>
      <c r="AHC25" s="12"/>
      <c r="AHD25" s="12"/>
      <c r="AHE25" s="12"/>
      <c r="AHF25" s="12"/>
      <c r="AHG25" s="12"/>
      <c r="AHH25" s="12"/>
      <c r="AHI25" s="12"/>
      <c r="AHJ25" s="12"/>
      <c r="AHK25" s="12"/>
      <c r="AHL25" s="12"/>
      <c r="AHM25" s="12"/>
      <c r="AHN25" s="12"/>
      <c r="AHO25" s="12"/>
      <c r="AHP25" s="12"/>
      <c r="AHQ25" s="12"/>
      <c r="AHR25" s="12"/>
      <c r="AHS25" s="12"/>
      <c r="AHT25" s="12"/>
      <c r="AHU25" s="12"/>
      <c r="AHV25" s="12"/>
      <c r="AHW25" s="12"/>
      <c r="AHX25" s="12"/>
      <c r="AHY25" s="12"/>
      <c r="AHZ25" s="12"/>
      <c r="AIA25" s="12"/>
      <c r="AIB25" s="12"/>
      <c r="AIC25" s="12"/>
      <c r="AID25" s="12"/>
      <c r="AIE25" s="12"/>
      <c r="AIF25" s="12"/>
      <c r="AIG25" s="12"/>
      <c r="AIH25" s="12"/>
      <c r="AII25" s="12"/>
      <c r="AIJ25" s="12"/>
      <c r="AIK25" s="12"/>
      <c r="AIL25" s="12"/>
      <c r="AIM25" s="12"/>
      <c r="AIN25" s="12"/>
      <c r="AIO25" s="12"/>
      <c r="AIP25" s="12"/>
      <c r="AIQ25" s="12"/>
      <c r="AIR25" s="12"/>
      <c r="AIS25" s="12"/>
      <c r="AIT25" s="12"/>
      <c r="AIU25" s="12"/>
      <c r="AIV25" s="12"/>
      <c r="AIW25" s="12"/>
      <c r="AIX25" s="12"/>
      <c r="AIY25" s="12"/>
      <c r="AIZ25" s="12"/>
      <c r="AJA25" s="12"/>
      <c r="AJB25" s="12"/>
      <c r="AJC25" s="12"/>
      <c r="AJD25" s="12"/>
      <c r="AJE25" s="12"/>
      <c r="AJF25" s="12"/>
      <c r="AJG25" s="12"/>
      <c r="AJH25" s="12"/>
      <c r="AJI25" s="12"/>
      <c r="AJJ25" s="12"/>
      <c r="AJK25" s="12"/>
      <c r="AJL25" s="12"/>
      <c r="AJM25" s="12"/>
      <c r="AJN25" s="12"/>
      <c r="AJO25" s="12"/>
      <c r="AJP25" s="12"/>
      <c r="AJQ25" s="12"/>
      <c r="AJR25" s="12"/>
      <c r="AJS25" s="12"/>
      <c r="AJT25" s="12"/>
      <c r="AJU25" s="12"/>
      <c r="AJV25" s="12"/>
      <c r="AJW25" s="12"/>
      <c r="AJX25" s="12"/>
      <c r="AJY25" s="12"/>
      <c r="AJZ25" s="12"/>
      <c r="AKA25" s="12"/>
      <c r="AKB25" s="12"/>
      <c r="AKC25" s="12"/>
      <c r="AKD25" s="12"/>
      <c r="AKE25" s="12"/>
      <c r="AKF25" s="12"/>
      <c r="AKG25" s="12"/>
      <c r="AKH25" s="12"/>
      <c r="AKI25" s="12"/>
      <c r="AKJ25" s="12"/>
      <c r="AKK25" s="12"/>
      <c r="AKL25" s="12"/>
      <c r="AKM25" s="12"/>
      <c r="AKN25" s="12"/>
      <c r="AKO25" s="12"/>
      <c r="AKP25" s="12"/>
      <c r="AKQ25" s="12"/>
      <c r="AKR25" s="12"/>
      <c r="AKS25" s="12"/>
      <c r="AKT25" s="12"/>
      <c r="AKU25" s="12"/>
      <c r="AKV25" s="12"/>
      <c r="AKW25" s="12"/>
      <c r="AKX25" s="12"/>
      <c r="AKY25" s="12"/>
      <c r="AKZ25" s="12"/>
      <c r="ALA25" s="12"/>
      <c r="ALB25" s="12"/>
      <c r="ALC25" s="12"/>
      <c r="ALD25" s="12"/>
      <c r="ALE25" s="12"/>
      <c r="ALF25" s="12"/>
      <c r="ALG25" s="12"/>
      <c r="ALH25" s="12"/>
      <c r="ALI25" s="12"/>
      <c r="ALJ25" s="12"/>
      <c r="ALK25" s="12"/>
      <c r="ALL25" s="12"/>
      <c r="ALM25" s="12"/>
      <c r="ALN25" s="12"/>
      <c r="ALO25" s="12"/>
      <c r="ALP25" s="12"/>
      <c r="ALQ25" s="12"/>
      <c r="ALR25" s="12"/>
      <c r="ALS25" s="12"/>
      <c r="ALT25" s="12"/>
      <c r="ALU25" s="12"/>
      <c r="ALV25" s="12"/>
      <c r="ALW25" s="12"/>
      <c r="ALX25" s="12"/>
      <c r="ALY25" s="12"/>
      <c r="ALZ25" s="12"/>
      <c r="AMA25" s="12"/>
      <c r="AMB25" s="12"/>
      <c r="AMC25" s="12"/>
      <c r="AMD25" s="12"/>
      <c r="AME25" s="12"/>
      <c r="AMF25" s="12"/>
      <c r="AMG25" s="12"/>
      <c r="AMH25" s="12"/>
      <c r="AMI25" s="12"/>
      <c r="AMJ25" s="12"/>
      <c r="AMK25" s="12"/>
      <c r="AML25" s="12"/>
      <c r="AMM25" s="12"/>
      <c r="AMN25" s="12"/>
      <c r="AMO25" s="12"/>
      <c r="AMP25" s="12"/>
      <c r="AMQ25" s="12"/>
      <c r="AMR25" s="12"/>
      <c r="AMS25" s="12"/>
      <c r="AMT25" s="12"/>
      <c r="AMU25" s="12"/>
      <c r="AMV25" s="12"/>
      <c r="AMW25" s="12"/>
      <c r="AMX25" s="12"/>
      <c r="AMY25" s="12"/>
      <c r="AMZ25" s="12"/>
      <c r="ANA25" s="12"/>
      <c r="ANB25" s="12"/>
      <c r="ANC25" s="12"/>
      <c r="AND25" s="12"/>
      <c r="ANE25" s="12"/>
      <c r="ANF25" s="12"/>
      <c r="ANG25" s="12"/>
      <c r="ANH25" s="12"/>
      <c r="ANI25" s="12"/>
      <c r="ANJ25" s="12"/>
      <c r="ANK25" s="12"/>
      <c r="ANL25" s="12"/>
      <c r="ANM25" s="12"/>
      <c r="ANN25" s="12"/>
      <c r="ANO25" s="12"/>
      <c r="ANP25" s="12"/>
      <c r="ANQ25" s="12"/>
      <c r="ANR25" s="12"/>
      <c r="ANS25" s="12"/>
      <c r="ANT25" s="12"/>
      <c r="ANU25" s="12"/>
      <c r="ANV25" s="12"/>
      <c r="ANW25" s="12"/>
      <c r="ANX25" s="12"/>
      <c r="ANY25" s="12"/>
      <c r="ANZ25" s="12"/>
      <c r="AOA25" s="12"/>
      <c r="AOB25" s="12"/>
      <c r="AOC25" s="12"/>
      <c r="AOD25" s="12"/>
      <c r="AOE25" s="12"/>
      <c r="AOF25" s="12"/>
      <c r="AOG25" s="12"/>
      <c r="AOH25" s="12"/>
      <c r="AOI25" s="12"/>
      <c r="AOJ25" s="12"/>
      <c r="AOK25" s="12"/>
      <c r="AOL25" s="12"/>
      <c r="AOM25" s="12"/>
      <c r="AON25" s="12"/>
      <c r="AOO25" s="12"/>
      <c r="AOP25" s="12"/>
      <c r="AOQ25" s="12"/>
      <c r="AOR25" s="12"/>
      <c r="AOS25" s="12"/>
      <c r="AOT25" s="12"/>
      <c r="AOU25" s="12"/>
      <c r="AOV25" s="12"/>
      <c r="AOW25" s="12"/>
      <c r="AOX25" s="12"/>
      <c r="AOY25" s="12"/>
      <c r="AOZ25" s="12"/>
      <c r="APA25" s="12"/>
      <c r="APB25" s="12"/>
      <c r="APC25" s="12"/>
      <c r="APD25" s="12"/>
      <c r="APE25" s="12"/>
      <c r="APF25" s="12"/>
      <c r="APG25" s="12"/>
      <c r="APH25" s="12"/>
      <c r="API25" s="12"/>
      <c r="APJ25" s="12"/>
      <c r="APK25" s="12"/>
      <c r="APL25" s="12"/>
      <c r="APM25" s="12"/>
      <c r="APN25" s="12"/>
      <c r="APO25" s="12"/>
      <c r="APP25" s="12"/>
      <c r="APQ25" s="12"/>
      <c r="APR25" s="12"/>
      <c r="APS25" s="12"/>
      <c r="APT25" s="12"/>
      <c r="APU25" s="12"/>
      <c r="APV25" s="12"/>
      <c r="APW25" s="12"/>
      <c r="APX25" s="12"/>
      <c r="APY25" s="12"/>
      <c r="APZ25" s="12"/>
      <c r="AQA25" s="12"/>
      <c r="AQB25" s="12"/>
      <c r="AQC25" s="12"/>
      <c r="AQD25" s="12"/>
      <c r="AQE25" s="12"/>
      <c r="AQF25" s="12"/>
      <c r="AQG25" s="12"/>
      <c r="AQH25" s="12"/>
      <c r="AQI25" s="12"/>
      <c r="AQJ25" s="12"/>
      <c r="AQK25" s="12"/>
      <c r="AQL25" s="12"/>
      <c r="AQM25" s="12"/>
      <c r="AQN25" s="12"/>
      <c r="AQO25" s="12"/>
      <c r="AQP25" s="12"/>
      <c r="AQQ25" s="12"/>
      <c r="AQR25" s="12"/>
      <c r="AQS25" s="12"/>
      <c r="AQT25" s="12"/>
      <c r="AQU25" s="12"/>
      <c r="AQV25" s="12"/>
      <c r="AQW25" s="12"/>
      <c r="AQX25" s="12"/>
      <c r="AQY25" s="12"/>
      <c r="AQZ25" s="12"/>
      <c r="ARA25" s="12"/>
      <c r="ARB25" s="12"/>
      <c r="ARC25" s="12"/>
      <c r="ARD25" s="12"/>
      <c r="ARE25" s="12"/>
      <c r="ARF25" s="12"/>
      <c r="ARG25" s="12"/>
      <c r="ARH25" s="12"/>
      <c r="ARI25" s="12"/>
      <c r="ARJ25" s="12"/>
      <c r="ARK25" s="12"/>
      <c r="ARL25" s="12"/>
      <c r="ARM25" s="12"/>
      <c r="ARN25" s="12"/>
      <c r="ARO25" s="12"/>
      <c r="ARP25" s="12"/>
      <c r="ARQ25" s="12"/>
      <c r="ARR25" s="12"/>
      <c r="ARS25" s="12"/>
      <c r="ART25" s="12"/>
      <c r="ARU25" s="12"/>
      <c r="ARV25" s="12"/>
      <c r="ARW25" s="12"/>
      <c r="ARX25" s="12"/>
      <c r="ARY25" s="12"/>
      <c r="ARZ25" s="12"/>
      <c r="ASA25" s="12"/>
      <c r="ASB25" s="12"/>
      <c r="ASC25" s="12"/>
      <c r="ASD25" s="12"/>
      <c r="ASE25" s="12"/>
      <c r="ASF25" s="12"/>
      <c r="ASG25" s="12"/>
      <c r="ASH25" s="12"/>
      <c r="ASI25" s="12"/>
      <c r="ASJ25" s="12"/>
      <c r="ASK25" s="12"/>
      <c r="ASL25" s="12"/>
      <c r="ASM25" s="12"/>
      <c r="ASN25" s="12"/>
      <c r="ASO25" s="12"/>
      <c r="ASP25" s="12"/>
      <c r="ASQ25" s="12"/>
      <c r="ASR25" s="12"/>
      <c r="ASS25" s="12"/>
      <c r="AST25" s="12"/>
      <c r="ASU25" s="12"/>
      <c r="ASV25" s="12"/>
      <c r="ASW25" s="12"/>
      <c r="ASX25" s="12"/>
      <c r="ASY25" s="12"/>
      <c r="ASZ25" s="12"/>
      <c r="ATA25" s="12"/>
      <c r="ATB25" s="12"/>
      <c r="ATC25" s="12"/>
      <c r="ATD25" s="12"/>
      <c r="ATE25" s="12"/>
      <c r="ATF25" s="12"/>
      <c r="ATG25" s="12"/>
      <c r="ATH25" s="12"/>
      <c r="ATI25" s="12"/>
      <c r="ATJ25" s="12"/>
      <c r="ATK25" s="12"/>
      <c r="ATL25" s="12"/>
      <c r="ATM25" s="12"/>
      <c r="ATN25" s="12"/>
      <c r="ATO25" s="12"/>
      <c r="ATP25" s="12"/>
      <c r="ATQ25" s="12"/>
      <c r="ATR25" s="12"/>
      <c r="ATS25" s="12"/>
      <c r="ATT25" s="12"/>
      <c r="ATU25" s="12"/>
      <c r="ATV25" s="12"/>
      <c r="ATW25" s="12"/>
      <c r="ATX25" s="12"/>
      <c r="ATY25" s="12"/>
      <c r="ATZ25" s="12"/>
      <c r="AUA25" s="12"/>
      <c r="AUB25" s="12"/>
      <c r="AUC25" s="12"/>
      <c r="AUD25" s="12"/>
      <c r="AUE25" s="12"/>
      <c r="AUF25" s="12"/>
      <c r="AUG25" s="12"/>
      <c r="AUH25" s="12"/>
      <c r="AUI25" s="12"/>
      <c r="AUJ25" s="12"/>
      <c r="AUK25" s="12"/>
      <c r="AUL25" s="12"/>
      <c r="AUM25" s="12"/>
      <c r="AUN25" s="12"/>
      <c r="AUO25" s="12"/>
      <c r="AUP25" s="12"/>
      <c r="AUQ25" s="12"/>
      <c r="AUR25" s="12"/>
      <c r="AUS25" s="12"/>
      <c r="AUT25" s="12"/>
      <c r="AUU25" s="12"/>
      <c r="AUV25" s="12"/>
      <c r="AUW25" s="12"/>
      <c r="AUX25" s="12"/>
      <c r="AUY25" s="12"/>
      <c r="AUZ25" s="12"/>
      <c r="AVA25" s="12"/>
      <c r="AVB25" s="12"/>
      <c r="AVC25" s="12"/>
      <c r="AVD25" s="12"/>
      <c r="AVE25" s="12"/>
      <c r="AVF25" s="12"/>
      <c r="AVG25" s="12"/>
      <c r="AVH25" s="12"/>
      <c r="AVI25" s="12"/>
      <c r="AVJ25" s="12"/>
      <c r="AVK25" s="12"/>
      <c r="AVL25" s="12"/>
      <c r="AVM25" s="12"/>
      <c r="AVN25" s="12"/>
      <c r="AVO25" s="12"/>
      <c r="AVP25" s="12"/>
      <c r="AVQ25" s="12"/>
      <c r="AVR25" s="12"/>
      <c r="AVS25" s="12"/>
      <c r="AVT25" s="12"/>
      <c r="AVU25" s="12"/>
      <c r="AVV25" s="12"/>
      <c r="AVW25" s="12"/>
      <c r="AVX25" s="12"/>
      <c r="AVY25" s="12"/>
      <c r="AVZ25" s="12"/>
      <c r="AWA25" s="12"/>
      <c r="AWB25" s="12"/>
      <c r="AWC25" s="12"/>
      <c r="AWD25" s="12"/>
      <c r="AWE25" s="12"/>
      <c r="AWF25" s="12"/>
      <c r="AWG25" s="12"/>
      <c r="AWH25" s="12"/>
      <c r="AWI25" s="12"/>
      <c r="AWJ25" s="12"/>
      <c r="AWK25" s="12"/>
      <c r="AWL25" s="12"/>
      <c r="AWM25" s="12"/>
      <c r="AWN25" s="12"/>
      <c r="AWO25" s="12"/>
      <c r="AWP25" s="12"/>
      <c r="AWQ25" s="12"/>
      <c r="AWR25" s="12"/>
      <c r="AWS25" s="12"/>
      <c r="AWT25" s="12"/>
      <c r="AWU25" s="12"/>
      <c r="AWV25" s="12"/>
      <c r="AWW25" s="12"/>
      <c r="AWX25" s="12"/>
      <c r="AWY25" s="12"/>
      <c r="AWZ25" s="12"/>
      <c r="AXA25" s="12"/>
      <c r="AXB25" s="12"/>
      <c r="AXC25" s="12"/>
      <c r="AXD25" s="12"/>
      <c r="AXE25" s="12"/>
      <c r="AXF25" s="12"/>
      <c r="AXG25" s="12"/>
      <c r="AXH25" s="12"/>
      <c r="AXI25" s="12"/>
      <c r="AXJ25" s="12"/>
      <c r="AXK25" s="12"/>
      <c r="AXL25" s="12"/>
      <c r="AXM25" s="12"/>
      <c r="AXN25" s="12"/>
      <c r="AXO25" s="12"/>
      <c r="AXP25" s="12"/>
      <c r="AXQ25" s="12"/>
      <c r="AXR25" s="12"/>
      <c r="AXS25" s="12"/>
      <c r="AXT25" s="12"/>
      <c r="AXU25" s="12"/>
      <c r="AXV25" s="12"/>
      <c r="AXW25" s="12"/>
      <c r="AXX25" s="12"/>
      <c r="AXY25" s="12"/>
      <c r="AXZ25" s="12"/>
      <c r="AYA25" s="12"/>
      <c r="AYB25" s="12"/>
      <c r="AYC25" s="12"/>
      <c r="AYD25" s="12"/>
      <c r="AYE25" s="12"/>
      <c r="AYF25" s="12"/>
      <c r="AYG25" s="12"/>
      <c r="AYH25" s="12"/>
      <c r="AYI25" s="12"/>
      <c r="AYJ25" s="12"/>
      <c r="AYK25" s="12"/>
      <c r="AYL25" s="12"/>
      <c r="AYM25" s="12"/>
      <c r="AYN25" s="12"/>
      <c r="AYO25" s="12"/>
      <c r="AYP25" s="12"/>
      <c r="AYQ25" s="12"/>
      <c r="AYR25" s="12"/>
      <c r="AYS25" s="12"/>
      <c r="AYT25" s="12"/>
      <c r="AYU25" s="12"/>
      <c r="AYV25" s="12"/>
      <c r="AYW25" s="12"/>
      <c r="AYX25" s="12"/>
      <c r="AYY25" s="12"/>
      <c r="AYZ25" s="12"/>
      <c r="AZA25" s="12"/>
      <c r="AZB25" s="12"/>
      <c r="AZC25" s="12"/>
      <c r="AZD25" s="12"/>
      <c r="AZE25" s="12"/>
      <c r="AZF25" s="12"/>
      <c r="AZG25" s="12"/>
      <c r="AZH25" s="12"/>
      <c r="AZI25" s="12"/>
      <c r="AZJ25" s="12"/>
      <c r="AZK25" s="12"/>
      <c r="AZL25" s="12"/>
      <c r="AZM25" s="12"/>
      <c r="AZN25" s="12"/>
      <c r="AZO25" s="12"/>
      <c r="AZP25" s="12"/>
      <c r="AZQ25" s="12"/>
      <c r="AZR25" s="12"/>
      <c r="AZS25" s="12"/>
      <c r="AZT25" s="12"/>
      <c r="AZU25" s="12"/>
      <c r="AZV25" s="12"/>
      <c r="AZW25" s="12"/>
      <c r="AZX25" s="12"/>
      <c r="AZY25" s="12"/>
      <c r="AZZ25" s="12"/>
      <c r="BAA25" s="12"/>
      <c r="BAB25" s="12"/>
      <c r="BAC25" s="12"/>
      <c r="BAD25" s="12"/>
      <c r="BAE25" s="12"/>
      <c r="BAF25" s="12"/>
      <c r="BAG25" s="12"/>
      <c r="BAH25" s="12"/>
      <c r="BAI25" s="12"/>
      <c r="BAJ25" s="12"/>
      <c r="BAK25" s="12"/>
      <c r="BAL25" s="12"/>
      <c r="BAM25" s="12"/>
      <c r="BAN25" s="12"/>
      <c r="BAO25" s="12"/>
      <c r="BAP25" s="12"/>
      <c r="BAQ25" s="12"/>
      <c r="BAR25" s="12"/>
      <c r="BAS25" s="12"/>
      <c r="BAT25" s="12"/>
      <c r="BAU25" s="12"/>
      <c r="BAV25" s="12"/>
      <c r="BAW25" s="12"/>
      <c r="BAX25" s="12"/>
      <c r="BAY25" s="12"/>
      <c r="BAZ25" s="12"/>
      <c r="BBA25" s="12"/>
      <c r="BBB25" s="12"/>
      <c r="BBC25" s="12"/>
      <c r="BBD25" s="12"/>
      <c r="BBE25" s="12"/>
      <c r="BBF25" s="12"/>
      <c r="BBG25" s="12"/>
      <c r="BBH25" s="12"/>
      <c r="BBI25" s="12"/>
      <c r="BBJ25" s="12"/>
      <c r="BBK25" s="12"/>
      <c r="BBL25" s="12"/>
      <c r="BBM25" s="12"/>
      <c r="BBN25" s="12"/>
      <c r="BBO25" s="12"/>
      <c r="BBP25" s="12"/>
      <c r="BBQ25" s="12"/>
      <c r="BBR25" s="12"/>
      <c r="BBS25" s="12"/>
      <c r="BBT25" s="12"/>
      <c r="BBU25" s="12"/>
      <c r="BBV25" s="12"/>
      <c r="BBW25" s="12"/>
      <c r="BBX25" s="12"/>
      <c r="BBY25" s="12"/>
      <c r="BBZ25" s="12"/>
      <c r="BCA25" s="12"/>
      <c r="BCB25" s="12"/>
      <c r="BCC25" s="12"/>
      <c r="BCD25" s="12"/>
      <c r="BCE25" s="12"/>
      <c r="BCF25" s="12"/>
      <c r="BCG25" s="12"/>
      <c r="BCH25" s="12"/>
      <c r="BCI25" s="12"/>
      <c r="BCJ25" s="12"/>
      <c r="BCK25" s="12"/>
      <c r="BCL25" s="12"/>
      <c r="BCM25" s="12"/>
      <c r="BCN25" s="12"/>
      <c r="BCO25" s="12"/>
      <c r="BCP25" s="12"/>
      <c r="BCQ25" s="12"/>
      <c r="BCR25" s="12"/>
      <c r="BCS25" s="12"/>
      <c r="BCT25" s="12"/>
      <c r="BCU25" s="12"/>
      <c r="BCV25" s="12"/>
      <c r="BCW25" s="12"/>
      <c r="BCX25" s="12"/>
      <c r="BCY25" s="12"/>
      <c r="BCZ25" s="12"/>
      <c r="BDA25" s="12"/>
      <c r="BDB25" s="12"/>
      <c r="BDC25" s="12"/>
      <c r="BDD25" s="12"/>
      <c r="BDE25" s="12"/>
      <c r="BDF25" s="12"/>
      <c r="BDG25" s="12"/>
      <c r="BDH25" s="12"/>
      <c r="BDI25" s="12"/>
      <c r="BDJ25" s="12"/>
      <c r="BDK25" s="12"/>
      <c r="BDL25" s="12"/>
      <c r="BDM25" s="12"/>
      <c r="BDN25" s="12"/>
      <c r="BDO25" s="12"/>
      <c r="BDP25" s="12"/>
      <c r="BDQ25" s="12"/>
      <c r="BDR25" s="12"/>
      <c r="BDS25" s="12"/>
      <c r="BDT25" s="12"/>
      <c r="BDU25" s="12"/>
      <c r="BDV25" s="12"/>
      <c r="BDW25" s="12"/>
      <c r="BDX25" s="12"/>
      <c r="BDY25" s="12"/>
      <c r="BDZ25" s="12"/>
      <c r="BEA25" s="12"/>
      <c r="BEB25" s="12"/>
      <c r="BEC25" s="12"/>
      <c r="BED25" s="12"/>
      <c r="BEE25" s="12"/>
      <c r="BEF25" s="12"/>
      <c r="BEG25" s="12"/>
      <c r="BEH25" s="12"/>
      <c r="BEI25" s="12"/>
      <c r="BEJ25" s="12"/>
      <c r="BEK25" s="12"/>
      <c r="BEL25" s="12"/>
      <c r="BEM25" s="12"/>
      <c r="BEN25" s="12"/>
      <c r="BEO25" s="12"/>
      <c r="BEP25" s="12"/>
      <c r="BEQ25" s="12"/>
      <c r="BER25" s="12"/>
      <c r="BES25" s="12"/>
      <c r="BET25" s="12"/>
      <c r="BEU25" s="12"/>
      <c r="BEV25" s="12"/>
      <c r="BEW25" s="12"/>
      <c r="BEX25" s="12"/>
      <c r="BEY25" s="12"/>
      <c r="BEZ25" s="12"/>
      <c r="BFA25" s="12"/>
      <c r="BFB25" s="12"/>
      <c r="BFC25" s="12"/>
      <c r="BFD25" s="12"/>
      <c r="BFE25" s="12"/>
      <c r="BFF25" s="12"/>
      <c r="BFG25" s="12"/>
      <c r="BFH25" s="12"/>
      <c r="BFI25" s="12"/>
      <c r="BFJ25" s="12"/>
      <c r="BFK25" s="12"/>
      <c r="BFL25" s="12"/>
      <c r="BFM25" s="12"/>
      <c r="BFN25" s="12"/>
      <c r="BFO25" s="12"/>
      <c r="BFP25" s="12"/>
      <c r="BFQ25" s="12"/>
      <c r="BFR25" s="12"/>
      <c r="BFS25" s="12"/>
      <c r="BFT25" s="12"/>
      <c r="BFU25" s="12"/>
      <c r="BFV25" s="12"/>
      <c r="BFW25" s="12"/>
      <c r="BFX25" s="12"/>
      <c r="BFY25" s="12"/>
      <c r="BFZ25" s="12"/>
      <c r="BGA25" s="12"/>
      <c r="BGB25" s="12"/>
      <c r="BGC25" s="12"/>
      <c r="BGD25" s="12"/>
      <c r="BGE25" s="12"/>
      <c r="BGF25" s="12"/>
      <c r="BGG25" s="12"/>
      <c r="BGH25" s="12"/>
      <c r="BGI25" s="12"/>
      <c r="BGJ25" s="12"/>
      <c r="BGK25" s="12"/>
      <c r="BGL25" s="12"/>
      <c r="BGM25" s="12"/>
      <c r="BGN25" s="12"/>
      <c r="BGO25" s="12"/>
      <c r="BGP25" s="12"/>
      <c r="BGQ25" s="12"/>
      <c r="BGR25" s="12"/>
      <c r="BGS25" s="12"/>
      <c r="BGT25" s="12"/>
      <c r="BGU25" s="12"/>
      <c r="BGV25" s="12"/>
      <c r="BGW25" s="12"/>
      <c r="BGX25" s="12"/>
      <c r="BGY25" s="12"/>
      <c r="BGZ25" s="12"/>
      <c r="BHA25" s="12"/>
      <c r="BHB25" s="12"/>
      <c r="BHC25" s="12"/>
      <c r="BHD25" s="12"/>
      <c r="BHE25" s="12"/>
      <c r="BHF25" s="12"/>
      <c r="BHG25" s="12"/>
      <c r="BHH25" s="12"/>
      <c r="BHI25" s="12"/>
      <c r="BHJ25" s="12"/>
      <c r="BHK25" s="12"/>
      <c r="BHL25" s="12"/>
      <c r="BHM25" s="12"/>
      <c r="BHN25" s="12"/>
      <c r="BHO25" s="12"/>
      <c r="BHP25" s="12"/>
      <c r="BHQ25" s="12"/>
      <c r="BHR25" s="12"/>
      <c r="BHS25" s="12"/>
      <c r="BHT25" s="12"/>
      <c r="BHU25" s="12"/>
      <c r="BHV25" s="12"/>
      <c r="BHW25" s="12"/>
      <c r="BHX25" s="12"/>
      <c r="BHY25" s="12"/>
      <c r="BHZ25" s="12"/>
      <c r="BIA25" s="12"/>
      <c r="BIB25" s="12"/>
      <c r="BIC25" s="12"/>
      <c r="BID25" s="12"/>
      <c r="BIE25" s="12"/>
      <c r="BIF25" s="12"/>
      <c r="BIG25" s="12"/>
      <c r="BIH25" s="12"/>
      <c r="BII25" s="12"/>
      <c r="BIJ25" s="12"/>
      <c r="BIK25" s="12"/>
      <c r="BIL25" s="12"/>
      <c r="BIM25" s="12"/>
      <c r="BIN25" s="12"/>
      <c r="BIO25" s="12"/>
      <c r="BIP25" s="12"/>
      <c r="BIQ25" s="12"/>
      <c r="BIR25" s="12"/>
      <c r="BIS25" s="12"/>
      <c r="BIT25" s="12"/>
      <c r="BIU25" s="12"/>
      <c r="BIV25" s="12"/>
      <c r="BIW25" s="12"/>
      <c r="BIX25" s="12"/>
      <c r="BIY25" s="12"/>
      <c r="BIZ25" s="12"/>
      <c r="BJA25" s="12"/>
      <c r="BJB25" s="12"/>
      <c r="BJC25" s="12"/>
      <c r="BJD25" s="12"/>
      <c r="BJE25" s="12"/>
      <c r="BJF25" s="12"/>
      <c r="BJG25" s="12"/>
      <c r="BJH25" s="12"/>
      <c r="BJI25" s="12"/>
      <c r="BJJ25" s="12"/>
      <c r="BJK25" s="12"/>
      <c r="BJL25" s="12"/>
      <c r="BJM25" s="12"/>
      <c r="BJN25" s="12"/>
      <c r="BJO25" s="12"/>
      <c r="BJP25" s="12"/>
      <c r="BJQ25" s="12"/>
      <c r="BJR25" s="12"/>
      <c r="BJS25" s="12"/>
      <c r="BJT25" s="12"/>
      <c r="BJU25" s="12"/>
      <c r="BJV25" s="12"/>
      <c r="BJW25" s="12"/>
      <c r="BJX25" s="12"/>
      <c r="BJY25" s="12"/>
      <c r="BJZ25" s="12"/>
      <c r="BKA25" s="12"/>
      <c r="BKB25" s="12"/>
      <c r="BKC25" s="12"/>
      <c r="BKD25" s="12"/>
      <c r="BKE25" s="12"/>
      <c r="BKF25" s="12"/>
      <c r="BKG25" s="12"/>
      <c r="BKH25" s="12"/>
      <c r="BKI25" s="12"/>
      <c r="BKJ25" s="12"/>
      <c r="BKK25" s="12"/>
      <c r="BKL25" s="12"/>
      <c r="BKM25" s="12"/>
      <c r="BKN25" s="12"/>
      <c r="BKO25" s="12"/>
      <c r="BKP25" s="12"/>
      <c r="BKQ25" s="12"/>
      <c r="BKR25" s="12"/>
      <c r="BKS25" s="12"/>
      <c r="BKT25" s="12"/>
      <c r="BKU25" s="12"/>
      <c r="BKV25" s="12"/>
      <c r="BKW25" s="12"/>
      <c r="BKX25" s="12"/>
      <c r="BKY25" s="12"/>
      <c r="BKZ25" s="12"/>
      <c r="BLA25" s="12"/>
      <c r="BLB25" s="12"/>
      <c r="BLC25" s="12"/>
      <c r="BLD25" s="12"/>
      <c r="BLE25" s="12"/>
      <c r="BLF25" s="12"/>
      <c r="BLG25" s="12"/>
      <c r="BLH25" s="12"/>
      <c r="BLI25" s="12"/>
      <c r="BLJ25" s="12"/>
      <c r="BLK25" s="12"/>
      <c r="BLL25" s="12"/>
      <c r="BLM25" s="12"/>
      <c r="BLN25" s="12"/>
      <c r="BLO25" s="12"/>
      <c r="BLP25" s="12"/>
      <c r="BLQ25" s="12"/>
      <c r="BLR25" s="12"/>
      <c r="BLS25" s="12"/>
      <c r="BLT25" s="12"/>
      <c r="BLU25" s="12"/>
      <c r="BLV25" s="12"/>
      <c r="BLW25" s="12"/>
      <c r="BLX25" s="12"/>
      <c r="BLY25" s="12"/>
      <c r="BLZ25" s="12"/>
      <c r="BMA25" s="12"/>
      <c r="BMB25" s="12"/>
      <c r="BMC25" s="12"/>
      <c r="BMD25" s="12"/>
      <c r="BME25" s="12"/>
      <c r="BMF25" s="12"/>
      <c r="BMG25" s="12"/>
      <c r="BMH25" s="12"/>
      <c r="BMI25" s="12"/>
      <c r="BMJ25" s="12"/>
      <c r="BMK25" s="12"/>
      <c r="BML25" s="12"/>
      <c r="BMM25" s="12"/>
      <c r="BMN25" s="12"/>
      <c r="BMO25" s="12"/>
      <c r="BMP25" s="12"/>
      <c r="BMQ25" s="12"/>
      <c r="BMR25" s="12"/>
      <c r="BMS25" s="12"/>
      <c r="BMT25" s="12"/>
      <c r="BMU25" s="12"/>
      <c r="BMV25" s="12"/>
      <c r="BMW25" s="12"/>
      <c r="BMX25" s="12"/>
      <c r="BMY25" s="12"/>
      <c r="BMZ25" s="12"/>
      <c r="BNA25" s="12"/>
      <c r="BNB25" s="12"/>
      <c r="BNC25" s="12"/>
      <c r="BND25" s="12"/>
      <c r="BNE25" s="12"/>
      <c r="BNF25" s="12"/>
      <c r="BNG25" s="12"/>
      <c r="BNH25" s="12"/>
      <c r="BNI25" s="12"/>
      <c r="BNJ25" s="12"/>
      <c r="BNK25" s="12"/>
      <c r="BNL25" s="12"/>
      <c r="BNM25" s="12"/>
      <c r="BNN25" s="12"/>
      <c r="BNO25" s="12"/>
      <c r="BNP25" s="12"/>
      <c r="BNQ25" s="12"/>
      <c r="BNR25" s="12"/>
      <c r="BNS25" s="12"/>
      <c r="BNT25" s="12"/>
      <c r="BNU25" s="12"/>
      <c r="BNV25" s="12"/>
      <c r="BNW25" s="12"/>
      <c r="BNX25" s="12"/>
      <c r="BNY25" s="12"/>
      <c r="BNZ25" s="12"/>
      <c r="BOA25" s="12"/>
      <c r="BOB25" s="12"/>
      <c r="BOC25" s="12"/>
      <c r="BOD25" s="12"/>
      <c r="BOE25" s="12"/>
      <c r="BOF25" s="12"/>
      <c r="BOG25" s="12"/>
      <c r="BOH25" s="12"/>
      <c r="BOI25" s="12"/>
      <c r="BOJ25" s="12"/>
      <c r="BOK25" s="12"/>
      <c r="BOL25" s="12"/>
      <c r="BOM25" s="12"/>
      <c r="BON25" s="12"/>
      <c r="BOO25" s="12"/>
      <c r="BOP25" s="12"/>
      <c r="BOQ25" s="12"/>
      <c r="BOR25" s="12"/>
      <c r="BOS25" s="12"/>
      <c r="BOT25" s="12"/>
      <c r="BOU25" s="12"/>
      <c r="BOV25" s="12"/>
      <c r="BOW25" s="12"/>
      <c r="BOX25" s="12"/>
      <c r="BOY25" s="12"/>
      <c r="BOZ25" s="12"/>
      <c r="BPA25" s="12"/>
      <c r="BPB25" s="12"/>
      <c r="BPC25" s="12"/>
      <c r="BPD25" s="12"/>
      <c r="BPE25" s="12"/>
      <c r="BPF25" s="12"/>
      <c r="BPG25" s="12"/>
      <c r="BPH25" s="12"/>
      <c r="BPI25" s="12"/>
      <c r="BPJ25" s="12"/>
      <c r="BPK25" s="24"/>
    </row>
    <row r="26" spans="1:1779" s="25" customFormat="1" ht="16.5" customHeight="1" x14ac:dyDescent="0.25">
      <c r="A26" s="112"/>
      <c r="B26" s="163"/>
      <c r="C26" s="104"/>
      <c r="D26" s="104"/>
      <c r="E26" s="133"/>
      <c r="F26" s="175"/>
      <c r="G26" s="68" t="s">
        <v>26</v>
      </c>
      <c r="H26" s="68" t="s">
        <v>27</v>
      </c>
      <c r="I26" s="68" t="s">
        <v>28</v>
      </c>
      <c r="J26" s="68" t="s">
        <v>29</v>
      </c>
      <c r="K26" s="68" t="s">
        <v>29</v>
      </c>
      <c r="L26" s="133"/>
      <c r="M26" s="133"/>
      <c r="N26" s="133"/>
      <c r="O26" s="133"/>
      <c r="P26" s="163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H26" s="12"/>
      <c r="LI26" s="12"/>
      <c r="LJ26" s="12"/>
      <c r="LK26" s="12"/>
      <c r="LL26" s="12"/>
      <c r="LM26" s="12"/>
      <c r="LN26" s="12"/>
      <c r="LO26" s="12"/>
      <c r="LP26" s="12"/>
      <c r="LQ26" s="12"/>
      <c r="LR26" s="12"/>
      <c r="LS26" s="12"/>
      <c r="LT26" s="12"/>
      <c r="LU26" s="12"/>
      <c r="LV26" s="12"/>
      <c r="LW26" s="12"/>
      <c r="LX26" s="12"/>
      <c r="LY26" s="12"/>
      <c r="LZ26" s="12"/>
      <c r="MA26" s="12"/>
      <c r="MB26" s="12"/>
      <c r="MC26" s="12"/>
      <c r="MD26" s="12"/>
      <c r="ME26" s="12"/>
      <c r="MF26" s="12"/>
      <c r="MG26" s="12"/>
      <c r="MH26" s="12"/>
      <c r="MI26" s="12"/>
      <c r="MJ26" s="12"/>
      <c r="MK26" s="12"/>
      <c r="ML26" s="12"/>
      <c r="MM26" s="12"/>
      <c r="MN26" s="12"/>
      <c r="MO26" s="12"/>
      <c r="MP26" s="12"/>
      <c r="MQ26" s="12"/>
      <c r="MR26" s="12"/>
      <c r="MS26" s="12"/>
      <c r="MT26" s="12"/>
      <c r="MU26" s="12"/>
      <c r="MV26" s="12"/>
      <c r="MW26" s="12"/>
      <c r="MX26" s="12"/>
      <c r="MY26" s="12"/>
      <c r="MZ26" s="12"/>
      <c r="NA26" s="12"/>
      <c r="NB26" s="12"/>
      <c r="NC26" s="12"/>
      <c r="ND26" s="12"/>
      <c r="NE26" s="12"/>
      <c r="NF26" s="12"/>
      <c r="NG26" s="12"/>
      <c r="NH26" s="12"/>
      <c r="NI26" s="12"/>
      <c r="NJ26" s="12"/>
      <c r="NK26" s="12"/>
      <c r="NL26" s="12"/>
      <c r="NM26" s="12"/>
      <c r="NN26" s="12"/>
      <c r="NO26" s="12"/>
      <c r="NP26" s="12"/>
      <c r="NQ26" s="12"/>
      <c r="NR26" s="12"/>
      <c r="NS26" s="12"/>
      <c r="NT26" s="12"/>
      <c r="NU26" s="12"/>
      <c r="NV26" s="12"/>
      <c r="NW26" s="12"/>
      <c r="NX26" s="12"/>
      <c r="NY26" s="12"/>
      <c r="NZ26" s="12"/>
      <c r="OA26" s="12"/>
      <c r="OB26" s="12"/>
      <c r="OC26" s="12"/>
      <c r="OD26" s="12"/>
      <c r="OE26" s="12"/>
      <c r="OF26" s="12"/>
      <c r="OG26" s="12"/>
      <c r="OH26" s="12"/>
      <c r="OI26" s="12"/>
      <c r="OJ26" s="12"/>
      <c r="OK26" s="12"/>
      <c r="OL26" s="12"/>
      <c r="OM26" s="12"/>
      <c r="ON26" s="12"/>
      <c r="OO26" s="12"/>
      <c r="OP26" s="12"/>
      <c r="OQ26" s="12"/>
      <c r="OR26" s="12"/>
      <c r="OS26" s="12"/>
      <c r="OT26" s="12"/>
      <c r="OU26" s="12"/>
      <c r="OV26" s="12"/>
      <c r="OW26" s="12"/>
      <c r="OX26" s="12"/>
      <c r="OY26" s="12"/>
      <c r="OZ26" s="12"/>
      <c r="PA26" s="12"/>
      <c r="PB26" s="12"/>
      <c r="PC26" s="12"/>
      <c r="PD26" s="12"/>
      <c r="PE26" s="12"/>
      <c r="PF26" s="12"/>
      <c r="PG26" s="12"/>
      <c r="PH26" s="12"/>
      <c r="PI26" s="12"/>
      <c r="PJ26" s="12"/>
      <c r="PK26" s="12"/>
      <c r="PL26" s="12"/>
      <c r="PM26" s="12"/>
      <c r="PN26" s="12"/>
      <c r="PO26" s="12"/>
      <c r="PP26" s="12"/>
      <c r="PQ26" s="12"/>
      <c r="PR26" s="12"/>
      <c r="PS26" s="12"/>
      <c r="PT26" s="12"/>
      <c r="PU26" s="12"/>
      <c r="PV26" s="12"/>
      <c r="PW26" s="12"/>
      <c r="PX26" s="12"/>
      <c r="PY26" s="12"/>
      <c r="PZ26" s="12"/>
      <c r="QA26" s="12"/>
      <c r="QB26" s="12"/>
      <c r="QC26" s="12"/>
      <c r="QD26" s="12"/>
      <c r="QE26" s="12"/>
      <c r="QF26" s="12"/>
      <c r="QG26" s="12"/>
      <c r="QH26" s="12"/>
      <c r="QI26" s="12"/>
      <c r="QJ26" s="12"/>
      <c r="QK26" s="12"/>
      <c r="QL26" s="12"/>
      <c r="QM26" s="12"/>
      <c r="QN26" s="12"/>
      <c r="QO26" s="12"/>
      <c r="QP26" s="12"/>
      <c r="QQ26" s="12"/>
      <c r="QR26" s="12"/>
      <c r="QS26" s="12"/>
      <c r="QT26" s="12"/>
      <c r="QU26" s="12"/>
      <c r="QV26" s="12"/>
      <c r="QW26" s="12"/>
      <c r="QX26" s="12"/>
      <c r="QY26" s="12"/>
      <c r="QZ26" s="12"/>
      <c r="RA26" s="12"/>
      <c r="RB26" s="12"/>
      <c r="RC26" s="12"/>
      <c r="RD26" s="12"/>
      <c r="RE26" s="12"/>
      <c r="RF26" s="12"/>
      <c r="RG26" s="12"/>
      <c r="RH26" s="12"/>
      <c r="RI26" s="12"/>
      <c r="RJ26" s="12"/>
      <c r="RK26" s="12"/>
      <c r="RL26" s="12"/>
      <c r="RM26" s="12"/>
      <c r="RN26" s="12"/>
      <c r="RO26" s="12"/>
      <c r="RP26" s="12"/>
      <c r="RQ26" s="12"/>
      <c r="RR26" s="12"/>
      <c r="RS26" s="12"/>
      <c r="RT26" s="12"/>
      <c r="RU26" s="12"/>
      <c r="RV26" s="12"/>
      <c r="RW26" s="12"/>
      <c r="RX26" s="12"/>
      <c r="RY26" s="12"/>
      <c r="RZ26" s="12"/>
      <c r="SA26" s="12"/>
      <c r="SB26" s="12"/>
      <c r="SC26" s="12"/>
      <c r="SD26" s="12"/>
      <c r="SE26" s="12"/>
      <c r="SF26" s="12"/>
      <c r="SG26" s="12"/>
      <c r="SH26" s="12"/>
      <c r="SI26" s="12"/>
      <c r="SJ26" s="12"/>
      <c r="SK26" s="12"/>
      <c r="SL26" s="12"/>
      <c r="SM26" s="12"/>
      <c r="SN26" s="12"/>
      <c r="SO26" s="12"/>
      <c r="SP26" s="12"/>
      <c r="SQ26" s="12"/>
      <c r="SR26" s="12"/>
      <c r="SS26" s="12"/>
      <c r="ST26" s="12"/>
      <c r="SU26" s="12"/>
      <c r="SV26" s="12"/>
      <c r="SW26" s="12"/>
      <c r="SX26" s="12"/>
      <c r="SY26" s="12"/>
      <c r="SZ26" s="12"/>
      <c r="TA26" s="12"/>
      <c r="TB26" s="12"/>
      <c r="TC26" s="12"/>
      <c r="TD26" s="12"/>
      <c r="TE26" s="12"/>
      <c r="TF26" s="12"/>
      <c r="TG26" s="12"/>
      <c r="TH26" s="12"/>
      <c r="TI26" s="12"/>
      <c r="TJ26" s="12"/>
      <c r="TK26" s="12"/>
      <c r="TL26" s="12"/>
      <c r="TM26" s="12"/>
      <c r="TN26" s="12"/>
      <c r="TO26" s="12"/>
      <c r="TP26" s="12"/>
      <c r="TQ26" s="12"/>
      <c r="TR26" s="12"/>
      <c r="TS26" s="12"/>
      <c r="TT26" s="12"/>
      <c r="TU26" s="12"/>
      <c r="TV26" s="12"/>
      <c r="TW26" s="12"/>
      <c r="TX26" s="12"/>
      <c r="TY26" s="12"/>
      <c r="TZ26" s="12"/>
      <c r="UA26" s="12"/>
      <c r="UB26" s="12"/>
      <c r="UC26" s="12"/>
      <c r="UD26" s="12"/>
      <c r="UE26" s="12"/>
      <c r="UF26" s="12"/>
      <c r="UG26" s="12"/>
      <c r="UH26" s="12"/>
      <c r="UI26" s="12"/>
      <c r="UJ26" s="12"/>
      <c r="UK26" s="12"/>
      <c r="UL26" s="12"/>
      <c r="UM26" s="12"/>
      <c r="UN26" s="12"/>
      <c r="UO26" s="12"/>
      <c r="UP26" s="12"/>
      <c r="UQ26" s="12"/>
      <c r="UR26" s="12"/>
      <c r="US26" s="12"/>
      <c r="UT26" s="12"/>
      <c r="UU26" s="12"/>
      <c r="UV26" s="12"/>
      <c r="UW26" s="12"/>
      <c r="UX26" s="12"/>
      <c r="UY26" s="12"/>
      <c r="UZ26" s="12"/>
      <c r="VA26" s="12"/>
      <c r="VB26" s="12"/>
      <c r="VC26" s="12"/>
      <c r="VD26" s="12"/>
      <c r="VE26" s="12"/>
      <c r="VF26" s="12"/>
      <c r="VG26" s="12"/>
      <c r="VH26" s="12"/>
      <c r="VI26" s="12"/>
      <c r="VJ26" s="12"/>
      <c r="VK26" s="12"/>
      <c r="VL26" s="12"/>
      <c r="VM26" s="12"/>
      <c r="VN26" s="12"/>
      <c r="VO26" s="12"/>
      <c r="VP26" s="12"/>
      <c r="VQ26" s="12"/>
      <c r="VR26" s="12"/>
      <c r="VS26" s="12"/>
      <c r="VT26" s="12"/>
      <c r="VU26" s="12"/>
      <c r="VV26" s="12"/>
      <c r="VW26" s="12"/>
      <c r="VX26" s="12"/>
      <c r="VY26" s="12"/>
      <c r="VZ26" s="12"/>
      <c r="WA26" s="12"/>
      <c r="WB26" s="12"/>
      <c r="WC26" s="12"/>
      <c r="WD26" s="12"/>
      <c r="WE26" s="12"/>
      <c r="WF26" s="12"/>
      <c r="WG26" s="12"/>
      <c r="WH26" s="12"/>
      <c r="WI26" s="12"/>
      <c r="WJ26" s="12"/>
      <c r="WK26" s="12"/>
      <c r="WL26" s="12"/>
      <c r="WM26" s="12"/>
      <c r="WN26" s="12"/>
      <c r="WO26" s="12"/>
      <c r="WP26" s="12"/>
      <c r="WQ26" s="12"/>
      <c r="WR26" s="12"/>
      <c r="WS26" s="12"/>
      <c r="WT26" s="12"/>
      <c r="WU26" s="12"/>
      <c r="WV26" s="12"/>
      <c r="WW26" s="12"/>
      <c r="WX26" s="12"/>
      <c r="WY26" s="12"/>
      <c r="WZ26" s="12"/>
      <c r="XA26" s="12"/>
      <c r="XB26" s="12"/>
      <c r="XC26" s="12"/>
      <c r="XD26" s="12"/>
      <c r="XE26" s="12"/>
      <c r="XF26" s="12"/>
      <c r="XG26" s="12"/>
      <c r="XH26" s="12"/>
      <c r="XI26" s="12"/>
      <c r="XJ26" s="12"/>
      <c r="XK26" s="12"/>
      <c r="XL26" s="12"/>
      <c r="XM26" s="12"/>
      <c r="XN26" s="12"/>
      <c r="XO26" s="12"/>
      <c r="XP26" s="12"/>
      <c r="XQ26" s="12"/>
      <c r="XR26" s="12"/>
      <c r="XS26" s="12"/>
      <c r="XT26" s="12"/>
      <c r="XU26" s="12"/>
      <c r="XV26" s="12"/>
      <c r="XW26" s="12"/>
      <c r="XX26" s="12"/>
      <c r="XY26" s="12"/>
      <c r="XZ26" s="12"/>
      <c r="YA26" s="12"/>
      <c r="YB26" s="12"/>
      <c r="YC26" s="12"/>
      <c r="YD26" s="12"/>
      <c r="YE26" s="12"/>
      <c r="YF26" s="12"/>
      <c r="YG26" s="12"/>
      <c r="YH26" s="12"/>
      <c r="YI26" s="12"/>
      <c r="YJ26" s="12"/>
      <c r="YK26" s="12"/>
      <c r="YL26" s="12"/>
      <c r="YM26" s="12"/>
      <c r="YN26" s="12"/>
      <c r="YO26" s="12"/>
      <c r="YP26" s="12"/>
      <c r="YQ26" s="12"/>
      <c r="YR26" s="12"/>
      <c r="YS26" s="12"/>
      <c r="YT26" s="12"/>
      <c r="YU26" s="12"/>
      <c r="YV26" s="12"/>
      <c r="YW26" s="12"/>
      <c r="YX26" s="12"/>
      <c r="YY26" s="12"/>
      <c r="YZ26" s="12"/>
      <c r="ZA26" s="12"/>
      <c r="ZB26" s="12"/>
      <c r="ZC26" s="12"/>
      <c r="ZD26" s="12"/>
      <c r="ZE26" s="12"/>
      <c r="ZF26" s="12"/>
      <c r="ZG26" s="12"/>
      <c r="ZH26" s="12"/>
      <c r="ZI26" s="12"/>
      <c r="ZJ26" s="12"/>
      <c r="ZK26" s="12"/>
      <c r="ZL26" s="12"/>
      <c r="ZM26" s="12"/>
      <c r="ZN26" s="12"/>
      <c r="ZO26" s="12"/>
      <c r="ZP26" s="12"/>
      <c r="ZQ26" s="12"/>
      <c r="ZR26" s="12"/>
      <c r="ZS26" s="12"/>
      <c r="ZT26" s="12"/>
      <c r="ZU26" s="12"/>
      <c r="ZV26" s="12"/>
      <c r="ZW26" s="12"/>
      <c r="ZX26" s="12"/>
      <c r="ZY26" s="12"/>
      <c r="ZZ26" s="12"/>
      <c r="AAA26" s="12"/>
      <c r="AAB26" s="12"/>
      <c r="AAC26" s="12"/>
      <c r="AAD26" s="12"/>
      <c r="AAE26" s="12"/>
      <c r="AAF26" s="12"/>
      <c r="AAG26" s="12"/>
      <c r="AAH26" s="12"/>
      <c r="AAI26" s="12"/>
      <c r="AAJ26" s="12"/>
      <c r="AAK26" s="12"/>
      <c r="AAL26" s="12"/>
      <c r="AAM26" s="12"/>
      <c r="AAN26" s="12"/>
      <c r="AAO26" s="12"/>
      <c r="AAP26" s="12"/>
      <c r="AAQ26" s="12"/>
      <c r="AAR26" s="12"/>
      <c r="AAS26" s="12"/>
      <c r="AAT26" s="12"/>
      <c r="AAU26" s="12"/>
      <c r="AAV26" s="12"/>
      <c r="AAW26" s="12"/>
      <c r="AAX26" s="12"/>
      <c r="AAY26" s="12"/>
      <c r="AAZ26" s="12"/>
      <c r="ABA26" s="12"/>
      <c r="ABB26" s="12"/>
      <c r="ABC26" s="12"/>
      <c r="ABD26" s="12"/>
      <c r="ABE26" s="12"/>
      <c r="ABF26" s="12"/>
      <c r="ABG26" s="12"/>
      <c r="ABH26" s="12"/>
      <c r="ABI26" s="12"/>
      <c r="ABJ26" s="12"/>
      <c r="ABK26" s="12"/>
      <c r="ABL26" s="12"/>
      <c r="ABM26" s="12"/>
      <c r="ABN26" s="12"/>
      <c r="ABO26" s="12"/>
      <c r="ABP26" s="12"/>
      <c r="ABQ26" s="12"/>
      <c r="ABR26" s="12"/>
      <c r="ABS26" s="12"/>
      <c r="ABT26" s="12"/>
      <c r="ABU26" s="12"/>
      <c r="ABV26" s="12"/>
      <c r="ABW26" s="12"/>
      <c r="ABX26" s="12"/>
      <c r="ABY26" s="12"/>
      <c r="ABZ26" s="12"/>
      <c r="ACA26" s="12"/>
      <c r="ACB26" s="12"/>
      <c r="ACC26" s="12"/>
      <c r="ACD26" s="12"/>
      <c r="ACE26" s="12"/>
      <c r="ACF26" s="12"/>
      <c r="ACG26" s="12"/>
      <c r="ACH26" s="12"/>
      <c r="ACI26" s="12"/>
      <c r="ACJ26" s="12"/>
      <c r="ACK26" s="12"/>
      <c r="ACL26" s="12"/>
      <c r="ACM26" s="12"/>
      <c r="ACN26" s="12"/>
      <c r="ACO26" s="12"/>
      <c r="ACP26" s="12"/>
      <c r="ACQ26" s="12"/>
      <c r="ACR26" s="12"/>
      <c r="ACS26" s="12"/>
      <c r="ACT26" s="12"/>
      <c r="ACU26" s="12"/>
      <c r="ACV26" s="12"/>
      <c r="ACW26" s="12"/>
      <c r="ACX26" s="12"/>
      <c r="ACY26" s="12"/>
      <c r="ACZ26" s="12"/>
      <c r="ADA26" s="12"/>
      <c r="ADB26" s="12"/>
      <c r="ADC26" s="12"/>
      <c r="ADD26" s="12"/>
      <c r="ADE26" s="12"/>
      <c r="ADF26" s="12"/>
      <c r="ADG26" s="12"/>
      <c r="ADH26" s="12"/>
      <c r="ADI26" s="12"/>
      <c r="ADJ26" s="12"/>
      <c r="ADK26" s="12"/>
      <c r="ADL26" s="12"/>
      <c r="ADM26" s="12"/>
      <c r="ADN26" s="12"/>
      <c r="ADO26" s="12"/>
      <c r="ADP26" s="12"/>
      <c r="ADQ26" s="12"/>
      <c r="ADR26" s="12"/>
      <c r="ADS26" s="12"/>
      <c r="ADT26" s="12"/>
      <c r="ADU26" s="12"/>
      <c r="ADV26" s="12"/>
      <c r="ADW26" s="12"/>
      <c r="ADX26" s="12"/>
      <c r="ADY26" s="12"/>
      <c r="ADZ26" s="12"/>
      <c r="AEA26" s="12"/>
      <c r="AEB26" s="12"/>
      <c r="AEC26" s="12"/>
      <c r="AED26" s="12"/>
      <c r="AEE26" s="12"/>
      <c r="AEF26" s="12"/>
      <c r="AEG26" s="12"/>
      <c r="AEH26" s="12"/>
      <c r="AEI26" s="12"/>
      <c r="AEJ26" s="12"/>
      <c r="AEK26" s="12"/>
      <c r="AEL26" s="12"/>
      <c r="AEM26" s="12"/>
      <c r="AEN26" s="12"/>
      <c r="AEO26" s="12"/>
      <c r="AEP26" s="12"/>
      <c r="AEQ26" s="12"/>
      <c r="AER26" s="12"/>
      <c r="AES26" s="12"/>
      <c r="AET26" s="12"/>
      <c r="AEU26" s="12"/>
      <c r="AEV26" s="12"/>
      <c r="AEW26" s="12"/>
      <c r="AEX26" s="12"/>
      <c r="AEY26" s="12"/>
      <c r="AEZ26" s="12"/>
      <c r="AFA26" s="12"/>
      <c r="AFB26" s="12"/>
      <c r="AFC26" s="12"/>
      <c r="AFD26" s="12"/>
      <c r="AFE26" s="12"/>
      <c r="AFF26" s="12"/>
      <c r="AFG26" s="12"/>
      <c r="AFH26" s="12"/>
      <c r="AFI26" s="12"/>
      <c r="AFJ26" s="12"/>
      <c r="AFK26" s="12"/>
      <c r="AFL26" s="12"/>
      <c r="AFM26" s="12"/>
      <c r="AFN26" s="12"/>
      <c r="AFO26" s="12"/>
      <c r="AFP26" s="12"/>
      <c r="AFQ26" s="12"/>
      <c r="AFR26" s="12"/>
      <c r="AFS26" s="12"/>
      <c r="AFT26" s="12"/>
      <c r="AFU26" s="12"/>
      <c r="AFV26" s="12"/>
      <c r="AFW26" s="12"/>
      <c r="AFX26" s="12"/>
      <c r="AFY26" s="12"/>
      <c r="AFZ26" s="12"/>
      <c r="AGA26" s="12"/>
      <c r="AGB26" s="12"/>
      <c r="AGC26" s="12"/>
      <c r="AGD26" s="12"/>
      <c r="AGE26" s="12"/>
      <c r="AGF26" s="12"/>
      <c r="AGG26" s="12"/>
      <c r="AGH26" s="12"/>
      <c r="AGI26" s="12"/>
      <c r="AGJ26" s="12"/>
      <c r="AGK26" s="12"/>
      <c r="AGL26" s="12"/>
      <c r="AGM26" s="12"/>
      <c r="AGN26" s="12"/>
      <c r="AGO26" s="12"/>
      <c r="AGP26" s="12"/>
      <c r="AGQ26" s="12"/>
      <c r="AGR26" s="12"/>
      <c r="AGS26" s="12"/>
      <c r="AGT26" s="12"/>
      <c r="AGU26" s="12"/>
      <c r="AGV26" s="12"/>
      <c r="AGW26" s="12"/>
      <c r="AGX26" s="12"/>
      <c r="AGY26" s="12"/>
      <c r="AGZ26" s="12"/>
      <c r="AHA26" s="12"/>
      <c r="AHB26" s="12"/>
      <c r="AHC26" s="12"/>
      <c r="AHD26" s="12"/>
      <c r="AHE26" s="12"/>
      <c r="AHF26" s="12"/>
      <c r="AHG26" s="12"/>
      <c r="AHH26" s="12"/>
      <c r="AHI26" s="12"/>
      <c r="AHJ26" s="12"/>
      <c r="AHK26" s="12"/>
      <c r="AHL26" s="12"/>
      <c r="AHM26" s="12"/>
      <c r="AHN26" s="12"/>
      <c r="AHO26" s="12"/>
      <c r="AHP26" s="12"/>
      <c r="AHQ26" s="12"/>
      <c r="AHR26" s="12"/>
      <c r="AHS26" s="12"/>
      <c r="AHT26" s="12"/>
      <c r="AHU26" s="12"/>
      <c r="AHV26" s="12"/>
      <c r="AHW26" s="12"/>
      <c r="AHX26" s="12"/>
      <c r="AHY26" s="12"/>
      <c r="AHZ26" s="12"/>
      <c r="AIA26" s="12"/>
      <c r="AIB26" s="12"/>
      <c r="AIC26" s="12"/>
      <c r="AID26" s="12"/>
      <c r="AIE26" s="12"/>
      <c r="AIF26" s="12"/>
      <c r="AIG26" s="12"/>
      <c r="AIH26" s="12"/>
      <c r="AII26" s="12"/>
      <c r="AIJ26" s="12"/>
      <c r="AIK26" s="12"/>
      <c r="AIL26" s="12"/>
      <c r="AIM26" s="12"/>
      <c r="AIN26" s="12"/>
      <c r="AIO26" s="12"/>
      <c r="AIP26" s="12"/>
      <c r="AIQ26" s="12"/>
      <c r="AIR26" s="12"/>
      <c r="AIS26" s="12"/>
      <c r="AIT26" s="12"/>
      <c r="AIU26" s="12"/>
      <c r="AIV26" s="12"/>
      <c r="AIW26" s="12"/>
      <c r="AIX26" s="12"/>
      <c r="AIY26" s="12"/>
      <c r="AIZ26" s="12"/>
      <c r="AJA26" s="12"/>
      <c r="AJB26" s="12"/>
      <c r="AJC26" s="12"/>
      <c r="AJD26" s="12"/>
      <c r="AJE26" s="12"/>
      <c r="AJF26" s="12"/>
      <c r="AJG26" s="12"/>
      <c r="AJH26" s="12"/>
      <c r="AJI26" s="12"/>
      <c r="AJJ26" s="12"/>
      <c r="AJK26" s="12"/>
      <c r="AJL26" s="12"/>
      <c r="AJM26" s="12"/>
      <c r="AJN26" s="12"/>
      <c r="AJO26" s="12"/>
      <c r="AJP26" s="12"/>
      <c r="AJQ26" s="12"/>
      <c r="AJR26" s="12"/>
      <c r="AJS26" s="12"/>
      <c r="AJT26" s="12"/>
      <c r="AJU26" s="12"/>
      <c r="AJV26" s="12"/>
      <c r="AJW26" s="12"/>
      <c r="AJX26" s="12"/>
      <c r="AJY26" s="12"/>
      <c r="AJZ26" s="12"/>
      <c r="AKA26" s="12"/>
      <c r="AKB26" s="12"/>
      <c r="AKC26" s="12"/>
      <c r="AKD26" s="12"/>
      <c r="AKE26" s="12"/>
      <c r="AKF26" s="12"/>
      <c r="AKG26" s="12"/>
      <c r="AKH26" s="12"/>
      <c r="AKI26" s="12"/>
      <c r="AKJ26" s="12"/>
      <c r="AKK26" s="12"/>
      <c r="AKL26" s="12"/>
      <c r="AKM26" s="12"/>
      <c r="AKN26" s="12"/>
      <c r="AKO26" s="12"/>
      <c r="AKP26" s="12"/>
      <c r="AKQ26" s="12"/>
      <c r="AKR26" s="12"/>
      <c r="AKS26" s="12"/>
      <c r="AKT26" s="12"/>
      <c r="AKU26" s="12"/>
      <c r="AKV26" s="12"/>
      <c r="AKW26" s="12"/>
      <c r="AKX26" s="12"/>
      <c r="AKY26" s="12"/>
      <c r="AKZ26" s="12"/>
      <c r="ALA26" s="12"/>
      <c r="ALB26" s="12"/>
      <c r="ALC26" s="12"/>
      <c r="ALD26" s="12"/>
      <c r="ALE26" s="12"/>
      <c r="ALF26" s="12"/>
      <c r="ALG26" s="12"/>
      <c r="ALH26" s="12"/>
      <c r="ALI26" s="12"/>
      <c r="ALJ26" s="12"/>
      <c r="ALK26" s="12"/>
      <c r="ALL26" s="12"/>
      <c r="ALM26" s="12"/>
      <c r="ALN26" s="12"/>
      <c r="ALO26" s="12"/>
      <c r="ALP26" s="12"/>
      <c r="ALQ26" s="12"/>
      <c r="ALR26" s="12"/>
      <c r="ALS26" s="12"/>
      <c r="ALT26" s="12"/>
      <c r="ALU26" s="12"/>
      <c r="ALV26" s="12"/>
      <c r="ALW26" s="12"/>
      <c r="ALX26" s="12"/>
      <c r="ALY26" s="12"/>
      <c r="ALZ26" s="12"/>
      <c r="AMA26" s="12"/>
      <c r="AMB26" s="12"/>
      <c r="AMC26" s="12"/>
      <c r="AMD26" s="12"/>
      <c r="AME26" s="12"/>
      <c r="AMF26" s="12"/>
      <c r="AMG26" s="12"/>
      <c r="AMH26" s="12"/>
      <c r="AMI26" s="12"/>
      <c r="AMJ26" s="12"/>
      <c r="AMK26" s="12"/>
      <c r="AML26" s="12"/>
      <c r="AMM26" s="12"/>
      <c r="AMN26" s="12"/>
      <c r="AMO26" s="12"/>
      <c r="AMP26" s="12"/>
      <c r="AMQ26" s="12"/>
      <c r="AMR26" s="12"/>
      <c r="AMS26" s="12"/>
      <c r="AMT26" s="12"/>
      <c r="AMU26" s="12"/>
      <c r="AMV26" s="12"/>
      <c r="AMW26" s="12"/>
      <c r="AMX26" s="12"/>
      <c r="AMY26" s="12"/>
      <c r="AMZ26" s="12"/>
      <c r="ANA26" s="12"/>
      <c r="ANB26" s="12"/>
      <c r="ANC26" s="12"/>
      <c r="AND26" s="12"/>
      <c r="ANE26" s="12"/>
      <c r="ANF26" s="12"/>
      <c r="ANG26" s="12"/>
      <c r="ANH26" s="12"/>
      <c r="ANI26" s="12"/>
      <c r="ANJ26" s="12"/>
      <c r="ANK26" s="12"/>
      <c r="ANL26" s="12"/>
      <c r="ANM26" s="12"/>
      <c r="ANN26" s="12"/>
      <c r="ANO26" s="12"/>
      <c r="ANP26" s="12"/>
      <c r="ANQ26" s="12"/>
      <c r="ANR26" s="12"/>
      <c r="ANS26" s="12"/>
      <c r="ANT26" s="12"/>
      <c r="ANU26" s="12"/>
      <c r="ANV26" s="12"/>
      <c r="ANW26" s="12"/>
      <c r="ANX26" s="12"/>
      <c r="ANY26" s="12"/>
      <c r="ANZ26" s="12"/>
      <c r="AOA26" s="12"/>
      <c r="AOB26" s="12"/>
      <c r="AOC26" s="12"/>
      <c r="AOD26" s="12"/>
      <c r="AOE26" s="12"/>
      <c r="AOF26" s="12"/>
      <c r="AOG26" s="12"/>
      <c r="AOH26" s="12"/>
      <c r="AOI26" s="12"/>
      <c r="AOJ26" s="12"/>
      <c r="AOK26" s="12"/>
      <c r="AOL26" s="12"/>
      <c r="AOM26" s="12"/>
      <c r="AON26" s="12"/>
      <c r="AOO26" s="12"/>
      <c r="AOP26" s="12"/>
      <c r="AOQ26" s="12"/>
      <c r="AOR26" s="12"/>
      <c r="AOS26" s="12"/>
      <c r="AOT26" s="12"/>
      <c r="AOU26" s="12"/>
      <c r="AOV26" s="12"/>
      <c r="AOW26" s="12"/>
      <c r="AOX26" s="12"/>
      <c r="AOY26" s="12"/>
      <c r="AOZ26" s="12"/>
      <c r="APA26" s="12"/>
      <c r="APB26" s="12"/>
      <c r="APC26" s="12"/>
      <c r="APD26" s="12"/>
      <c r="APE26" s="12"/>
      <c r="APF26" s="12"/>
      <c r="APG26" s="12"/>
      <c r="APH26" s="12"/>
      <c r="API26" s="12"/>
      <c r="APJ26" s="12"/>
      <c r="APK26" s="12"/>
      <c r="APL26" s="12"/>
      <c r="APM26" s="12"/>
      <c r="APN26" s="12"/>
      <c r="APO26" s="12"/>
      <c r="APP26" s="12"/>
      <c r="APQ26" s="12"/>
      <c r="APR26" s="12"/>
      <c r="APS26" s="12"/>
      <c r="APT26" s="12"/>
      <c r="APU26" s="12"/>
      <c r="APV26" s="12"/>
      <c r="APW26" s="12"/>
      <c r="APX26" s="12"/>
      <c r="APY26" s="12"/>
      <c r="APZ26" s="12"/>
      <c r="AQA26" s="12"/>
      <c r="AQB26" s="12"/>
      <c r="AQC26" s="12"/>
      <c r="AQD26" s="12"/>
      <c r="AQE26" s="12"/>
      <c r="AQF26" s="12"/>
      <c r="AQG26" s="12"/>
      <c r="AQH26" s="12"/>
      <c r="AQI26" s="12"/>
      <c r="AQJ26" s="12"/>
      <c r="AQK26" s="12"/>
      <c r="AQL26" s="12"/>
      <c r="AQM26" s="12"/>
      <c r="AQN26" s="12"/>
      <c r="AQO26" s="12"/>
      <c r="AQP26" s="12"/>
      <c r="AQQ26" s="12"/>
      <c r="AQR26" s="12"/>
      <c r="AQS26" s="12"/>
      <c r="AQT26" s="12"/>
      <c r="AQU26" s="12"/>
      <c r="AQV26" s="12"/>
      <c r="AQW26" s="12"/>
      <c r="AQX26" s="12"/>
      <c r="AQY26" s="12"/>
      <c r="AQZ26" s="12"/>
      <c r="ARA26" s="12"/>
      <c r="ARB26" s="12"/>
      <c r="ARC26" s="12"/>
      <c r="ARD26" s="12"/>
      <c r="ARE26" s="12"/>
      <c r="ARF26" s="12"/>
      <c r="ARG26" s="12"/>
      <c r="ARH26" s="12"/>
      <c r="ARI26" s="12"/>
      <c r="ARJ26" s="12"/>
      <c r="ARK26" s="12"/>
      <c r="ARL26" s="12"/>
      <c r="ARM26" s="12"/>
      <c r="ARN26" s="12"/>
      <c r="ARO26" s="12"/>
      <c r="ARP26" s="12"/>
      <c r="ARQ26" s="12"/>
      <c r="ARR26" s="12"/>
      <c r="ARS26" s="12"/>
      <c r="ART26" s="12"/>
      <c r="ARU26" s="12"/>
      <c r="ARV26" s="12"/>
      <c r="ARW26" s="12"/>
      <c r="ARX26" s="12"/>
      <c r="ARY26" s="12"/>
      <c r="ARZ26" s="12"/>
      <c r="ASA26" s="12"/>
      <c r="ASB26" s="12"/>
      <c r="ASC26" s="12"/>
      <c r="ASD26" s="12"/>
      <c r="ASE26" s="12"/>
      <c r="ASF26" s="12"/>
      <c r="ASG26" s="12"/>
      <c r="ASH26" s="12"/>
      <c r="ASI26" s="12"/>
      <c r="ASJ26" s="12"/>
      <c r="ASK26" s="12"/>
      <c r="ASL26" s="12"/>
      <c r="ASM26" s="12"/>
      <c r="ASN26" s="12"/>
      <c r="ASO26" s="12"/>
      <c r="ASP26" s="12"/>
      <c r="ASQ26" s="12"/>
      <c r="ASR26" s="12"/>
      <c r="ASS26" s="12"/>
      <c r="AST26" s="12"/>
      <c r="ASU26" s="12"/>
      <c r="ASV26" s="12"/>
      <c r="ASW26" s="12"/>
      <c r="ASX26" s="12"/>
      <c r="ASY26" s="12"/>
      <c r="ASZ26" s="12"/>
      <c r="ATA26" s="12"/>
      <c r="ATB26" s="12"/>
      <c r="ATC26" s="12"/>
      <c r="ATD26" s="12"/>
      <c r="ATE26" s="12"/>
      <c r="ATF26" s="12"/>
      <c r="ATG26" s="12"/>
      <c r="ATH26" s="12"/>
      <c r="ATI26" s="12"/>
      <c r="ATJ26" s="12"/>
      <c r="ATK26" s="12"/>
      <c r="ATL26" s="12"/>
      <c r="ATM26" s="12"/>
      <c r="ATN26" s="12"/>
      <c r="ATO26" s="12"/>
      <c r="ATP26" s="12"/>
      <c r="ATQ26" s="12"/>
      <c r="ATR26" s="12"/>
      <c r="ATS26" s="12"/>
      <c r="ATT26" s="12"/>
      <c r="ATU26" s="12"/>
      <c r="ATV26" s="12"/>
      <c r="ATW26" s="12"/>
      <c r="ATX26" s="12"/>
      <c r="ATY26" s="12"/>
      <c r="ATZ26" s="12"/>
      <c r="AUA26" s="12"/>
      <c r="AUB26" s="12"/>
      <c r="AUC26" s="12"/>
      <c r="AUD26" s="12"/>
      <c r="AUE26" s="12"/>
      <c r="AUF26" s="12"/>
      <c r="AUG26" s="12"/>
      <c r="AUH26" s="12"/>
      <c r="AUI26" s="12"/>
      <c r="AUJ26" s="12"/>
      <c r="AUK26" s="12"/>
      <c r="AUL26" s="12"/>
      <c r="AUM26" s="12"/>
      <c r="AUN26" s="12"/>
      <c r="AUO26" s="12"/>
      <c r="AUP26" s="12"/>
      <c r="AUQ26" s="12"/>
      <c r="AUR26" s="12"/>
      <c r="AUS26" s="12"/>
      <c r="AUT26" s="12"/>
      <c r="AUU26" s="12"/>
      <c r="AUV26" s="12"/>
      <c r="AUW26" s="12"/>
      <c r="AUX26" s="12"/>
      <c r="AUY26" s="12"/>
      <c r="AUZ26" s="12"/>
      <c r="AVA26" s="12"/>
      <c r="AVB26" s="12"/>
      <c r="AVC26" s="12"/>
      <c r="AVD26" s="12"/>
      <c r="AVE26" s="12"/>
      <c r="AVF26" s="12"/>
      <c r="AVG26" s="12"/>
      <c r="AVH26" s="12"/>
      <c r="AVI26" s="12"/>
      <c r="AVJ26" s="12"/>
      <c r="AVK26" s="12"/>
      <c r="AVL26" s="12"/>
      <c r="AVM26" s="12"/>
      <c r="AVN26" s="12"/>
      <c r="AVO26" s="12"/>
      <c r="AVP26" s="12"/>
      <c r="AVQ26" s="12"/>
      <c r="AVR26" s="12"/>
      <c r="AVS26" s="12"/>
      <c r="AVT26" s="12"/>
      <c r="AVU26" s="12"/>
      <c r="AVV26" s="12"/>
      <c r="AVW26" s="12"/>
      <c r="AVX26" s="12"/>
      <c r="AVY26" s="12"/>
      <c r="AVZ26" s="12"/>
      <c r="AWA26" s="12"/>
      <c r="AWB26" s="12"/>
      <c r="AWC26" s="12"/>
      <c r="AWD26" s="12"/>
      <c r="AWE26" s="12"/>
      <c r="AWF26" s="12"/>
      <c r="AWG26" s="12"/>
      <c r="AWH26" s="12"/>
      <c r="AWI26" s="12"/>
      <c r="AWJ26" s="12"/>
      <c r="AWK26" s="12"/>
      <c r="AWL26" s="12"/>
      <c r="AWM26" s="12"/>
      <c r="AWN26" s="12"/>
      <c r="AWO26" s="12"/>
      <c r="AWP26" s="12"/>
      <c r="AWQ26" s="12"/>
      <c r="AWR26" s="12"/>
      <c r="AWS26" s="12"/>
      <c r="AWT26" s="12"/>
      <c r="AWU26" s="12"/>
      <c r="AWV26" s="12"/>
      <c r="AWW26" s="12"/>
      <c r="AWX26" s="12"/>
      <c r="AWY26" s="12"/>
      <c r="AWZ26" s="12"/>
      <c r="AXA26" s="12"/>
      <c r="AXB26" s="12"/>
      <c r="AXC26" s="12"/>
      <c r="AXD26" s="12"/>
      <c r="AXE26" s="12"/>
      <c r="AXF26" s="12"/>
      <c r="AXG26" s="12"/>
      <c r="AXH26" s="12"/>
      <c r="AXI26" s="12"/>
      <c r="AXJ26" s="12"/>
      <c r="AXK26" s="12"/>
      <c r="AXL26" s="12"/>
      <c r="AXM26" s="12"/>
      <c r="AXN26" s="12"/>
      <c r="AXO26" s="12"/>
      <c r="AXP26" s="12"/>
      <c r="AXQ26" s="12"/>
      <c r="AXR26" s="12"/>
      <c r="AXS26" s="12"/>
      <c r="AXT26" s="12"/>
      <c r="AXU26" s="12"/>
      <c r="AXV26" s="12"/>
      <c r="AXW26" s="12"/>
      <c r="AXX26" s="12"/>
      <c r="AXY26" s="12"/>
      <c r="AXZ26" s="12"/>
      <c r="AYA26" s="12"/>
      <c r="AYB26" s="12"/>
      <c r="AYC26" s="12"/>
      <c r="AYD26" s="12"/>
      <c r="AYE26" s="12"/>
      <c r="AYF26" s="12"/>
      <c r="AYG26" s="12"/>
      <c r="AYH26" s="12"/>
      <c r="AYI26" s="12"/>
      <c r="AYJ26" s="12"/>
      <c r="AYK26" s="12"/>
      <c r="AYL26" s="12"/>
      <c r="AYM26" s="12"/>
      <c r="AYN26" s="12"/>
      <c r="AYO26" s="12"/>
      <c r="AYP26" s="12"/>
      <c r="AYQ26" s="12"/>
      <c r="AYR26" s="12"/>
      <c r="AYS26" s="12"/>
      <c r="AYT26" s="12"/>
      <c r="AYU26" s="12"/>
      <c r="AYV26" s="12"/>
      <c r="AYW26" s="12"/>
      <c r="AYX26" s="12"/>
      <c r="AYY26" s="12"/>
      <c r="AYZ26" s="12"/>
      <c r="AZA26" s="12"/>
      <c r="AZB26" s="12"/>
      <c r="AZC26" s="12"/>
      <c r="AZD26" s="12"/>
      <c r="AZE26" s="12"/>
      <c r="AZF26" s="12"/>
      <c r="AZG26" s="12"/>
      <c r="AZH26" s="12"/>
      <c r="AZI26" s="12"/>
      <c r="AZJ26" s="12"/>
      <c r="AZK26" s="12"/>
      <c r="AZL26" s="12"/>
      <c r="AZM26" s="12"/>
      <c r="AZN26" s="12"/>
      <c r="AZO26" s="12"/>
      <c r="AZP26" s="12"/>
      <c r="AZQ26" s="12"/>
      <c r="AZR26" s="12"/>
      <c r="AZS26" s="12"/>
      <c r="AZT26" s="12"/>
      <c r="AZU26" s="12"/>
      <c r="AZV26" s="12"/>
      <c r="AZW26" s="12"/>
      <c r="AZX26" s="12"/>
      <c r="AZY26" s="12"/>
      <c r="AZZ26" s="12"/>
      <c r="BAA26" s="12"/>
      <c r="BAB26" s="12"/>
      <c r="BAC26" s="12"/>
      <c r="BAD26" s="12"/>
      <c r="BAE26" s="12"/>
      <c r="BAF26" s="12"/>
      <c r="BAG26" s="12"/>
      <c r="BAH26" s="12"/>
      <c r="BAI26" s="12"/>
      <c r="BAJ26" s="12"/>
      <c r="BAK26" s="12"/>
      <c r="BAL26" s="12"/>
      <c r="BAM26" s="12"/>
      <c r="BAN26" s="12"/>
      <c r="BAO26" s="12"/>
      <c r="BAP26" s="12"/>
      <c r="BAQ26" s="12"/>
      <c r="BAR26" s="12"/>
      <c r="BAS26" s="12"/>
      <c r="BAT26" s="12"/>
      <c r="BAU26" s="12"/>
      <c r="BAV26" s="12"/>
      <c r="BAW26" s="12"/>
      <c r="BAX26" s="12"/>
      <c r="BAY26" s="12"/>
      <c r="BAZ26" s="12"/>
      <c r="BBA26" s="12"/>
      <c r="BBB26" s="12"/>
      <c r="BBC26" s="12"/>
      <c r="BBD26" s="12"/>
      <c r="BBE26" s="12"/>
      <c r="BBF26" s="12"/>
      <c r="BBG26" s="12"/>
      <c r="BBH26" s="12"/>
      <c r="BBI26" s="12"/>
      <c r="BBJ26" s="12"/>
      <c r="BBK26" s="12"/>
      <c r="BBL26" s="12"/>
      <c r="BBM26" s="12"/>
      <c r="BBN26" s="12"/>
      <c r="BBO26" s="12"/>
      <c r="BBP26" s="12"/>
      <c r="BBQ26" s="12"/>
      <c r="BBR26" s="12"/>
      <c r="BBS26" s="12"/>
      <c r="BBT26" s="12"/>
      <c r="BBU26" s="12"/>
      <c r="BBV26" s="12"/>
      <c r="BBW26" s="12"/>
      <c r="BBX26" s="12"/>
      <c r="BBY26" s="12"/>
      <c r="BBZ26" s="12"/>
      <c r="BCA26" s="12"/>
      <c r="BCB26" s="12"/>
      <c r="BCC26" s="12"/>
      <c r="BCD26" s="12"/>
      <c r="BCE26" s="12"/>
      <c r="BCF26" s="12"/>
      <c r="BCG26" s="12"/>
      <c r="BCH26" s="12"/>
      <c r="BCI26" s="12"/>
      <c r="BCJ26" s="12"/>
      <c r="BCK26" s="12"/>
      <c r="BCL26" s="12"/>
      <c r="BCM26" s="12"/>
      <c r="BCN26" s="12"/>
      <c r="BCO26" s="12"/>
      <c r="BCP26" s="12"/>
      <c r="BCQ26" s="12"/>
      <c r="BCR26" s="12"/>
      <c r="BCS26" s="12"/>
      <c r="BCT26" s="12"/>
      <c r="BCU26" s="12"/>
      <c r="BCV26" s="12"/>
      <c r="BCW26" s="12"/>
      <c r="BCX26" s="12"/>
      <c r="BCY26" s="12"/>
      <c r="BCZ26" s="12"/>
      <c r="BDA26" s="12"/>
      <c r="BDB26" s="12"/>
      <c r="BDC26" s="12"/>
      <c r="BDD26" s="12"/>
      <c r="BDE26" s="12"/>
      <c r="BDF26" s="12"/>
      <c r="BDG26" s="12"/>
      <c r="BDH26" s="12"/>
      <c r="BDI26" s="12"/>
      <c r="BDJ26" s="12"/>
      <c r="BDK26" s="12"/>
      <c r="BDL26" s="12"/>
      <c r="BDM26" s="12"/>
      <c r="BDN26" s="12"/>
      <c r="BDO26" s="12"/>
      <c r="BDP26" s="12"/>
      <c r="BDQ26" s="12"/>
      <c r="BDR26" s="12"/>
      <c r="BDS26" s="12"/>
      <c r="BDT26" s="12"/>
      <c r="BDU26" s="12"/>
      <c r="BDV26" s="12"/>
      <c r="BDW26" s="12"/>
      <c r="BDX26" s="12"/>
      <c r="BDY26" s="12"/>
      <c r="BDZ26" s="12"/>
      <c r="BEA26" s="12"/>
      <c r="BEB26" s="12"/>
      <c r="BEC26" s="12"/>
      <c r="BED26" s="12"/>
      <c r="BEE26" s="12"/>
      <c r="BEF26" s="12"/>
      <c r="BEG26" s="12"/>
      <c r="BEH26" s="12"/>
      <c r="BEI26" s="12"/>
      <c r="BEJ26" s="12"/>
      <c r="BEK26" s="12"/>
      <c r="BEL26" s="12"/>
      <c r="BEM26" s="12"/>
      <c r="BEN26" s="12"/>
      <c r="BEO26" s="12"/>
      <c r="BEP26" s="12"/>
      <c r="BEQ26" s="12"/>
      <c r="BER26" s="12"/>
      <c r="BES26" s="12"/>
      <c r="BET26" s="12"/>
      <c r="BEU26" s="12"/>
      <c r="BEV26" s="12"/>
      <c r="BEW26" s="12"/>
      <c r="BEX26" s="12"/>
      <c r="BEY26" s="12"/>
      <c r="BEZ26" s="12"/>
      <c r="BFA26" s="12"/>
      <c r="BFB26" s="12"/>
      <c r="BFC26" s="12"/>
      <c r="BFD26" s="12"/>
      <c r="BFE26" s="12"/>
      <c r="BFF26" s="12"/>
      <c r="BFG26" s="12"/>
      <c r="BFH26" s="12"/>
      <c r="BFI26" s="12"/>
      <c r="BFJ26" s="12"/>
      <c r="BFK26" s="12"/>
      <c r="BFL26" s="12"/>
      <c r="BFM26" s="12"/>
      <c r="BFN26" s="12"/>
      <c r="BFO26" s="12"/>
      <c r="BFP26" s="12"/>
      <c r="BFQ26" s="12"/>
      <c r="BFR26" s="12"/>
      <c r="BFS26" s="12"/>
      <c r="BFT26" s="12"/>
      <c r="BFU26" s="12"/>
      <c r="BFV26" s="12"/>
      <c r="BFW26" s="12"/>
      <c r="BFX26" s="12"/>
      <c r="BFY26" s="12"/>
      <c r="BFZ26" s="12"/>
      <c r="BGA26" s="12"/>
      <c r="BGB26" s="12"/>
      <c r="BGC26" s="12"/>
      <c r="BGD26" s="12"/>
      <c r="BGE26" s="12"/>
      <c r="BGF26" s="12"/>
      <c r="BGG26" s="12"/>
      <c r="BGH26" s="12"/>
      <c r="BGI26" s="12"/>
      <c r="BGJ26" s="12"/>
      <c r="BGK26" s="12"/>
      <c r="BGL26" s="12"/>
      <c r="BGM26" s="12"/>
      <c r="BGN26" s="12"/>
      <c r="BGO26" s="12"/>
      <c r="BGP26" s="12"/>
      <c r="BGQ26" s="12"/>
      <c r="BGR26" s="12"/>
      <c r="BGS26" s="12"/>
      <c r="BGT26" s="12"/>
      <c r="BGU26" s="12"/>
      <c r="BGV26" s="12"/>
      <c r="BGW26" s="12"/>
      <c r="BGX26" s="12"/>
      <c r="BGY26" s="12"/>
      <c r="BGZ26" s="12"/>
      <c r="BHA26" s="12"/>
      <c r="BHB26" s="12"/>
      <c r="BHC26" s="12"/>
      <c r="BHD26" s="12"/>
      <c r="BHE26" s="12"/>
      <c r="BHF26" s="12"/>
      <c r="BHG26" s="12"/>
      <c r="BHH26" s="12"/>
      <c r="BHI26" s="12"/>
      <c r="BHJ26" s="12"/>
      <c r="BHK26" s="12"/>
      <c r="BHL26" s="12"/>
      <c r="BHM26" s="12"/>
      <c r="BHN26" s="12"/>
      <c r="BHO26" s="12"/>
      <c r="BHP26" s="12"/>
      <c r="BHQ26" s="12"/>
      <c r="BHR26" s="12"/>
      <c r="BHS26" s="12"/>
      <c r="BHT26" s="12"/>
      <c r="BHU26" s="12"/>
      <c r="BHV26" s="12"/>
      <c r="BHW26" s="12"/>
      <c r="BHX26" s="12"/>
      <c r="BHY26" s="12"/>
      <c r="BHZ26" s="12"/>
      <c r="BIA26" s="12"/>
      <c r="BIB26" s="12"/>
      <c r="BIC26" s="12"/>
      <c r="BID26" s="12"/>
      <c r="BIE26" s="12"/>
      <c r="BIF26" s="12"/>
      <c r="BIG26" s="12"/>
      <c r="BIH26" s="12"/>
      <c r="BII26" s="12"/>
      <c r="BIJ26" s="12"/>
      <c r="BIK26" s="12"/>
      <c r="BIL26" s="12"/>
      <c r="BIM26" s="12"/>
      <c r="BIN26" s="12"/>
      <c r="BIO26" s="12"/>
      <c r="BIP26" s="12"/>
      <c r="BIQ26" s="12"/>
      <c r="BIR26" s="12"/>
      <c r="BIS26" s="12"/>
      <c r="BIT26" s="12"/>
      <c r="BIU26" s="12"/>
      <c r="BIV26" s="12"/>
      <c r="BIW26" s="12"/>
      <c r="BIX26" s="12"/>
      <c r="BIY26" s="12"/>
      <c r="BIZ26" s="12"/>
      <c r="BJA26" s="12"/>
      <c r="BJB26" s="12"/>
      <c r="BJC26" s="12"/>
      <c r="BJD26" s="12"/>
      <c r="BJE26" s="12"/>
      <c r="BJF26" s="12"/>
      <c r="BJG26" s="12"/>
      <c r="BJH26" s="12"/>
      <c r="BJI26" s="12"/>
      <c r="BJJ26" s="12"/>
      <c r="BJK26" s="12"/>
      <c r="BJL26" s="12"/>
      <c r="BJM26" s="12"/>
      <c r="BJN26" s="12"/>
      <c r="BJO26" s="12"/>
      <c r="BJP26" s="12"/>
      <c r="BJQ26" s="12"/>
      <c r="BJR26" s="12"/>
      <c r="BJS26" s="12"/>
      <c r="BJT26" s="12"/>
      <c r="BJU26" s="12"/>
      <c r="BJV26" s="12"/>
      <c r="BJW26" s="12"/>
      <c r="BJX26" s="12"/>
      <c r="BJY26" s="12"/>
      <c r="BJZ26" s="12"/>
      <c r="BKA26" s="12"/>
      <c r="BKB26" s="12"/>
      <c r="BKC26" s="12"/>
      <c r="BKD26" s="12"/>
      <c r="BKE26" s="12"/>
      <c r="BKF26" s="12"/>
      <c r="BKG26" s="12"/>
      <c r="BKH26" s="12"/>
      <c r="BKI26" s="12"/>
      <c r="BKJ26" s="12"/>
      <c r="BKK26" s="12"/>
      <c r="BKL26" s="12"/>
      <c r="BKM26" s="12"/>
      <c r="BKN26" s="12"/>
      <c r="BKO26" s="12"/>
      <c r="BKP26" s="12"/>
      <c r="BKQ26" s="12"/>
      <c r="BKR26" s="12"/>
      <c r="BKS26" s="12"/>
      <c r="BKT26" s="12"/>
      <c r="BKU26" s="12"/>
      <c r="BKV26" s="12"/>
      <c r="BKW26" s="12"/>
      <c r="BKX26" s="12"/>
      <c r="BKY26" s="12"/>
      <c r="BKZ26" s="12"/>
      <c r="BLA26" s="12"/>
      <c r="BLB26" s="12"/>
      <c r="BLC26" s="12"/>
      <c r="BLD26" s="12"/>
      <c r="BLE26" s="12"/>
      <c r="BLF26" s="12"/>
      <c r="BLG26" s="12"/>
      <c r="BLH26" s="12"/>
      <c r="BLI26" s="12"/>
      <c r="BLJ26" s="12"/>
      <c r="BLK26" s="12"/>
      <c r="BLL26" s="12"/>
      <c r="BLM26" s="12"/>
      <c r="BLN26" s="12"/>
      <c r="BLO26" s="12"/>
      <c r="BLP26" s="12"/>
      <c r="BLQ26" s="12"/>
      <c r="BLR26" s="12"/>
      <c r="BLS26" s="12"/>
      <c r="BLT26" s="12"/>
      <c r="BLU26" s="12"/>
      <c r="BLV26" s="12"/>
      <c r="BLW26" s="12"/>
      <c r="BLX26" s="12"/>
      <c r="BLY26" s="12"/>
      <c r="BLZ26" s="12"/>
      <c r="BMA26" s="12"/>
      <c r="BMB26" s="12"/>
      <c r="BMC26" s="12"/>
      <c r="BMD26" s="12"/>
      <c r="BME26" s="12"/>
      <c r="BMF26" s="12"/>
      <c r="BMG26" s="12"/>
      <c r="BMH26" s="12"/>
      <c r="BMI26" s="12"/>
      <c r="BMJ26" s="12"/>
      <c r="BMK26" s="12"/>
      <c r="BML26" s="12"/>
      <c r="BMM26" s="12"/>
      <c r="BMN26" s="12"/>
      <c r="BMO26" s="12"/>
      <c r="BMP26" s="12"/>
      <c r="BMQ26" s="12"/>
      <c r="BMR26" s="12"/>
      <c r="BMS26" s="12"/>
      <c r="BMT26" s="12"/>
      <c r="BMU26" s="12"/>
      <c r="BMV26" s="12"/>
      <c r="BMW26" s="12"/>
      <c r="BMX26" s="12"/>
      <c r="BMY26" s="12"/>
      <c r="BMZ26" s="12"/>
      <c r="BNA26" s="12"/>
      <c r="BNB26" s="12"/>
      <c r="BNC26" s="12"/>
      <c r="BND26" s="12"/>
      <c r="BNE26" s="12"/>
      <c r="BNF26" s="12"/>
      <c r="BNG26" s="12"/>
      <c r="BNH26" s="12"/>
      <c r="BNI26" s="12"/>
      <c r="BNJ26" s="12"/>
      <c r="BNK26" s="12"/>
      <c r="BNL26" s="12"/>
      <c r="BNM26" s="12"/>
      <c r="BNN26" s="12"/>
      <c r="BNO26" s="12"/>
      <c r="BNP26" s="12"/>
      <c r="BNQ26" s="12"/>
      <c r="BNR26" s="12"/>
      <c r="BNS26" s="12"/>
      <c r="BNT26" s="12"/>
      <c r="BNU26" s="12"/>
      <c r="BNV26" s="12"/>
      <c r="BNW26" s="12"/>
      <c r="BNX26" s="12"/>
      <c r="BNY26" s="12"/>
      <c r="BNZ26" s="12"/>
      <c r="BOA26" s="12"/>
      <c r="BOB26" s="12"/>
      <c r="BOC26" s="12"/>
      <c r="BOD26" s="12"/>
      <c r="BOE26" s="12"/>
      <c r="BOF26" s="12"/>
      <c r="BOG26" s="12"/>
      <c r="BOH26" s="12"/>
      <c r="BOI26" s="12"/>
      <c r="BOJ26" s="12"/>
      <c r="BOK26" s="12"/>
      <c r="BOL26" s="12"/>
      <c r="BOM26" s="12"/>
      <c r="BON26" s="12"/>
      <c r="BOO26" s="12"/>
      <c r="BOP26" s="12"/>
      <c r="BOQ26" s="12"/>
      <c r="BOR26" s="12"/>
      <c r="BOS26" s="12"/>
      <c r="BOT26" s="12"/>
      <c r="BOU26" s="12"/>
      <c r="BOV26" s="12"/>
      <c r="BOW26" s="12"/>
      <c r="BOX26" s="12"/>
      <c r="BOY26" s="12"/>
      <c r="BOZ26" s="12"/>
      <c r="BPA26" s="12"/>
      <c r="BPB26" s="12"/>
      <c r="BPC26" s="12"/>
      <c r="BPD26" s="12"/>
      <c r="BPE26" s="12"/>
      <c r="BPF26" s="12"/>
      <c r="BPG26" s="12"/>
      <c r="BPH26" s="12"/>
      <c r="BPI26" s="12"/>
      <c r="BPJ26" s="12"/>
      <c r="BPK26" s="24"/>
    </row>
    <row r="27" spans="1:1779" s="12" customFormat="1" ht="24.75" customHeight="1" x14ac:dyDescent="0.25">
      <c r="A27" s="113"/>
      <c r="B27" s="164"/>
      <c r="C27" s="105"/>
      <c r="D27" s="105"/>
      <c r="E27" s="30">
        <f>SUM(F27+L27+M27+N27+O27)</f>
        <v>5</v>
      </c>
      <c r="F27" s="48">
        <v>1</v>
      </c>
      <c r="G27" s="48">
        <v>0</v>
      </c>
      <c r="H27" s="48">
        <v>0</v>
      </c>
      <c r="I27" s="48">
        <v>0</v>
      </c>
      <c r="J27" s="48"/>
      <c r="K27" s="48">
        <v>1</v>
      </c>
      <c r="L27" s="48">
        <v>1</v>
      </c>
      <c r="M27" s="48">
        <v>1</v>
      </c>
      <c r="N27" s="48">
        <v>1</v>
      </c>
      <c r="O27" s="48">
        <v>1</v>
      </c>
      <c r="P27" s="164"/>
    </row>
    <row r="28" spans="1:1779" s="15" customFormat="1" ht="68.25" customHeight="1" x14ac:dyDescent="0.25">
      <c r="A28" s="78" t="s">
        <v>20</v>
      </c>
      <c r="B28" s="77" t="s">
        <v>50</v>
      </c>
      <c r="C28" s="75" t="s">
        <v>84</v>
      </c>
      <c r="D28" s="77" t="s">
        <v>11</v>
      </c>
      <c r="E28" s="33">
        <f t="shared" si="0"/>
        <v>1500</v>
      </c>
      <c r="F28" s="95">
        <v>300</v>
      </c>
      <c r="G28" s="96"/>
      <c r="H28" s="96"/>
      <c r="I28" s="96"/>
      <c r="J28" s="96"/>
      <c r="K28" s="97"/>
      <c r="L28" s="33">
        <v>300</v>
      </c>
      <c r="M28" s="31">
        <v>300</v>
      </c>
      <c r="N28" s="33">
        <f>N29</f>
        <v>300</v>
      </c>
      <c r="O28" s="33">
        <f>O29</f>
        <v>300</v>
      </c>
      <c r="P28" s="53" t="s">
        <v>96</v>
      </c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14"/>
      <c r="KW28" s="14"/>
      <c r="KX28" s="14"/>
      <c r="KY28" s="14"/>
      <c r="KZ28" s="14"/>
      <c r="LA28" s="14"/>
      <c r="LB28" s="14"/>
      <c r="LC28" s="14"/>
      <c r="LD28" s="14"/>
      <c r="LE28" s="14"/>
      <c r="LF28" s="14"/>
      <c r="LG28" s="14"/>
      <c r="LH28" s="14"/>
      <c r="LI28" s="14"/>
      <c r="LJ28" s="14"/>
      <c r="LK28" s="14"/>
      <c r="LL28" s="14"/>
      <c r="LM28" s="14"/>
      <c r="LN28" s="14"/>
      <c r="LO28" s="14"/>
      <c r="LP28" s="14"/>
      <c r="LQ28" s="14"/>
      <c r="LR28" s="14"/>
      <c r="LS28" s="14"/>
      <c r="LT28" s="14"/>
      <c r="LU28" s="14"/>
      <c r="LV28" s="14"/>
      <c r="LW28" s="14"/>
      <c r="LX28" s="14"/>
      <c r="LY28" s="14"/>
      <c r="LZ28" s="14"/>
      <c r="MA28" s="14"/>
      <c r="MB28" s="14"/>
      <c r="MC28" s="14"/>
      <c r="MD28" s="14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  <c r="MW28" s="14"/>
      <c r="MX28" s="14"/>
      <c r="MY28" s="14"/>
      <c r="MZ28" s="14"/>
      <c r="NA28" s="14"/>
      <c r="NB28" s="14"/>
      <c r="NC28" s="14"/>
      <c r="ND28" s="14"/>
      <c r="NE28" s="14"/>
      <c r="NF28" s="14"/>
      <c r="NG28" s="14"/>
      <c r="NH28" s="14"/>
      <c r="NI28" s="14"/>
      <c r="NJ28" s="14"/>
      <c r="NK28" s="14"/>
      <c r="NL28" s="14"/>
      <c r="NM28" s="14"/>
      <c r="NN28" s="14"/>
      <c r="NO28" s="14"/>
      <c r="NP28" s="14"/>
      <c r="NQ28" s="14"/>
      <c r="NR28" s="14"/>
      <c r="NS28" s="14"/>
      <c r="NT28" s="14"/>
      <c r="NU28" s="14"/>
      <c r="NV28" s="14"/>
      <c r="NW28" s="14"/>
      <c r="NX28" s="14"/>
      <c r="NY28" s="14"/>
      <c r="NZ28" s="14"/>
      <c r="OA28" s="14"/>
      <c r="OB28" s="14"/>
      <c r="OC28" s="14"/>
      <c r="OD28" s="14"/>
      <c r="OE28" s="14"/>
      <c r="OF28" s="14"/>
      <c r="OG28" s="14"/>
      <c r="OH28" s="14"/>
      <c r="OI28" s="14"/>
      <c r="OJ28" s="14"/>
      <c r="OK28" s="14"/>
      <c r="OL28" s="14"/>
      <c r="OM28" s="14"/>
      <c r="ON28" s="14"/>
      <c r="OO28" s="14"/>
      <c r="OP28" s="14"/>
      <c r="OQ28" s="14"/>
      <c r="OR28" s="14"/>
      <c r="OS28" s="14"/>
      <c r="OT28" s="14"/>
      <c r="OU28" s="14"/>
      <c r="OV28" s="14"/>
      <c r="OW28" s="14"/>
      <c r="OX28" s="14"/>
      <c r="OY28" s="14"/>
      <c r="OZ28" s="14"/>
      <c r="PA28" s="14"/>
      <c r="PB28" s="14"/>
      <c r="PC28" s="14"/>
      <c r="PD28" s="14"/>
      <c r="PE28" s="14"/>
      <c r="PF28" s="14"/>
      <c r="PG28" s="14"/>
      <c r="PH28" s="14"/>
      <c r="PI28" s="14"/>
      <c r="PJ28" s="14"/>
      <c r="PK28" s="14"/>
      <c r="PL28" s="14"/>
      <c r="PM28" s="14"/>
      <c r="PN28" s="14"/>
      <c r="PO28" s="14"/>
      <c r="PP28" s="14"/>
      <c r="PQ28" s="14"/>
      <c r="PR28" s="14"/>
      <c r="PS28" s="14"/>
      <c r="PT28" s="14"/>
      <c r="PU28" s="14"/>
      <c r="PV28" s="14"/>
      <c r="PW28" s="14"/>
      <c r="PX28" s="14"/>
      <c r="PY28" s="14"/>
      <c r="PZ28" s="14"/>
      <c r="QA28" s="14"/>
      <c r="QB28" s="14"/>
      <c r="QC28" s="14"/>
      <c r="QD28" s="14"/>
      <c r="QE28" s="14"/>
      <c r="QF28" s="14"/>
      <c r="QG28" s="14"/>
      <c r="QH28" s="14"/>
      <c r="QI28" s="14"/>
      <c r="QJ28" s="14"/>
      <c r="QK28" s="14"/>
      <c r="QL28" s="14"/>
      <c r="QM28" s="14"/>
      <c r="QN28" s="14"/>
      <c r="QO28" s="14"/>
      <c r="QP28" s="14"/>
      <c r="QQ28" s="14"/>
      <c r="QR28" s="14"/>
      <c r="QS28" s="14"/>
      <c r="QT28" s="14"/>
      <c r="QU28" s="14"/>
      <c r="QV28" s="14"/>
      <c r="QW28" s="14"/>
      <c r="QX28" s="14"/>
      <c r="QY28" s="14"/>
      <c r="QZ28" s="14"/>
      <c r="RA28" s="14"/>
      <c r="RB28" s="14"/>
      <c r="RC28" s="14"/>
      <c r="RD28" s="14"/>
      <c r="RE28" s="14"/>
      <c r="RF28" s="14"/>
      <c r="RG28" s="14"/>
      <c r="RH28" s="14"/>
      <c r="RI28" s="14"/>
      <c r="RJ28" s="14"/>
      <c r="RK28" s="14"/>
      <c r="RL28" s="14"/>
      <c r="RM28" s="14"/>
      <c r="RN28" s="14"/>
      <c r="RO28" s="14"/>
      <c r="RP28" s="14"/>
      <c r="RQ28" s="14"/>
      <c r="RR28" s="14"/>
      <c r="RS28" s="14"/>
      <c r="RT28" s="14"/>
      <c r="RU28" s="14"/>
      <c r="RV28" s="14"/>
      <c r="RW28" s="14"/>
      <c r="RX28" s="14"/>
      <c r="RY28" s="14"/>
      <c r="RZ28" s="14"/>
      <c r="SA28" s="14"/>
      <c r="SB28" s="14"/>
      <c r="SC28" s="14"/>
      <c r="SD28" s="14"/>
      <c r="SE28" s="14"/>
      <c r="SF28" s="14"/>
      <c r="SG28" s="14"/>
      <c r="SH28" s="14"/>
      <c r="SI28" s="14"/>
      <c r="SJ28" s="14"/>
      <c r="SK28" s="14"/>
      <c r="SL28" s="14"/>
      <c r="SM28" s="14"/>
      <c r="SN28" s="14"/>
      <c r="SO28" s="14"/>
      <c r="SP28" s="14"/>
      <c r="SQ28" s="14"/>
      <c r="SR28" s="14"/>
      <c r="SS28" s="14"/>
      <c r="ST28" s="14"/>
      <c r="SU28" s="14"/>
      <c r="SV28" s="14"/>
      <c r="SW28" s="14"/>
      <c r="SX28" s="14"/>
      <c r="SY28" s="14"/>
      <c r="SZ28" s="14"/>
      <c r="TA28" s="14"/>
      <c r="TB28" s="14"/>
      <c r="TC28" s="14"/>
      <c r="TD28" s="14"/>
      <c r="TE28" s="14"/>
      <c r="TF28" s="14"/>
      <c r="TG28" s="14"/>
      <c r="TH28" s="14"/>
      <c r="TI28" s="14"/>
      <c r="TJ28" s="14"/>
      <c r="TK28" s="14"/>
      <c r="TL28" s="14"/>
      <c r="TM28" s="14"/>
      <c r="TN28" s="14"/>
      <c r="TO28" s="14"/>
      <c r="TP28" s="14"/>
      <c r="TQ28" s="14"/>
      <c r="TR28" s="14"/>
      <c r="TS28" s="14"/>
      <c r="TT28" s="14"/>
      <c r="TU28" s="14"/>
      <c r="TV28" s="14"/>
      <c r="TW28" s="14"/>
      <c r="TX28" s="14"/>
      <c r="TY28" s="14"/>
      <c r="TZ28" s="14"/>
      <c r="UA28" s="14"/>
      <c r="UB28" s="14"/>
      <c r="UC28" s="14"/>
      <c r="UD28" s="14"/>
      <c r="UE28" s="14"/>
      <c r="UF28" s="14"/>
      <c r="UG28" s="14"/>
      <c r="UH28" s="14"/>
      <c r="UI28" s="14"/>
      <c r="UJ28" s="14"/>
      <c r="UK28" s="14"/>
      <c r="UL28" s="14"/>
      <c r="UM28" s="14"/>
      <c r="UN28" s="14"/>
      <c r="UO28" s="14"/>
      <c r="UP28" s="14"/>
      <c r="UQ28" s="14"/>
      <c r="UR28" s="14"/>
      <c r="US28" s="14"/>
      <c r="UT28" s="14"/>
      <c r="UU28" s="14"/>
      <c r="UV28" s="14"/>
      <c r="UW28" s="14"/>
      <c r="UX28" s="14"/>
      <c r="UY28" s="14"/>
      <c r="UZ28" s="14"/>
      <c r="VA28" s="14"/>
      <c r="VB28" s="14"/>
      <c r="VC28" s="14"/>
      <c r="VD28" s="14"/>
      <c r="VE28" s="14"/>
      <c r="VF28" s="14"/>
      <c r="VG28" s="14"/>
      <c r="VH28" s="14"/>
      <c r="VI28" s="14"/>
      <c r="VJ28" s="14"/>
      <c r="VK28" s="14"/>
      <c r="VL28" s="14"/>
      <c r="VM28" s="14"/>
      <c r="VN28" s="14"/>
      <c r="VO28" s="14"/>
      <c r="VP28" s="14"/>
      <c r="VQ28" s="14"/>
      <c r="VR28" s="14"/>
      <c r="VS28" s="14"/>
      <c r="VT28" s="14"/>
      <c r="VU28" s="14"/>
      <c r="VV28" s="14"/>
      <c r="VW28" s="14"/>
      <c r="VX28" s="14"/>
      <c r="VY28" s="14"/>
      <c r="VZ28" s="14"/>
      <c r="WA28" s="14"/>
      <c r="WB28" s="14"/>
      <c r="WC28" s="14"/>
      <c r="WD28" s="14"/>
      <c r="WE28" s="14"/>
      <c r="WF28" s="14"/>
      <c r="WG28" s="14"/>
      <c r="WH28" s="14"/>
      <c r="WI28" s="14"/>
      <c r="WJ28" s="14"/>
      <c r="WK28" s="14"/>
      <c r="WL28" s="14"/>
      <c r="WM28" s="14"/>
      <c r="WN28" s="14"/>
      <c r="WO28" s="14"/>
      <c r="WP28" s="14"/>
      <c r="WQ28" s="14"/>
      <c r="WR28" s="14"/>
      <c r="WS28" s="14"/>
      <c r="WT28" s="14"/>
      <c r="WU28" s="14"/>
      <c r="WV28" s="14"/>
      <c r="WW28" s="14"/>
      <c r="WX28" s="14"/>
      <c r="WY28" s="14"/>
      <c r="WZ28" s="14"/>
      <c r="XA28" s="14"/>
      <c r="XB28" s="14"/>
      <c r="XC28" s="14"/>
      <c r="XD28" s="14"/>
      <c r="XE28" s="14"/>
      <c r="XF28" s="14"/>
      <c r="XG28" s="14"/>
      <c r="XH28" s="14"/>
      <c r="XI28" s="14"/>
      <c r="XJ28" s="14"/>
      <c r="XK28" s="14"/>
      <c r="XL28" s="14"/>
      <c r="XM28" s="14"/>
      <c r="XN28" s="14"/>
      <c r="XO28" s="14"/>
      <c r="XP28" s="14"/>
      <c r="XQ28" s="14"/>
      <c r="XR28" s="14"/>
      <c r="XS28" s="14"/>
      <c r="XT28" s="14"/>
      <c r="XU28" s="14"/>
      <c r="XV28" s="14"/>
      <c r="XW28" s="14"/>
      <c r="XX28" s="14"/>
      <c r="XY28" s="14"/>
      <c r="XZ28" s="14"/>
      <c r="YA28" s="14"/>
      <c r="YB28" s="14"/>
      <c r="YC28" s="14"/>
      <c r="YD28" s="14"/>
      <c r="YE28" s="14"/>
      <c r="YF28" s="14"/>
      <c r="YG28" s="14"/>
      <c r="YH28" s="14"/>
      <c r="YI28" s="14"/>
      <c r="YJ28" s="14"/>
      <c r="YK28" s="14"/>
      <c r="YL28" s="14"/>
      <c r="YM28" s="14"/>
      <c r="YN28" s="14"/>
      <c r="YO28" s="14"/>
      <c r="YP28" s="14"/>
      <c r="YQ28" s="14"/>
      <c r="YR28" s="14"/>
      <c r="YS28" s="14"/>
      <c r="YT28" s="14"/>
      <c r="YU28" s="14"/>
      <c r="YV28" s="14"/>
      <c r="YW28" s="14"/>
      <c r="YX28" s="14"/>
      <c r="YY28" s="14"/>
      <c r="YZ28" s="14"/>
      <c r="ZA28" s="14"/>
      <c r="ZB28" s="14"/>
      <c r="ZC28" s="14"/>
      <c r="ZD28" s="14"/>
      <c r="ZE28" s="14"/>
      <c r="ZF28" s="14"/>
      <c r="ZG28" s="14"/>
      <c r="ZH28" s="14"/>
      <c r="ZI28" s="14"/>
      <c r="ZJ28" s="14"/>
      <c r="ZK28" s="14"/>
      <c r="ZL28" s="14"/>
      <c r="ZM28" s="14"/>
      <c r="ZN28" s="14"/>
      <c r="ZO28" s="14"/>
      <c r="ZP28" s="14"/>
      <c r="ZQ28" s="14"/>
      <c r="ZR28" s="14"/>
      <c r="ZS28" s="14"/>
      <c r="ZT28" s="14"/>
      <c r="ZU28" s="14"/>
      <c r="ZV28" s="14"/>
      <c r="ZW28" s="14"/>
      <c r="ZX28" s="14"/>
      <c r="ZY28" s="14"/>
      <c r="ZZ28" s="14"/>
      <c r="AAA28" s="14"/>
      <c r="AAB28" s="14"/>
      <c r="AAC28" s="14"/>
      <c r="AAD28" s="14"/>
      <c r="AAE28" s="14"/>
      <c r="AAF28" s="14"/>
      <c r="AAG28" s="14"/>
      <c r="AAH28" s="14"/>
      <c r="AAI28" s="14"/>
      <c r="AAJ28" s="14"/>
      <c r="AAK28" s="14"/>
      <c r="AAL28" s="14"/>
      <c r="AAM28" s="14"/>
      <c r="AAN28" s="14"/>
      <c r="AAO28" s="14"/>
      <c r="AAP28" s="14"/>
      <c r="AAQ28" s="14"/>
      <c r="AAR28" s="14"/>
      <c r="AAS28" s="14"/>
      <c r="AAT28" s="14"/>
      <c r="AAU28" s="14"/>
      <c r="AAV28" s="14"/>
      <c r="AAW28" s="14"/>
      <c r="AAX28" s="14"/>
      <c r="AAY28" s="14"/>
      <c r="AAZ28" s="14"/>
      <c r="ABA28" s="14"/>
      <c r="ABB28" s="14"/>
      <c r="ABC28" s="14"/>
      <c r="ABD28" s="14"/>
      <c r="ABE28" s="14"/>
      <c r="ABF28" s="14"/>
      <c r="ABG28" s="14"/>
      <c r="ABH28" s="14"/>
      <c r="ABI28" s="14"/>
      <c r="ABJ28" s="14"/>
      <c r="ABK28" s="14"/>
      <c r="ABL28" s="14"/>
      <c r="ABM28" s="14"/>
      <c r="ABN28" s="14"/>
      <c r="ABO28" s="14"/>
      <c r="ABP28" s="14"/>
      <c r="ABQ28" s="14"/>
      <c r="ABR28" s="14"/>
      <c r="ABS28" s="14"/>
      <c r="ABT28" s="14"/>
      <c r="ABU28" s="14"/>
      <c r="ABV28" s="14"/>
      <c r="ABW28" s="14"/>
      <c r="ABX28" s="14"/>
      <c r="ABY28" s="14"/>
      <c r="ABZ28" s="14"/>
      <c r="ACA28" s="14"/>
      <c r="ACB28" s="14"/>
      <c r="ACC28" s="14"/>
      <c r="ACD28" s="14"/>
      <c r="ACE28" s="14"/>
      <c r="ACF28" s="14"/>
      <c r="ACG28" s="14"/>
      <c r="ACH28" s="14"/>
      <c r="ACI28" s="14"/>
      <c r="ACJ28" s="14"/>
      <c r="ACK28" s="14"/>
      <c r="ACL28" s="14"/>
      <c r="ACM28" s="14"/>
      <c r="ACN28" s="14"/>
      <c r="ACO28" s="14"/>
      <c r="ACP28" s="14"/>
      <c r="ACQ28" s="14"/>
      <c r="ACR28" s="14"/>
      <c r="ACS28" s="14"/>
      <c r="ACT28" s="14"/>
      <c r="ACU28" s="14"/>
      <c r="ACV28" s="14"/>
      <c r="ACW28" s="14"/>
      <c r="ACX28" s="14"/>
      <c r="ACY28" s="14"/>
      <c r="ACZ28" s="14"/>
      <c r="ADA28" s="14"/>
      <c r="ADB28" s="14"/>
      <c r="ADC28" s="14"/>
      <c r="ADD28" s="14"/>
      <c r="ADE28" s="14"/>
      <c r="ADF28" s="14"/>
      <c r="ADG28" s="14"/>
      <c r="ADH28" s="14"/>
      <c r="ADI28" s="14"/>
      <c r="ADJ28" s="14"/>
      <c r="ADK28" s="14"/>
      <c r="ADL28" s="14"/>
      <c r="ADM28" s="14"/>
      <c r="ADN28" s="14"/>
      <c r="ADO28" s="14"/>
      <c r="ADP28" s="14"/>
      <c r="ADQ28" s="14"/>
      <c r="ADR28" s="14"/>
      <c r="ADS28" s="14"/>
      <c r="ADT28" s="14"/>
      <c r="ADU28" s="14"/>
      <c r="ADV28" s="14"/>
      <c r="ADW28" s="14"/>
      <c r="ADX28" s="14"/>
      <c r="ADY28" s="14"/>
      <c r="ADZ28" s="14"/>
      <c r="AEA28" s="14"/>
      <c r="AEB28" s="14"/>
      <c r="AEC28" s="14"/>
      <c r="AED28" s="14"/>
      <c r="AEE28" s="14"/>
      <c r="AEF28" s="14"/>
      <c r="AEG28" s="14"/>
      <c r="AEH28" s="14"/>
      <c r="AEI28" s="14"/>
      <c r="AEJ28" s="14"/>
      <c r="AEK28" s="14"/>
      <c r="AEL28" s="14"/>
      <c r="AEM28" s="14"/>
      <c r="AEN28" s="14"/>
      <c r="AEO28" s="14"/>
      <c r="AEP28" s="14"/>
      <c r="AEQ28" s="14"/>
      <c r="AER28" s="14"/>
      <c r="AES28" s="14"/>
      <c r="AET28" s="14"/>
      <c r="AEU28" s="14"/>
      <c r="AEV28" s="14"/>
      <c r="AEW28" s="14"/>
      <c r="AEX28" s="14"/>
      <c r="AEY28" s="14"/>
      <c r="AEZ28" s="14"/>
      <c r="AFA28" s="14"/>
      <c r="AFB28" s="14"/>
      <c r="AFC28" s="14"/>
      <c r="AFD28" s="14"/>
      <c r="AFE28" s="14"/>
      <c r="AFF28" s="14"/>
      <c r="AFG28" s="14"/>
      <c r="AFH28" s="14"/>
      <c r="AFI28" s="14"/>
      <c r="AFJ28" s="14"/>
      <c r="AFK28" s="14"/>
      <c r="AFL28" s="14"/>
      <c r="AFM28" s="14"/>
      <c r="AFN28" s="14"/>
      <c r="AFO28" s="14"/>
      <c r="AFP28" s="14"/>
      <c r="AFQ28" s="14"/>
      <c r="AFR28" s="14"/>
      <c r="AFS28" s="14"/>
      <c r="AFT28" s="14"/>
      <c r="AFU28" s="14"/>
      <c r="AFV28" s="14"/>
      <c r="AFW28" s="14"/>
      <c r="AFX28" s="14"/>
      <c r="AFY28" s="14"/>
      <c r="AFZ28" s="14"/>
      <c r="AGA28" s="14"/>
      <c r="AGB28" s="14"/>
      <c r="AGC28" s="14"/>
      <c r="AGD28" s="14"/>
      <c r="AGE28" s="14"/>
      <c r="AGF28" s="14"/>
      <c r="AGG28" s="14"/>
      <c r="AGH28" s="14"/>
      <c r="AGI28" s="14"/>
      <c r="AGJ28" s="14"/>
      <c r="AGK28" s="14"/>
      <c r="AGL28" s="14"/>
      <c r="AGM28" s="14"/>
      <c r="AGN28" s="14"/>
      <c r="AGO28" s="14"/>
      <c r="AGP28" s="14"/>
      <c r="AGQ28" s="14"/>
      <c r="AGR28" s="14"/>
      <c r="AGS28" s="14"/>
      <c r="AGT28" s="14"/>
      <c r="AGU28" s="14"/>
      <c r="AGV28" s="14"/>
      <c r="AGW28" s="14"/>
      <c r="AGX28" s="14"/>
      <c r="AGY28" s="14"/>
      <c r="AGZ28" s="14"/>
      <c r="AHA28" s="14"/>
      <c r="AHB28" s="14"/>
      <c r="AHC28" s="14"/>
      <c r="AHD28" s="14"/>
      <c r="AHE28" s="14"/>
      <c r="AHF28" s="14"/>
      <c r="AHG28" s="14"/>
      <c r="AHH28" s="14"/>
      <c r="AHI28" s="14"/>
      <c r="AHJ28" s="14"/>
      <c r="AHK28" s="14"/>
      <c r="AHL28" s="14"/>
      <c r="AHM28" s="14"/>
      <c r="AHN28" s="14"/>
      <c r="AHO28" s="14"/>
      <c r="AHP28" s="14"/>
      <c r="AHQ28" s="14"/>
      <c r="AHR28" s="14"/>
      <c r="AHS28" s="14"/>
      <c r="AHT28" s="14"/>
      <c r="AHU28" s="14"/>
      <c r="AHV28" s="14"/>
      <c r="AHW28" s="14"/>
      <c r="AHX28" s="14"/>
      <c r="AHY28" s="14"/>
      <c r="AHZ28" s="14"/>
      <c r="AIA28" s="14"/>
      <c r="AIB28" s="14"/>
      <c r="AIC28" s="14"/>
      <c r="AID28" s="14"/>
      <c r="AIE28" s="14"/>
      <c r="AIF28" s="14"/>
      <c r="AIG28" s="14"/>
      <c r="AIH28" s="14"/>
      <c r="AII28" s="14"/>
      <c r="AIJ28" s="14"/>
      <c r="AIK28" s="14"/>
      <c r="AIL28" s="14"/>
      <c r="AIM28" s="14"/>
      <c r="AIN28" s="14"/>
      <c r="AIO28" s="14"/>
      <c r="AIP28" s="14"/>
      <c r="AIQ28" s="14"/>
      <c r="AIR28" s="14"/>
      <c r="AIS28" s="14"/>
      <c r="AIT28" s="14"/>
      <c r="AIU28" s="14"/>
      <c r="AIV28" s="14"/>
      <c r="AIW28" s="14"/>
      <c r="AIX28" s="14"/>
      <c r="AIY28" s="14"/>
      <c r="AIZ28" s="14"/>
      <c r="AJA28" s="14"/>
      <c r="AJB28" s="14"/>
      <c r="AJC28" s="14"/>
      <c r="AJD28" s="14"/>
      <c r="AJE28" s="14"/>
      <c r="AJF28" s="14"/>
      <c r="AJG28" s="14"/>
      <c r="AJH28" s="14"/>
      <c r="AJI28" s="14"/>
      <c r="AJJ28" s="14"/>
      <c r="AJK28" s="14"/>
      <c r="AJL28" s="14"/>
      <c r="AJM28" s="14"/>
      <c r="AJN28" s="14"/>
      <c r="AJO28" s="14"/>
      <c r="AJP28" s="14"/>
      <c r="AJQ28" s="14"/>
      <c r="AJR28" s="14"/>
      <c r="AJS28" s="14"/>
      <c r="AJT28" s="14"/>
      <c r="AJU28" s="14"/>
      <c r="AJV28" s="14"/>
      <c r="AJW28" s="14"/>
      <c r="AJX28" s="14"/>
      <c r="AJY28" s="14"/>
      <c r="AJZ28" s="14"/>
      <c r="AKA28" s="14"/>
      <c r="AKB28" s="14"/>
      <c r="AKC28" s="14"/>
      <c r="AKD28" s="14"/>
      <c r="AKE28" s="14"/>
      <c r="AKF28" s="14"/>
      <c r="AKG28" s="14"/>
      <c r="AKH28" s="14"/>
      <c r="AKI28" s="14"/>
      <c r="AKJ28" s="14"/>
      <c r="AKK28" s="14"/>
      <c r="AKL28" s="14"/>
      <c r="AKM28" s="14"/>
      <c r="AKN28" s="14"/>
      <c r="AKO28" s="14"/>
      <c r="AKP28" s="14"/>
      <c r="AKQ28" s="14"/>
      <c r="AKR28" s="14"/>
      <c r="AKS28" s="14"/>
      <c r="AKT28" s="14"/>
      <c r="AKU28" s="14"/>
      <c r="AKV28" s="14"/>
      <c r="AKW28" s="14"/>
      <c r="AKX28" s="14"/>
      <c r="AKY28" s="14"/>
      <c r="AKZ28" s="14"/>
      <c r="ALA28" s="14"/>
      <c r="ALB28" s="14"/>
      <c r="ALC28" s="14"/>
      <c r="ALD28" s="14"/>
      <c r="ALE28" s="14"/>
      <c r="ALF28" s="14"/>
      <c r="ALG28" s="14"/>
      <c r="ALH28" s="14"/>
      <c r="ALI28" s="14"/>
      <c r="ALJ28" s="14"/>
      <c r="ALK28" s="14"/>
      <c r="ALL28" s="14"/>
      <c r="ALM28" s="14"/>
      <c r="ALN28" s="14"/>
      <c r="ALO28" s="14"/>
      <c r="ALP28" s="14"/>
      <c r="ALQ28" s="14"/>
      <c r="ALR28" s="14"/>
      <c r="ALS28" s="14"/>
      <c r="ALT28" s="14"/>
      <c r="ALU28" s="14"/>
      <c r="ALV28" s="14"/>
      <c r="ALW28" s="14"/>
      <c r="ALX28" s="14"/>
      <c r="ALY28" s="14"/>
      <c r="ALZ28" s="14"/>
      <c r="AMA28" s="14"/>
      <c r="AMB28" s="14"/>
      <c r="AMC28" s="14"/>
      <c r="AMD28" s="14"/>
      <c r="AME28" s="14"/>
      <c r="AMF28" s="14"/>
      <c r="AMG28" s="14"/>
      <c r="AMH28" s="14"/>
      <c r="AMI28" s="14"/>
      <c r="AMJ28" s="14"/>
      <c r="AMK28" s="14"/>
      <c r="AML28" s="14"/>
      <c r="AMM28" s="14"/>
      <c r="AMN28" s="14"/>
      <c r="AMO28" s="14"/>
      <c r="AMP28" s="14"/>
      <c r="AMQ28" s="14"/>
      <c r="AMR28" s="14"/>
      <c r="AMS28" s="14"/>
      <c r="AMT28" s="14"/>
      <c r="AMU28" s="14"/>
      <c r="AMV28" s="14"/>
      <c r="AMW28" s="14"/>
      <c r="AMX28" s="14"/>
      <c r="AMY28" s="14"/>
      <c r="AMZ28" s="14"/>
      <c r="ANA28" s="14"/>
      <c r="ANB28" s="14"/>
      <c r="ANC28" s="14"/>
      <c r="AND28" s="14"/>
      <c r="ANE28" s="14"/>
      <c r="ANF28" s="14"/>
      <c r="ANG28" s="14"/>
      <c r="ANH28" s="14"/>
      <c r="ANI28" s="14"/>
      <c r="ANJ28" s="14"/>
      <c r="ANK28" s="14"/>
      <c r="ANL28" s="14"/>
      <c r="ANM28" s="14"/>
      <c r="ANN28" s="14"/>
      <c r="ANO28" s="14"/>
      <c r="ANP28" s="14"/>
      <c r="ANQ28" s="14"/>
      <c r="ANR28" s="14"/>
      <c r="ANS28" s="14"/>
      <c r="ANT28" s="14"/>
      <c r="ANU28" s="14"/>
      <c r="ANV28" s="14"/>
      <c r="ANW28" s="14"/>
      <c r="ANX28" s="14"/>
      <c r="ANY28" s="14"/>
      <c r="ANZ28" s="14"/>
      <c r="AOA28" s="14"/>
      <c r="AOB28" s="14"/>
      <c r="AOC28" s="14"/>
      <c r="AOD28" s="14"/>
      <c r="AOE28" s="14"/>
      <c r="AOF28" s="14"/>
      <c r="AOG28" s="14"/>
      <c r="AOH28" s="14"/>
      <c r="AOI28" s="14"/>
      <c r="AOJ28" s="14"/>
      <c r="AOK28" s="14"/>
      <c r="AOL28" s="14"/>
      <c r="AOM28" s="14"/>
      <c r="AON28" s="14"/>
      <c r="AOO28" s="14"/>
      <c r="AOP28" s="14"/>
      <c r="AOQ28" s="14"/>
      <c r="AOR28" s="14"/>
      <c r="AOS28" s="14"/>
      <c r="AOT28" s="14"/>
      <c r="AOU28" s="14"/>
      <c r="AOV28" s="14"/>
      <c r="AOW28" s="14"/>
      <c r="AOX28" s="14"/>
      <c r="AOY28" s="14"/>
      <c r="AOZ28" s="14"/>
      <c r="APA28" s="14"/>
      <c r="APB28" s="14"/>
      <c r="APC28" s="14"/>
      <c r="APD28" s="14"/>
      <c r="APE28" s="14"/>
      <c r="APF28" s="14"/>
      <c r="APG28" s="14"/>
      <c r="APH28" s="14"/>
      <c r="API28" s="14"/>
      <c r="APJ28" s="14"/>
      <c r="APK28" s="14"/>
      <c r="APL28" s="14"/>
      <c r="APM28" s="14"/>
      <c r="APN28" s="14"/>
      <c r="APO28" s="14"/>
      <c r="APP28" s="14"/>
      <c r="APQ28" s="14"/>
      <c r="APR28" s="14"/>
      <c r="APS28" s="14"/>
      <c r="APT28" s="14"/>
      <c r="APU28" s="14"/>
      <c r="APV28" s="14"/>
      <c r="APW28" s="14"/>
      <c r="APX28" s="14"/>
      <c r="APY28" s="14"/>
      <c r="APZ28" s="14"/>
      <c r="AQA28" s="14"/>
      <c r="AQB28" s="14"/>
      <c r="AQC28" s="14"/>
      <c r="AQD28" s="14"/>
      <c r="AQE28" s="14"/>
      <c r="AQF28" s="14"/>
      <c r="AQG28" s="14"/>
      <c r="AQH28" s="14"/>
      <c r="AQI28" s="14"/>
      <c r="AQJ28" s="14"/>
      <c r="AQK28" s="14"/>
      <c r="AQL28" s="14"/>
      <c r="AQM28" s="14"/>
      <c r="AQN28" s="14"/>
      <c r="AQO28" s="14"/>
      <c r="AQP28" s="14"/>
      <c r="AQQ28" s="14"/>
      <c r="AQR28" s="14"/>
      <c r="AQS28" s="14"/>
      <c r="AQT28" s="14"/>
      <c r="AQU28" s="14"/>
      <c r="AQV28" s="14"/>
      <c r="AQW28" s="14"/>
      <c r="AQX28" s="14"/>
      <c r="AQY28" s="14"/>
      <c r="AQZ28" s="14"/>
      <c r="ARA28" s="14"/>
      <c r="ARB28" s="14"/>
      <c r="ARC28" s="14"/>
      <c r="ARD28" s="14"/>
      <c r="ARE28" s="14"/>
      <c r="ARF28" s="14"/>
      <c r="ARG28" s="14"/>
      <c r="ARH28" s="14"/>
      <c r="ARI28" s="14"/>
      <c r="ARJ28" s="14"/>
      <c r="ARK28" s="14"/>
      <c r="ARL28" s="14"/>
      <c r="ARM28" s="14"/>
      <c r="ARN28" s="14"/>
      <c r="ARO28" s="14"/>
      <c r="ARP28" s="14"/>
      <c r="ARQ28" s="14"/>
      <c r="ARR28" s="14"/>
      <c r="ARS28" s="14"/>
      <c r="ART28" s="14"/>
      <c r="ARU28" s="14"/>
      <c r="ARV28" s="14"/>
      <c r="ARW28" s="14"/>
      <c r="ARX28" s="14"/>
      <c r="ARY28" s="14"/>
      <c r="ARZ28" s="14"/>
      <c r="ASA28" s="14"/>
      <c r="ASB28" s="14"/>
      <c r="ASC28" s="14"/>
      <c r="ASD28" s="14"/>
      <c r="ASE28" s="14"/>
      <c r="ASF28" s="14"/>
      <c r="ASG28" s="14"/>
      <c r="ASH28" s="14"/>
      <c r="ASI28" s="14"/>
      <c r="ASJ28" s="14"/>
      <c r="ASK28" s="14"/>
      <c r="ASL28" s="14"/>
      <c r="ASM28" s="14"/>
      <c r="ASN28" s="14"/>
      <c r="ASO28" s="14"/>
      <c r="ASP28" s="14"/>
      <c r="ASQ28" s="14"/>
      <c r="ASR28" s="14"/>
      <c r="ASS28" s="14"/>
      <c r="AST28" s="14"/>
      <c r="ASU28" s="14"/>
      <c r="ASV28" s="14"/>
      <c r="ASW28" s="14"/>
      <c r="ASX28" s="14"/>
      <c r="ASY28" s="14"/>
      <c r="ASZ28" s="14"/>
      <c r="ATA28" s="14"/>
      <c r="ATB28" s="14"/>
      <c r="ATC28" s="14"/>
      <c r="ATD28" s="14"/>
      <c r="ATE28" s="14"/>
      <c r="ATF28" s="14"/>
      <c r="ATG28" s="14"/>
      <c r="ATH28" s="14"/>
      <c r="ATI28" s="14"/>
      <c r="ATJ28" s="14"/>
      <c r="ATK28" s="14"/>
      <c r="ATL28" s="14"/>
      <c r="ATM28" s="14"/>
      <c r="ATN28" s="14"/>
      <c r="ATO28" s="14"/>
      <c r="ATP28" s="14"/>
      <c r="ATQ28" s="14"/>
      <c r="ATR28" s="14"/>
      <c r="ATS28" s="14"/>
      <c r="ATT28" s="14"/>
      <c r="ATU28" s="14"/>
      <c r="ATV28" s="14"/>
      <c r="ATW28" s="14"/>
      <c r="ATX28" s="14"/>
      <c r="ATY28" s="14"/>
      <c r="ATZ28" s="14"/>
      <c r="AUA28" s="14"/>
      <c r="AUB28" s="14"/>
      <c r="AUC28" s="14"/>
      <c r="AUD28" s="14"/>
      <c r="AUE28" s="14"/>
      <c r="AUF28" s="14"/>
      <c r="AUG28" s="14"/>
      <c r="AUH28" s="14"/>
      <c r="AUI28" s="14"/>
      <c r="AUJ28" s="14"/>
      <c r="AUK28" s="14"/>
      <c r="AUL28" s="14"/>
      <c r="AUM28" s="14"/>
      <c r="AUN28" s="14"/>
      <c r="AUO28" s="14"/>
      <c r="AUP28" s="14"/>
      <c r="AUQ28" s="14"/>
      <c r="AUR28" s="14"/>
      <c r="AUS28" s="14"/>
      <c r="AUT28" s="14"/>
      <c r="AUU28" s="14"/>
      <c r="AUV28" s="14"/>
      <c r="AUW28" s="14"/>
      <c r="AUX28" s="14"/>
      <c r="AUY28" s="14"/>
      <c r="AUZ28" s="14"/>
      <c r="AVA28" s="14"/>
      <c r="AVB28" s="14"/>
      <c r="AVC28" s="14"/>
      <c r="AVD28" s="14"/>
      <c r="AVE28" s="14"/>
      <c r="AVF28" s="14"/>
      <c r="AVG28" s="14"/>
      <c r="AVH28" s="14"/>
      <c r="AVI28" s="14"/>
      <c r="AVJ28" s="14"/>
      <c r="AVK28" s="14"/>
      <c r="AVL28" s="14"/>
      <c r="AVM28" s="14"/>
      <c r="AVN28" s="14"/>
      <c r="AVO28" s="14"/>
      <c r="AVP28" s="14"/>
      <c r="AVQ28" s="14"/>
      <c r="AVR28" s="14"/>
      <c r="AVS28" s="14"/>
      <c r="AVT28" s="14"/>
      <c r="AVU28" s="14"/>
      <c r="AVV28" s="14"/>
      <c r="AVW28" s="14"/>
      <c r="AVX28" s="14"/>
      <c r="AVY28" s="14"/>
      <c r="AVZ28" s="14"/>
      <c r="AWA28" s="14"/>
      <c r="AWB28" s="14"/>
      <c r="AWC28" s="14"/>
      <c r="AWD28" s="14"/>
      <c r="AWE28" s="14"/>
      <c r="AWF28" s="14"/>
      <c r="AWG28" s="14"/>
      <c r="AWH28" s="14"/>
      <c r="AWI28" s="14"/>
      <c r="AWJ28" s="14"/>
      <c r="AWK28" s="14"/>
      <c r="AWL28" s="14"/>
      <c r="AWM28" s="14"/>
      <c r="AWN28" s="14"/>
      <c r="AWO28" s="14"/>
      <c r="AWP28" s="14"/>
      <c r="AWQ28" s="14"/>
      <c r="AWR28" s="14"/>
      <c r="AWS28" s="14"/>
      <c r="AWT28" s="14"/>
      <c r="AWU28" s="14"/>
      <c r="AWV28" s="14"/>
      <c r="AWW28" s="14"/>
      <c r="AWX28" s="14"/>
      <c r="AWY28" s="14"/>
      <c r="AWZ28" s="14"/>
      <c r="AXA28" s="14"/>
      <c r="AXB28" s="14"/>
      <c r="AXC28" s="14"/>
      <c r="AXD28" s="14"/>
      <c r="AXE28" s="14"/>
      <c r="AXF28" s="14"/>
      <c r="AXG28" s="14"/>
      <c r="AXH28" s="14"/>
      <c r="AXI28" s="14"/>
      <c r="AXJ28" s="14"/>
      <c r="AXK28" s="14"/>
      <c r="AXL28" s="14"/>
      <c r="AXM28" s="14"/>
      <c r="AXN28" s="14"/>
      <c r="AXO28" s="14"/>
      <c r="AXP28" s="14"/>
      <c r="AXQ28" s="14"/>
      <c r="AXR28" s="14"/>
      <c r="AXS28" s="14"/>
      <c r="AXT28" s="14"/>
      <c r="AXU28" s="14"/>
      <c r="AXV28" s="14"/>
      <c r="AXW28" s="14"/>
      <c r="AXX28" s="14"/>
      <c r="AXY28" s="14"/>
      <c r="AXZ28" s="14"/>
      <c r="AYA28" s="14"/>
      <c r="AYB28" s="14"/>
      <c r="AYC28" s="14"/>
      <c r="AYD28" s="14"/>
      <c r="AYE28" s="14"/>
      <c r="AYF28" s="14"/>
      <c r="AYG28" s="14"/>
      <c r="AYH28" s="14"/>
      <c r="AYI28" s="14"/>
      <c r="AYJ28" s="14"/>
      <c r="AYK28" s="14"/>
      <c r="AYL28" s="14"/>
      <c r="AYM28" s="14"/>
      <c r="AYN28" s="14"/>
      <c r="AYO28" s="14"/>
      <c r="AYP28" s="14"/>
      <c r="AYQ28" s="14"/>
      <c r="AYR28" s="14"/>
      <c r="AYS28" s="14"/>
      <c r="AYT28" s="14"/>
      <c r="AYU28" s="14"/>
      <c r="AYV28" s="14"/>
      <c r="AYW28" s="14"/>
      <c r="AYX28" s="14"/>
      <c r="AYY28" s="14"/>
      <c r="AYZ28" s="14"/>
      <c r="AZA28" s="14"/>
      <c r="AZB28" s="14"/>
      <c r="AZC28" s="14"/>
      <c r="AZD28" s="14"/>
      <c r="AZE28" s="14"/>
      <c r="AZF28" s="14"/>
      <c r="AZG28" s="14"/>
      <c r="AZH28" s="14"/>
      <c r="AZI28" s="14"/>
      <c r="AZJ28" s="14"/>
      <c r="AZK28" s="14"/>
      <c r="AZL28" s="14"/>
      <c r="AZM28" s="14"/>
      <c r="AZN28" s="14"/>
      <c r="AZO28" s="14"/>
      <c r="AZP28" s="14"/>
      <c r="AZQ28" s="14"/>
      <c r="AZR28" s="14"/>
      <c r="AZS28" s="14"/>
      <c r="AZT28" s="14"/>
      <c r="AZU28" s="14"/>
      <c r="AZV28" s="14"/>
      <c r="AZW28" s="14"/>
      <c r="AZX28" s="14"/>
      <c r="AZY28" s="14"/>
      <c r="AZZ28" s="14"/>
      <c r="BAA28" s="14"/>
      <c r="BAB28" s="14"/>
      <c r="BAC28" s="14"/>
      <c r="BAD28" s="14"/>
      <c r="BAE28" s="14"/>
      <c r="BAF28" s="14"/>
      <c r="BAG28" s="14"/>
      <c r="BAH28" s="14"/>
      <c r="BAI28" s="14"/>
      <c r="BAJ28" s="14"/>
      <c r="BAK28" s="14"/>
      <c r="BAL28" s="14"/>
      <c r="BAM28" s="14"/>
      <c r="BAN28" s="14"/>
      <c r="BAO28" s="14"/>
      <c r="BAP28" s="14"/>
      <c r="BAQ28" s="14"/>
      <c r="BAR28" s="14"/>
      <c r="BAS28" s="14"/>
      <c r="BAT28" s="14"/>
      <c r="BAU28" s="14"/>
      <c r="BAV28" s="14"/>
      <c r="BAW28" s="14"/>
      <c r="BAX28" s="14"/>
      <c r="BAY28" s="14"/>
      <c r="BAZ28" s="14"/>
      <c r="BBA28" s="14"/>
      <c r="BBB28" s="14"/>
      <c r="BBC28" s="14"/>
      <c r="BBD28" s="14"/>
      <c r="BBE28" s="14"/>
      <c r="BBF28" s="14"/>
      <c r="BBG28" s="14"/>
      <c r="BBH28" s="14"/>
      <c r="BBI28" s="14"/>
      <c r="BBJ28" s="14"/>
      <c r="BBK28" s="14"/>
      <c r="BBL28" s="14"/>
      <c r="BBM28" s="14"/>
      <c r="BBN28" s="14"/>
      <c r="BBO28" s="14"/>
      <c r="BBP28" s="14"/>
      <c r="BBQ28" s="14"/>
      <c r="BBR28" s="14"/>
      <c r="BBS28" s="14"/>
      <c r="BBT28" s="14"/>
      <c r="BBU28" s="14"/>
      <c r="BBV28" s="14"/>
      <c r="BBW28" s="14"/>
      <c r="BBX28" s="14"/>
      <c r="BBY28" s="14"/>
      <c r="BBZ28" s="14"/>
      <c r="BCA28" s="14"/>
      <c r="BCB28" s="14"/>
      <c r="BCC28" s="14"/>
      <c r="BCD28" s="14"/>
      <c r="BCE28" s="14"/>
      <c r="BCF28" s="14"/>
      <c r="BCG28" s="14"/>
      <c r="BCH28" s="14"/>
      <c r="BCI28" s="14"/>
      <c r="BCJ28" s="14"/>
      <c r="BCK28" s="14"/>
      <c r="BCL28" s="14"/>
      <c r="BCM28" s="14"/>
      <c r="BCN28" s="14"/>
      <c r="BCO28" s="14"/>
      <c r="BCP28" s="14"/>
      <c r="BCQ28" s="14"/>
      <c r="BCR28" s="14"/>
      <c r="BCS28" s="14"/>
      <c r="BCT28" s="14"/>
      <c r="BCU28" s="14"/>
      <c r="BCV28" s="14"/>
      <c r="BCW28" s="14"/>
      <c r="BCX28" s="14"/>
      <c r="BCY28" s="14"/>
      <c r="BCZ28" s="14"/>
      <c r="BDA28" s="14"/>
      <c r="BDB28" s="14"/>
      <c r="BDC28" s="14"/>
      <c r="BDD28" s="14"/>
      <c r="BDE28" s="14"/>
      <c r="BDF28" s="14"/>
      <c r="BDG28" s="14"/>
      <c r="BDH28" s="14"/>
      <c r="BDI28" s="14"/>
      <c r="BDJ28" s="14"/>
      <c r="BDK28" s="14"/>
      <c r="BDL28" s="14"/>
      <c r="BDM28" s="14"/>
      <c r="BDN28" s="14"/>
      <c r="BDO28" s="14"/>
      <c r="BDP28" s="14"/>
      <c r="BDQ28" s="14"/>
      <c r="BDR28" s="14"/>
      <c r="BDS28" s="14"/>
      <c r="BDT28" s="14"/>
      <c r="BDU28" s="14"/>
      <c r="BDV28" s="14"/>
      <c r="BDW28" s="14"/>
      <c r="BDX28" s="14"/>
      <c r="BDY28" s="14"/>
      <c r="BDZ28" s="14"/>
      <c r="BEA28" s="14"/>
      <c r="BEB28" s="14"/>
      <c r="BEC28" s="14"/>
      <c r="BED28" s="14"/>
      <c r="BEE28" s="14"/>
      <c r="BEF28" s="14"/>
      <c r="BEG28" s="14"/>
      <c r="BEH28" s="14"/>
      <c r="BEI28" s="14"/>
      <c r="BEJ28" s="14"/>
      <c r="BEK28" s="14"/>
      <c r="BEL28" s="14"/>
      <c r="BEM28" s="14"/>
      <c r="BEN28" s="14"/>
      <c r="BEO28" s="14"/>
      <c r="BEP28" s="14"/>
      <c r="BEQ28" s="14"/>
      <c r="BER28" s="14"/>
      <c r="BES28" s="14"/>
      <c r="BET28" s="14"/>
      <c r="BEU28" s="14"/>
      <c r="BEV28" s="14"/>
      <c r="BEW28" s="14"/>
      <c r="BEX28" s="14"/>
      <c r="BEY28" s="14"/>
      <c r="BEZ28" s="14"/>
      <c r="BFA28" s="14"/>
      <c r="BFB28" s="14"/>
      <c r="BFC28" s="14"/>
      <c r="BFD28" s="14"/>
      <c r="BFE28" s="14"/>
      <c r="BFF28" s="14"/>
      <c r="BFG28" s="14"/>
      <c r="BFH28" s="14"/>
      <c r="BFI28" s="14"/>
      <c r="BFJ28" s="14"/>
      <c r="BFK28" s="14"/>
      <c r="BFL28" s="14"/>
      <c r="BFM28" s="14"/>
      <c r="BFN28" s="14"/>
      <c r="BFO28" s="14"/>
      <c r="BFP28" s="14"/>
      <c r="BFQ28" s="14"/>
      <c r="BFR28" s="14"/>
      <c r="BFS28" s="14"/>
      <c r="BFT28" s="14"/>
      <c r="BFU28" s="14"/>
      <c r="BFV28" s="14"/>
      <c r="BFW28" s="14"/>
      <c r="BFX28" s="14"/>
      <c r="BFY28" s="14"/>
      <c r="BFZ28" s="14"/>
      <c r="BGA28" s="14"/>
      <c r="BGB28" s="14"/>
      <c r="BGC28" s="14"/>
      <c r="BGD28" s="14"/>
      <c r="BGE28" s="14"/>
      <c r="BGF28" s="14"/>
      <c r="BGG28" s="14"/>
      <c r="BGH28" s="14"/>
      <c r="BGI28" s="14"/>
      <c r="BGJ28" s="14"/>
      <c r="BGK28" s="14"/>
      <c r="BGL28" s="14"/>
      <c r="BGM28" s="14"/>
      <c r="BGN28" s="14"/>
      <c r="BGO28" s="14"/>
      <c r="BGP28" s="14"/>
      <c r="BGQ28" s="14"/>
      <c r="BGR28" s="14"/>
      <c r="BGS28" s="14"/>
      <c r="BGT28" s="14"/>
      <c r="BGU28" s="14"/>
      <c r="BGV28" s="14"/>
      <c r="BGW28" s="14"/>
      <c r="BGX28" s="14"/>
      <c r="BGY28" s="14"/>
      <c r="BGZ28" s="14"/>
      <c r="BHA28" s="14"/>
      <c r="BHB28" s="14"/>
      <c r="BHC28" s="14"/>
      <c r="BHD28" s="14"/>
      <c r="BHE28" s="14"/>
      <c r="BHF28" s="14"/>
      <c r="BHG28" s="14"/>
      <c r="BHH28" s="14"/>
      <c r="BHI28" s="14"/>
      <c r="BHJ28" s="14"/>
      <c r="BHK28" s="14"/>
      <c r="BHL28" s="14"/>
      <c r="BHM28" s="14"/>
      <c r="BHN28" s="14"/>
      <c r="BHO28" s="14"/>
      <c r="BHP28" s="14"/>
      <c r="BHQ28" s="14"/>
      <c r="BHR28" s="14"/>
      <c r="BHS28" s="14"/>
      <c r="BHT28" s="14"/>
      <c r="BHU28" s="14"/>
      <c r="BHV28" s="14"/>
      <c r="BHW28" s="14"/>
      <c r="BHX28" s="14"/>
      <c r="BHY28" s="14"/>
      <c r="BHZ28" s="14"/>
      <c r="BIA28" s="14"/>
      <c r="BIB28" s="14"/>
      <c r="BIC28" s="14"/>
      <c r="BID28" s="14"/>
      <c r="BIE28" s="14"/>
      <c r="BIF28" s="14"/>
      <c r="BIG28" s="14"/>
      <c r="BIH28" s="14"/>
      <c r="BII28" s="14"/>
      <c r="BIJ28" s="14"/>
      <c r="BIK28" s="14"/>
      <c r="BIL28" s="14"/>
      <c r="BIM28" s="14"/>
      <c r="BIN28" s="14"/>
      <c r="BIO28" s="14"/>
      <c r="BIP28" s="14"/>
      <c r="BIQ28" s="14"/>
      <c r="BIR28" s="14"/>
      <c r="BIS28" s="14"/>
      <c r="BIT28" s="14"/>
      <c r="BIU28" s="14"/>
      <c r="BIV28" s="14"/>
      <c r="BIW28" s="14"/>
      <c r="BIX28" s="14"/>
      <c r="BIY28" s="14"/>
      <c r="BIZ28" s="14"/>
      <c r="BJA28" s="14"/>
      <c r="BJB28" s="14"/>
      <c r="BJC28" s="14"/>
      <c r="BJD28" s="14"/>
      <c r="BJE28" s="14"/>
      <c r="BJF28" s="14"/>
      <c r="BJG28" s="14"/>
      <c r="BJH28" s="14"/>
      <c r="BJI28" s="14"/>
      <c r="BJJ28" s="14"/>
      <c r="BJK28" s="14"/>
      <c r="BJL28" s="14"/>
      <c r="BJM28" s="14"/>
      <c r="BJN28" s="14"/>
      <c r="BJO28" s="14"/>
      <c r="BJP28" s="14"/>
      <c r="BJQ28" s="14"/>
      <c r="BJR28" s="14"/>
      <c r="BJS28" s="14"/>
      <c r="BJT28" s="14"/>
      <c r="BJU28" s="14"/>
      <c r="BJV28" s="14"/>
      <c r="BJW28" s="14"/>
      <c r="BJX28" s="14"/>
      <c r="BJY28" s="14"/>
      <c r="BJZ28" s="14"/>
      <c r="BKA28" s="14"/>
      <c r="BKB28" s="14"/>
      <c r="BKC28" s="14"/>
      <c r="BKD28" s="14"/>
      <c r="BKE28" s="14"/>
      <c r="BKF28" s="14"/>
      <c r="BKG28" s="14"/>
      <c r="BKH28" s="14"/>
      <c r="BKI28" s="14"/>
      <c r="BKJ28" s="14"/>
      <c r="BKK28" s="14"/>
      <c r="BKL28" s="14"/>
      <c r="BKM28" s="14"/>
      <c r="BKN28" s="14"/>
      <c r="BKO28" s="14"/>
      <c r="BKP28" s="14"/>
      <c r="BKQ28" s="14"/>
      <c r="BKR28" s="14"/>
      <c r="BKS28" s="14"/>
      <c r="BKT28" s="14"/>
      <c r="BKU28" s="14"/>
      <c r="BKV28" s="14"/>
      <c r="BKW28" s="14"/>
      <c r="BKX28" s="14"/>
      <c r="BKY28" s="14"/>
      <c r="BKZ28" s="14"/>
      <c r="BLA28" s="14"/>
      <c r="BLB28" s="14"/>
      <c r="BLC28" s="14"/>
      <c r="BLD28" s="14"/>
      <c r="BLE28" s="14"/>
      <c r="BLF28" s="14"/>
      <c r="BLG28" s="14"/>
      <c r="BLH28" s="14"/>
      <c r="BLI28" s="14"/>
      <c r="BLJ28" s="14"/>
      <c r="BLK28" s="14"/>
      <c r="BLL28" s="14"/>
      <c r="BLM28" s="14"/>
      <c r="BLN28" s="14"/>
      <c r="BLO28" s="14"/>
      <c r="BLP28" s="14"/>
      <c r="BLQ28" s="14"/>
      <c r="BLR28" s="14"/>
      <c r="BLS28" s="14"/>
      <c r="BLT28" s="14"/>
      <c r="BLU28" s="14"/>
      <c r="BLV28" s="14"/>
      <c r="BLW28" s="14"/>
      <c r="BLX28" s="14"/>
      <c r="BLY28" s="14"/>
      <c r="BLZ28" s="14"/>
      <c r="BMA28" s="14"/>
      <c r="BMB28" s="14"/>
      <c r="BMC28" s="14"/>
      <c r="BMD28" s="14"/>
      <c r="BME28" s="14"/>
      <c r="BMF28" s="14"/>
      <c r="BMG28" s="14"/>
      <c r="BMH28" s="14"/>
      <c r="BMI28" s="14"/>
      <c r="BMJ28" s="14"/>
      <c r="BMK28" s="14"/>
      <c r="BML28" s="14"/>
      <c r="BMM28" s="14"/>
      <c r="BMN28" s="14"/>
      <c r="BMO28" s="14"/>
      <c r="BMP28" s="14"/>
      <c r="BMQ28" s="14"/>
      <c r="BMR28" s="14"/>
      <c r="BMS28" s="14"/>
      <c r="BMT28" s="14"/>
      <c r="BMU28" s="14"/>
      <c r="BMV28" s="14"/>
      <c r="BMW28" s="14"/>
      <c r="BMX28" s="14"/>
      <c r="BMY28" s="14"/>
      <c r="BMZ28" s="14"/>
      <c r="BNA28" s="14"/>
      <c r="BNB28" s="14"/>
      <c r="BNC28" s="14"/>
      <c r="BND28" s="14"/>
      <c r="BNE28" s="14"/>
      <c r="BNF28" s="14"/>
      <c r="BNG28" s="14"/>
      <c r="BNH28" s="14"/>
      <c r="BNI28" s="14"/>
      <c r="BNJ28" s="14"/>
      <c r="BNK28" s="14"/>
      <c r="BNL28" s="14"/>
      <c r="BNM28" s="14"/>
      <c r="BNN28" s="14"/>
      <c r="BNO28" s="14"/>
      <c r="BNP28" s="14"/>
      <c r="BNQ28" s="14"/>
      <c r="BNR28" s="14"/>
      <c r="BNS28" s="14"/>
      <c r="BNT28" s="14"/>
      <c r="BNU28" s="14"/>
      <c r="BNV28" s="14"/>
      <c r="BNW28" s="14"/>
      <c r="BNX28" s="14"/>
      <c r="BNY28" s="14"/>
      <c r="BNZ28" s="14"/>
      <c r="BOA28" s="14"/>
      <c r="BOB28" s="14"/>
      <c r="BOC28" s="14"/>
      <c r="BOD28" s="14"/>
      <c r="BOE28" s="14"/>
      <c r="BOF28" s="14"/>
      <c r="BOG28" s="14"/>
      <c r="BOH28" s="14"/>
      <c r="BOI28" s="14"/>
      <c r="BOJ28" s="14"/>
      <c r="BOK28" s="14"/>
      <c r="BOL28" s="14"/>
      <c r="BOM28" s="14"/>
      <c r="BON28" s="14"/>
      <c r="BOO28" s="14"/>
      <c r="BOP28" s="14"/>
      <c r="BOQ28" s="14"/>
      <c r="BOR28" s="14"/>
      <c r="BOS28" s="14"/>
      <c r="BOT28" s="14"/>
      <c r="BOU28" s="14"/>
      <c r="BOV28" s="14"/>
      <c r="BOW28" s="14"/>
      <c r="BOX28" s="14"/>
      <c r="BOY28" s="14"/>
      <c r="BOZ28" s="14"/>
      <c r="BPA28" s="14"/>
      <c r="BPB28" s="14"/>
      <c r="BPC28" s="14"/>
      <c r="BPD28" s="14"/>
      <c r="BPE28" s="14"/>
      <c r="BPF28" s="14"/>
      <c r="BPG28" s="14"/>
      <c r="BPH28" s="14"/>
      <c r="BPI28" s="14"/>
      <c r="BPJ28" s="14"/>
      <c r="BPK28" s="14"/>
    </row>
    <row r="29" spans="1:1779" s="13" customFormat="1" ht="89.25" customHeight="1" x14ac:dyDescent="0.25">
      <c r="A29" s="91" t="s">
        <v>21</v>
      </c>
      <c r="B29" s="41" t="s">
        <v>69</v>
      </c>
      <c r="C29" s="45" t="s">
        <v>84</v>
      </c>
      <c r="D29" s="41" t="s">
        <v>11</v>
      </c>
      <c r="E29" s="89">
        <f t="shared" si="0"/>
        <v>1500</v>
      </c>
      <c r="F29" s="130">
        <v>300</v>
      </c>
      <c r="G29" s="131"/>
      <c r="H29" s="131"/>
      <c r="I29" s="131"/>
      <c r="J29" s="131"/>
      <c r="K29" s="132"/>
      <c r="L29" s="89">
        <v>300</v>
      </c>
      <c r="M29" s="29">
        <v>300</v>
      </c>
      <c r="N29" s="89">
        <v>300</v>
      </c>
      <c r="O29" s="89">
        <v>300</v>
      </c>
      <c r="P29" s="41" t="s">
        <v>98</v>
      </c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  <c r="IV29" s="12"/>
      <c r="IW29" s="12"/>
      <c r="IX29" s="12"/>
      <c r="IY29" s="12"/>
      <c r="IZ29" s="12"/>
      <c r="JA29" s="12"/>
      <c r="JB29" s="12"/>
      <c r="JC29" s="12"/>
      <c r="JD29" s="12"/>
      <c r="JE29" s="12"/>
      <c r="JF29" s="12"/>
      <c r="JG29" s="12"/>
      <c r="JH29" s="12"/>
      <c r="JI29" s="12"/>
      <c r="JJ29" s="12"/>
      <c r="JK29" s="12"/>
      <c r="JL29" s="12"/>
      <c r="JM29" s="12"/>
      <c r="JN29" s="12"/>
      <c r="JO29" s="12"/>
      <c r="JP29" s="12"/>
      <c r="JQ29" s="12"/>
      <c r="JR29" s="12"/>
      <c r="JS29" s="12"/>
      <c r="JT29" s="12"/>
      <c r="JU29" s="12"/>
      <c r="JV29" s="12"/>
      <c r="JW29" s="12"/>
      <c r="JX29" s="12"/>
      <c r="JY29" s="12"/>
      <c r="JZ29" s="12"/>
      <c r="KA29" s="12"/>
      <c r="KB29" s="12"/>
      <c r="KC29" s="12"/>
      <c r="KD29" s="12"/>
      <c r="KE29" s="12"/>
      <c r="KF29" s="12"/>
      <c r="KG29" s="12"/>
      <c r="KH29" s="12"/>
      <c r="KI29" s="12"/>
      <c r="KJ29" s="12"/>
      <c r="KK29" s="12"/>
      <c r="KL29" s="12"/>
      <c r="KM29" s="12"/>
      <c r="KN29" s="12"/>
      <c r="KO29" s="12"/>
      <c r="KP29" s="12"/>
      <c r="KQ29" s="12"/>
      <c r="KR29" s="12"/>
      <c r="KS29" s="12"/>
      <c r="KT29" s="12"/>
      <c r="KU29" s="12"/>
      <c r="KV29" s="12"/>
      <c r="KW29" s="12"/>
      <c r="KX29" s="12"/>
      <c r="KY29" s="12"/>
      <c r="KZ29" s="12"/>
      <c r="LA29" s="12"/>
      <c r="LB29" s="12"/>
      <c r="LC29" s="12"/>
      <c r="LD29" s="12"/>
      <c r="LE29" s="12"/>
      <c r="LF29" s="12"/>
      <c r="LG29" s="12"/>
      <c r="LH29" s="12"/>
      <c r="LI29" s="12"/>
      <c r="LJ29" s="12"/>
      <c r="LK29" s="12"/>
      <c r="LL29" s="12"/>
      <c r="LM29" s="12"/>
      <c r="LN29" s="12"/>
      <c r="LO29" s="12"/>
      <c r="LP29" s="12"/>
      <c r="LQ29" s="12"/>
      <c r="LR29" s="12"/>
      <c r="LS29" s="12"/>
      <c r="LT29" s="12"/>
      <c r="LU29" s="12"/>
      <c r="LV29" s="12"/>
      <c r="LW29" s="12"/>
      <c r="LX29" s="12"/>
      <c r="LY29" s="12"/>
      <c r="LZ29" s="12"/>
      <c r="MA29" s="12"/>
      <c r="MB29" s="12"/>
      <c r="MC29" s="12"/>
      <c r="MD29" s="12"/>
      <c r="ME29" s="12"/>
      <c r="MF29" s="12"/>
      <c r="MG29" s="12"/>
      <c r="MH29" s="12"/>
      <c r="MI29" s="12"/>
      <c r="MJ29" s="12"/>
      <c r="MK29" s="12"/>
      <c r="ML29" s="12"/>
      <c r="MM29" s="12"/>
      <c r="MN29" s="12"/>
      <c r="MO29" s="12"/>
      <c r="MP29" s="12"/>
      <c r="MQ29" s="12"/>
      <c r="MR29" s="12"/>
      <c r="MS29" s="12"/>
      <c r="MT29" s="12"/>
      <c r="MU29" s="12"/>
      <c r="MV29" s="12"/>
      <c r="MW29" s="12"/>
      <c r="MX29" s="12"/>
      <c r="MY29" s="12"/>
      <c r="MZ29" s="12"/>
      <c r="NA29" s="12"/>
      <c r="NB29" s="12"/>
      <c r="NC29" s="12"/>
      <c r="ND29" s="12"/>
      <c r="NE29" s="12"/>
      <c r="NF29" s="12"/>
      <c r="NG29" s="12"/>
      <c r="NH29" s="12"/>
      <c r="NI29" s="12"/>
      <c r="NJ29" s="12"/>
      <c r="NK29" s="12"/>
      <c r="NL29" s="12"/>
      <c r="NM29" s="12"/>
      <c r="NN29" s="12"/>
      <c r="NO29" s="12"/>
      <c r="NP29" s="12"/>
      <c r="NQ29" s="12"/>
      <c r="NR29" s="12"/>
      <c r="NS29" s="12"/>
      <c r="NT29" s="12"/>
      <c r="NU29" s="12"/>
      <c r="NV29" s="12"/>
      <c r="NW29" s="12"/>
      <c r="NX29" s="12"/>
      <c r="NY29" s="12"/>
      <c r="NZ29" s="12"/>
      <c r="OA29" s="12"/>
      <c r="OB29" s="12"/>
      <c r="OC29" s="12"/>
      <c r="OD29" s="12"/>
      <c r="OE29" s="12"/>
      <c r="OF29" s="12"/>
      <c r="OG29" s="12"/>
      <c r="OH29" s="12"/>
      <c r="OI29" s="12"/>
      <c r="OJ29" s="12"/>
      <c r="OK29" s="12"/>
      <c r="OL29" s="12"/>
      <c r="OM29" s="12"/>
      <c r="ON29" s="12"/>
      <c r="OO29" s="12"/>
      <c r="OP29" s="12"/>
      <c r="OQ29" s="12"/>
      <c r="OR29" s="12"/>
      <c r="OS29" s="12"/>
      <c r="OT29" s="12"/>
      <c r="OU29" s="12"/>
      <c r="OV29" s="12"/>
      <c r="OW29" s="12"/>
      <c r="OX29" s="12"/>
      <c r="OY29" s="12"/>
      <c r="OZ29" s="12"/>
      <c r="PA29" s="12"/>
      <c r="PB29" s="12"/>
      <c r="PC29" s="12"/>
      <c r="PD29" s="12"/>
      <c r="PE29" s="12"/>
      <c r="PF29" s="12"/>
      <c r="PG29" s="12"/>
      <c r="PH29" s="12"/>
      <c r="PI29" s="12"/>
      <c r="PJ29" s="12"/>
      <c r="PK29" s="12"/>
      <c r="PL29" s="12"/>
      <c r="PM29" s="12"/>
      <c r="PN29" s="12"/>
      <c r="PO29" s="12"/>
      <c r="PP29" s="12"/>
      <c r="PQ29" s="12"/>
      <c r="PR29" s="12"/>
      <c r="PS29" s="12"/>
      <c r="PT29" s="12"/>
      <c r="PU29" s="12"/>
      <c r="PV29" s="12"/>
      <c r="PW29" s="12"/>
      <c r="PX29" s="12"/>
      <c r="PY29" s="12"/>
      <c r="PZ29" s="12"/>
      <c r="QA29" s="12"/>
      <c r="QB29" s="12"/>
      <c r="QC29" s="12"/>
      <c r="QD29" s="12"/>
      <c r="QE29" s="12"/>
      <c r="QF29" s="12"/>
      <c r="QG29" s="12"/>
      <c r="QH29" s="12"/>
      <c r="QI29" s="12"/>
      <c r="QJ29" s="12"/>
      <c r="QK29" s="12"/>
      <c r="QL29" s="12"/>
      <c r="QM29" s="12"/>
      <c r="QN29" s="12"/>
      <c r="QO29" s="12"/>
      <c r="QP29" s="12"/>
      <c r="QQ29" s="12"/>
      <c r="QR29" s="12"/>
      <c r="QS29" s="12"/>
      <c r="QT29" s="12"/>
      <c r="QU29" s="12"/>
      <c r="QV29" s="12"/>
      <c r="QW29" s="12"/>
      <c r="QX29" s="12"/>
      <c r="QY29" s="12"/>
      <c r="QZ29" s="12"/>
      <c r="RA29" s="12"/>
      <c r="RB29" s="12"/>
      <c r="RC29" s="12"/>
      <c r="RD29" s="12"/>
      <c r="RE29" s="12"/>
      <c r="RF29" s="12"/>
      <c r="RG29" s="12"/>
      <c r="RH29" s="12"/>
      <c r="RI29" s="12"/>
      <c r="RJ29" s="12"/>
      <c r="RK29" s="12"/>
      <c r="RL29" s="12"/>
      <c r="RM29" s="12"/>
      <c r="RN29" s="12"/>
      <c r="RO29" s="12"/>
      <c r="RP29" s="12"/>
      <c r="RQ29" s="12"/>
      <c r="RR29" s="12"/>
      <c r="RS29" s="12"/>
      <c r="RT29" s="12"/>
      <c r="RU29" s="12"/>
      <c r="RV29" s="12"/>
      <c r="RW29" s="12"/>
      <c r="RX29" s="12"/>
      <c r="RY29" s="12"/>
      <c r="RZ29" s="12"/>
      <c r="SA29" s="12"/>
      <c r="SB29" s="12"/>
      <c r="SC29" s="12"/>
      <c r="SD29" s="12"/>
      <c r="SE29" s="12"/>
      <c r="SF29" s="12"/>
      <c r="SG29" s="12"/>
      <c r="SH29" s="12"/>
      <c r="SI29" s="12"/>
      <c r="SJ29" s="12"/>
      <c r="SK29" s="12"/>
      <c r="SL29" s="12"/>
      <c r="SM29" s="12"/>
      <c r="SN29" s="12"/>
      <c r="SO29" s="12"/>
      <c r="SP29" s="12"/>
      <c r="SQ29" s="12"/>
      <c r="SR29" s="12"/>
      <c r="SS29" s="12"/>
      <c r="ST29" s="12"/>
      <c r="SU29" s="12"/>
      <c r="SV29" s="12"/>
      <c r="SW29" s="12"/>
      <c r="SX29" s="12"/>
      <c r="SY29" s="12"/>
      <c r="SZ29" s="12"/>
      <c r="TA29" s="12"/>
      <c r="TB29" s="12"/>
      <c r="TC29" s="12"/>
      <c r="TD29" s="12"/>
      <c r="TE29" s="12"/>
      <c r="TF29" s="12"/>
      <c r="TG29" s="12"/>
      <c r="TH29" s="12"/>
      <c r="TI29" s="12"/>
      <c r="TJ29" s="12"/>
      <c r="TK29" s="12"/>
      <c r="TL29" s="12"/>
      <c r="TM29" s="12"/>
      <c r="TN29" s="12"/>
      <c r="TO29" s="12"/>
      <c r="TP29" s="12"/>
      <c r="TQ29" s="12"/>
      <c r="TR29" s="12"/>
      <c r="TS29" s="12"/>
      <c r="TT29" s="12"/>
      <c r="TU29" s="12"/>
      <c r="TV29" s="12"/>
      <c r="TW29" s="12"/>
      <c r="TX29" s="12"/>
      <c r="TY29" s="12"/>
      <c r="TZ29" s="12"/>
      <c r="UA29" s="12"/>
      <c r="UB29" s="12"/>
      <c r="UC29" s="12"/>
      <c r="UD29" s="12"/>
      <c r="UE29" s="12"/>
      <c r="UF29" s="12"/>
      <c r="UG29" s="12"/>
      <c r="UH29" s="12"/>
      <c r="UI29" s="12"/>
      <c r="UJ29" s="12"/>
      <c r="UK29" s="12"/>
      <c r="UL29" s="12"/>
      <c r="UM29" s="12"/>
      <c r="UN29" s="12"/>
      <c r="UO29" s="12"/>
      <c r="UP29" s="12"/>
      <c r="UQ29" s="12"/>
      <c r="UR29" s="12"/>
      <c r="US29" s="12"/>
      <c r="UT29" s="12"/>
      <c r="UU29" s="12"/>
      <c r="UV29" s="12"/>
      <c r="UW29" s="12"/>
      <c r="UX29" s="12"/>
      <c r="UY29" s="12"/>
      <c r="UZ29" s="12"/>
      <c r="VA29" s="12"/>
      <c r="VB29" s="12"/>
      <c r="VC29" s="12"/>
      <c r="VD29" s="12"/>
      <c r="VE29" s="12"/>
      <c r="VF29" s="12"/>
      <c r="VG29" s="12"/>
      <c r="VH29" s="12"/>
      <c r="VI29" s="12"/>
      <c r="VJ29" s="12"/>
      <c r="VK29" s="12"/>
      <c r="VL29" s="12"/>
      <c r="VM29" s="12"/>
      <c r="VN29" s="12"/>
      <c r="VO29" s="12"/>
      <c r="VP29" s="12"/>
      <c r="VQ29" s="12"/>
      <c r="VR29" s="12"/>
      <c r="VS29" s="12"/>
      <c r="VT29" s="12"/>
      <c r="VU29" s="12"/>
      <c r="VV29" s="12"/>
      <c r="VW29" s="12"/>
      <c r="VX29" s="12"/>
      <c r="VY29" s="12"/>
      <c r="VZ29" s="12"/>
      <c r="WA29" s="12"/>
      <c r="WB29" s="12"/>
      <c r="WC29" s="12"/>
      <c r="WD29" s="12"/>
      <c r="WE29" s="12"/>
      <c r="WF29" s="12"/>
      <c r="WG29" s="12"/>
      <c r="WH29" s="12"/>
      <c r="WI29" s="12"/>
      <c r="WJ29" s="12"/>
      <c r="WK29" s="12"/>
      <c r="WL29" s="12"/>
      <c r="WM29" s="12"/>
      <c r="WN29" s="12"/>
      <c r="WO29" s="12"/>
      <c r="WP29" s="12"/>
      <c r="WQ29" s="12"/>
      <c r="WR29" s="12"/>
      <c r="WS29" s="12"/>
      <c r="WT29" s="12"/>
      <c r="WU29" s="12"/>
      <c r="WV29" s="12"/>
      <c r="WW29" s="12"/>
      <c r="WX29" s="12"/>
      <c r="WY29" s="12"/>
      <c r="WZ29" s="12"/>
      <c r="XA29" s="12"/>
      <c r="XB29" s="12"/>
      <c r="XC29" s="12"/>
      <c r="XD29" s="12"/>
      <c r="XE29" s="12"/>
      <c r="XF29" s="12"/>
      <c r="XG29" s="12"/>
      <c r="XH29" s="12"/>
      <c r="XI29" s="12"/>
      <c r="XJ29" s="12"/>
      <c r="XK29" s="12"/>
      <c r="XL29" s="12"/>
      <c r="XM29" s="12"/>
      <c r="XN29" s="12"/>
      <c r="XO29" s="12"/>
      <c r="XP29" s="12"/>
      <c r="XQ29" s="12"/>
      <c r="XR29" s="12"/>
      <c r="XS29" s="12"/>
      <c r="XT29" s="12"/>
      <c r="XU29" s="12"/>
      <c r="XV29" s="12"/>
      <c r="XW29" s="12"/>
      <c r="XX29" s="12"/>
      <c r="XY29" s="12"/>
      <c r="XZ29" s="12"/>
      <c r="YA29" s="12"/>
      <c r="YB29" s="12"/>
      <c r="YC29" s="12"/>
      <c r="YD29" s="12"/>
      <c r="YE29" s="12"/>
      <c r="YF29" s="12"/>
      <c r="YG29" s="12"/>
      <c r="YH29" s="12"/>
      <c r="YI29" s="12"/>
      <c r="YJ29" s="12"/>
      <c r="YK29" s="12"/>
      <c r="YL29" s="12"/>
      <c r="YM29" s="12"/>
      <c r="YN29" s="12"/>
      <c r="YO29" s="12"/>
      <c r="YP29" s="12"/>
      <c r="YQ29" s="12"/>
      <c r="YR29" s="12"/>
      <c r="YS29" s="12"/>
      <c r="YT29" s="12"/>
      <c r="YU29" s="12"/>
      <c r="YV29" s="12"/>
      <c r="YW29" s="12"/>
      <c r="YX29" s="12"/>
      <c r="YY29" s="12"/>
      <c r="YZ29" s="12"/>
      <c r="ZA29" s="12"/>
      <c r="ZB29" s="12"/>
      <c r="ZC29" s="12"/>
      <c r="ZD29" s="12"/>
      <c r="ZE29" s="12"/>
      <c r="ZF29" s="12"/>
      <c r="ZG29" s="12"/>
      <c r="ZH29" s="12"/>
      <c r="ZI29" s="12"/>
      <c r="ZJ29" s="12"/>
      <c r="ZK29" s="12"/>
      <c r="ZL29" s="12"/>
      <c r="ZM29" s="12"/>
      <c r="ZN29" s="12"/>
      <c r="ZO29" s="12"/>
      <c r="ZP29" s="12"/>
      <c r="ZQ29" s="12"/>
      <c r="ZR29" s="12"/>
      <c r="ZS29" s="12"/>
      <c r="ZT29" s="12"/>
      <c r="ZU29" s="12"/>
      <c r="ZV29" s="12"/>
      <c r="ZW29" s="12"/>
      <c r="ZX29" s="12"/>
      <c r="ZY29" s="12"/>
      <c r="ZZ29" s="12"/>
      <c r="AAA29" s="12"/>
      <c r="AAB29" s="12"/>
      <c r="AAC29" s="12"/>
      <c r="AAD29" s="12"/>
      <c r="AAE29" s="12"/>
      <c r="AAF29" s="12"/>
      <c r="AAG29" s="12"/>
      <c r="AAH29" s="12"/>
      <c r="AAI29" s="12"/>
      <c r="AAJ29" s="12"/>
      <c r="AAK29" s="12"/>
      <c r="AAL29" s="12"/>
      <c r="AAM29" s="12"/>
      <c r="AAN29" s="12"/>
      <c r="AAO29" s="12"/>
      <c r="AAP29" s="12"/>
      <c r="AAQ29" s="12"/>
      <c r="AAR29" s="12"/>
      <c r="AAS29" s="12"/>
      <c r="AAT29" s="12"/>
      <c r="AAU29" s="12"/>
      <c r="AAV29" s="12"/>
      <c r="AAW29" s="12"/>
      <c r="AAX29" s="12"/>
      <c r="AAY29" s="12"/>
      <c r="AAZ29" s="12"/>
      <c r="ABA29" s="12"/>
      <c r="ABB29" s="12"/>
      <c r="ABC29" s="12"/>
      <c r="ABD29" s="12"/>
      <c r="ABE29" s="12"/>
      <c r="ABF29" s="12"/>
      <c r="ABG29" s="12"/>
      <c r="ABH29" s="12"/>
      <c r="ABI29" s="12"/>
      <c r="ABJ29" s="12"/>
      <c r="ABK29" s="12"/>
      <c r="ABL29" s="12"/>
      <c r="ABM29" s="12"/>
      <c r="ABN29" s="12"/>
      <c r="ABO29" s="12"/>
      <c r="ABP29" s="12"/>
      <c r="ABQ29" s="12"/>
      <c r="ABR29" s="12"/>
      <c r="ABS29" s="12"/>
      <c r="ABT29" s="12"/>
      <c r="ABU29" s="12"/>
      <c r="ABV29" s="12"/>
      <c r="ABW29" s="12"/>
      <c r="ABX29" s="12"/>
      <c r="ABY29" s="12"/>
      <c r="ABZ29" s="12"/>
      <c r="ACA29" s="12"/>
      <c r="ACB29" s="12"/>
      <c r="ACC29" s="12"/>
      <c r="ACD29" s="12"/>
      <c r="ACE29" s="12"/>
      <c r="ACF29" s="12"/>
      <c r="ACG29" s="12"/>
      <c r="ACH29" s="12"/>
      <c r="ACI29" s="12"/>
      <c r="ACJ29" s="12"/>
      <c r="ACK29" s="12"/>
      <c r="ACL29" s="12"/>
      <c r="ACM29" s="12"/>
      <c r="ACN29" s="12"/>
      <c r="ACO29" s="12"/>
      <c r="ACP29" s="12"/>
      <c r="ACQ29" s="12"/>
      <c r="ACR29" s="12"/>
      <c r="ACS29" s="12"/>
      <c r="ACT29" s="12"/>
      <c r="ACU29" s="12"/>
      <c r="ACV29" s="12"/>
      <c r="ACW29" s="12"/>
      <c r="ACX29" s="12"/>
      <c r="ACY29" s="12"/>
      <c r="ACZ29" s="12"/>
      <c r="ADA29" s="12"/>
      <c r="ADB29" s="12"/>
      <c r="ADC29" s="12"/>
      <c r="ADD29" s="12"/>
      <c r="ADE29" s="12"/>
      <c r="ADF29" s="12"/>
      <c r="ADG29" s="12"/>
      <c r="ADH29" s="12"/>
      <c r="ADI29" s="12"/>
      <c r="ADJ29" s="12"/>
      <c r="ADK29" s="12"/>
      <c r="ADL29" s="12"/>
      <c r="ADM29" s="12"/>
      <c r="ADN29" s="12"/>
      <c r="ADO29" s="12"/>
      <c r="ADP29" s="12"/>
      <c r="ADQ29" s="12"/>
      <c r="ADR29" s="12"/>
      <c r="ADS29" s="12"/>
      <c r="ADT29" s="12"/>
      <c r="ADU29" s="12"/>
      <c r="ADV29" s="12"/>
      <c r="ADW29" s="12"/>
      <c r="ADX29" s="12"/>
      <c r="ADY29" s="12"/>
      <c r="ADZ29" s="12"/>
      <c r="AEA29" s="12"/>
      <c r="AEB29" s="12"/>
      <c r="AEC29" s="12"/>
      <c r="AED29" s="12"/>
      <c r="AEE29" s="12"/>
      <c r="AEF29" s="12"/>
      <c r="AEG29" s="12"/>
      <c r="AEH29" s="12"/>
      <c r="AEI29" s="12"/>
      <c r="AEJ29" s="12"/>
      <c r="AEK29" s="12"/>
      <c r="AEL29" s="12"/>
      <c r="AEM29" s="12"/>
      <c r="AEN29" s="12"/>
      <c r="AEO29" s="12"/>
      <c r="AEP29" s="12"/>
      <c r="AEQ29" s="12"/>
      <c r="AER29" s="12"/>
      <c r="AES29" s="12"/>
      <c r="AET29" s="12"/>
      <c r="AEU29" s="12"/>
      <c r="AEV29" s="12"/>
      <c r="AEW29" s="12"/>
      <c r="AEX29" s="12"/>
      <c r="AEY29" s="12"/>
      <c r="AEZ29" s="12"/>
      <c r="AFA29" s="12"/>
      <c r="AFB29" s="12"/>
      <c r="AFC29" s="12"/>
      <c r="AFD29" s="12"/>
      <c r="AFE29" s="12"/>
      <c r="AFF29" s="12"/>
      <c r="AFG29" s="12"/>
      <c r="AFH29" s="12"/>
      <c r="AFI29" s="12"/>
      <c r="AFJ29" s="12"/>
      <c r="AFK29" s="12"/>
      <c r="AFL29" s="12"/>
      <c r="AFM29" s="12"/>
      <c r="AFN29" s="12"/>
      <c r="AFO29" s="12"/>
      <c r="AFP29" s="12"/>
      <c r="AFQ29" s="12"/>
      <c r="AFR29" s="12"/>
      <c r="AFS29" s="12"/>
      <c r="AFT29" s="12"/>
      <c r="AFU29" s="12"/>
      <c r="AFV29" s="12"/>
      <c r="AFW29" s="12"/>
      <c r="AFX29" s="12"/>
      <c r="AFY29" s="12"/>
      <c r="AFZ29" s="12"/>
      <c r="AGA29" s="12"/>
      <c r="AGB29" s="12"/>
      <c r="AGC29" s="12"/>
      <c r="AGD29" s="12"/>
      <c r="AGE29" s="12"/>
      <c r="AGF29" s="12"/>
      <c r="AGG29" s="12"/>
      <c r="AGH29" s="12"/>
      <c r="AGI29" s="12"/>
      <c r="AGJ29" s="12"/>
      <c r="AGK29" s="12"/>
      <c r="AGL29" s="12"/>
      <c r="AGM29" s="12"/>
      <c r="AGN29" s="12"/>
      <c r="AGO29" s="12"/>
      <c r="AGP29" s="12"/>
      <c r="AGQ29" s="12"/>
      <c r="AGR29" s="12"/>
      <c r="AGS29" s="12"/>
      <c r="AGT29" s="12"/>
      <c r="AGU29" s="12"/>
      <c r="AGV29" s="12"/>
      <c r="AGW29" s="12"/>
      <c r="AGX29" s="12"/>
      <c r="AGY29" s="12"/>
      <c r="AGZ29" s="12"/>
      <c r="AHA29" s="12"/>
      <c r="AHB29" s="12"/>
      <c r="AHC29" s="12"/>
      <c r="AHD29" s="12"/>
      <c r="AHE29" s="12"/>
      <c r="AHF29" s="12"/>
      <c r="AHG29" s="12"/>
      <c r="AHH29" s="12"/>
      <c r="AHI29" s="12"/>
      <c r="AHJ29" s="12"/>
      <c r="AHK29" s="12"/>
      <c r="AHL29" s="12"/>
      <c r="AHM29" s="12"/>
      <c r="AHN29" s="12"/>
      <c r="AHO29" s="12"/>
      <c r="AHP29" s="12"/>
      <c r="AHQ29" s="12"/>
      <c r="AHR29" s="12"/>
      <c r="AHS29" s="12"/>
      <c r="AHT29" s="12"/>
      <c r="AHU29" s="12"/>
      <c r="AHV29" s="12"/>
      <c r="AHW29" s="12"/>
      <c r="AHX29" s="12"/>
      <c r="AHY29" s="12"/>
      <c r="AHZ29" s="12"/>
      <c r="AIA29" s="12"/>
      <c r="AIB29" s="12"/>
      <c r="AIC29" s="12"/>
      <c r="AID29" s="12"/>
      <c r="AIE29" s="12"/>
      <c r="AIF29" s="12"/>
      <c r="AIG29" s="12"/>
      <c r="AIH29" s="12"/>
      <c r="AII29" s="12"/>
      <c r="AIJ29" s="12"/>
      <c r="AIK29" s="12"/>
      <c r="AIL29" s="12"/>
      <c r="AIM29" s="12"/>
      <c r="AIN29" s="12"/>
      <c r="AIO29" s="12"/>
      <c r="AIP29" s="12"/>
      <c r="AIQ29" s="12"/>
      <c r="AIR29" s="12"/>
      <c r="AIS29" s="12"/>
      <c r="AIT29" s="12"/>
      <c r="AIU29" s="12"/>
      <c r="AIV29" s="12"/>
      <c r="AIW29" s="12"/>
      <c r="AIX29" s="12"/>
      <c r="AIY29" s="12"/>
      <c r="AIZ29" s="12"/>
      <c r="AJA29" s="12"/>
      <c r="AJB29" s="12"/>
      <c r="AJC29" s="12"/>
      <c r="AJD29" s="12"/>
      <c r="AJE29" s="12"/>
      <c r="AJF29" s="12"/>
      <c r="AJG29" s="12"/>
      <c r="AJH29" s="12"/>
      <c r="AJI29" s="12"/>
      <c r="AJJ29" s="12"/>
      <c r="AJK29" s="12"/>
      <c r="AJL29" s="12"/>
      <c r="AJM29" s="12"/>
      <c r="AJN29" s="12"/>
      <c r="AJO29" s="12"/>
      <c r="AJP29" s="12"/>
      <c r="AJQ29" s="12"/>
      <c r="AJR29" s="12"/>
      <c r="AJS29" s="12"/>
      <c r="AJT29" s="12"/>
      <c r="AJU29" s="12"/>
      <c r="AJV29" s="12"/>
      <c r="AJW29" s="12"/>
      <c r="AJX29" s="12"/>
      <c r="AJY29" s="12"/>
      <c r="AJZ29" s="12"/>
      <c r="AKA29" s="12"/>
      <c r="AKB29" s="12"/>
      <c r="AKC29" s="12"/>
      <c r="AKD29" s="12"/>
      <c r="AKE29" s="12"/>
      <c r="AKF29" s="12"/>
      <c r="AKG29" s="12"/>
      <c r="AKH29" s="12"/>
      <c r="AKI29" s="12"/>
      <c r="AKJ29" s="12"/>
      <c r="AKK29" s="12"/>
      <c r="AKL29" s="12"/>
      <c r="AKM29" s="12"/>
      <c r="AKN29" s="12"/>
      <c r="AKO29" s="12"/>
      <c r="AKP29" s="12"/>
      <c r="AKQ29" s="12"/>
      <c r="AKR29" s="12"/>
      <c r="AKS29" s="12"/>
      <c r="AKT29" s="12"/>
      <c r="AKU29" s="12"/>
      <c r="AKV29" s="12"/>
      <c r="AKW29" s="12"/>
      <c r="AKX29" s="12"/>
      <c r="AKY29" s="12"/>
      <c r="AKZ29" s="12"/>
      <c r="ALA29" s="12"/>
      <c r="ALB29" s="12"/>
      <c r="ALC29" s="12"/>
      <c r="ALD29" s="12"/>
      <c r="ALE29" s="12"/>
      <c r="ALF29" s="12"/>
      <c r="ALG29" s="12"/>
      <c r="ALH29" s="12"/>
      <c r="ALI29" s="12"/>
      <c r="ALJ29" s="12"/>
      <c r="ALK29" s="12"/>
      <c r="ALL29" s="12"/>
      <c r="ALM29" s="12"/>
      <c r="ALN29" s="12"/>
      <c r="ALO29" s="12"/>
      <c r="ALP29" s="12"/>
      <c r="ALQ29" s="12"/>
      <c r="ALR29" s="12"/>
      <c r="ALS29" s="12"/>
      <c r="ALT29" s="12"/>
      <c r="ALU29" s="12"/>
      <c r="ALV29" s="12"/>
      <c r="ALW29" s="12"/>
      <c r="ALX29" s="12"/>
      <c r="ALY29" s="12"/>
      <c r="ALZ29" s="12"/>
      <c r="AMA29" s="12"/>
      <c r="AMB29" s="12"/>
      <c r="AMC29" s="12"/>
      <c r="AMD29" s="12"/>
      <c r="AME29" s="12"/>
      <c r="AMF29" s="12"/>
      <c r="AMG29" s="12"/>
      <c r="AMH29" s="12"/>
      <c r="AMI29" s="12"/>
      <c r="AMJ29" s="12"/>
      <c r="AMK29" s="12"/>
      <c r="AML29" s="12"/>
      <c r="AMM29" s="12"/>
      <c r="AMN29" s="12"/>
      <c r="AMO29" s="12"/>
      <c r="AMP29" s="12"/>
      <c r="AMQ29" s="12"/>
      <c r="AMR29" s="12"/>
      <c r="AMS29" s="12"/>
      <c r="AMT29" s="12"/>
      <c r="AMU29" s="12"/>
      <c r="AMV29" s="12"/>
      <c r="AMW29" s="12"/>
      <c r="AMX29" s="12"/>
      <c r="AMY29" s="12"/>
      <c r="AMZ29" s="12"/>
      <c r="ANA29" s="12"/>
      <c r="ANB29" s="12"/>
      <c r="ANC29" s="12"/>
      <c r="AND29" s="12"/>
      <c r="ANE29" s="12"/>
      <c r="ANF29" s="12"/>
      <c r="ANG29" s="12"/>
      <c r="ANH29" s="12"/>
      <c r="ANI29" s="12"/>
      <c r="ANJ29" s="12"/>
      <c r="ANK29" s="12"/>
      <c r="ANL29" s="12"/>
      <c r="ANM29" s="12"/>
      <c r="ANN29" s="12"/>
      <c r="ANO29" s="12"/>
      <c r="ANP29" s="12"/>
      <c r="ANQ29" s="12"/>
      <c r="ANR29" s="12"/>
      <c r="ANS29" s="12"/>
      <c r="ANT29" s="12"/>
      <c r="ANU29" s="12"/>
      <c r="ANV29" s="12"/>
      <c r="ANW29" s="12"/>
      <c r="ANX29" s="12"/>
      <c r="ANY29" s="12"/>
      <c r="ANZ29" s="12"/>
      <c r="AOA29" s="12"/>
      <c r="AOB29" s="12"/>
      <c r="AOC29" s="12"/>
      <c r="AOD29" s="12"/>
      <c r="AOE29" s="12"/>
      <c r="AOF29" s="12"/>
      <c r="AOG29" s="12"/>
      <c r="AOH29" s="12"/>
      <c r="AOI29" s="12"/>
      <c r="AOJ29" s="12"/>
      <c r="AOK29" s="12"/>
      <c r="AOL29" s="12"/>
      <c r="AOM29" s="12"/>
      <c r="AON29" s="12"/>
      <c r="AOO29" s="12"/>
      <c r="AOP29" s="12"/>
      <c r="AOQ29" s="12"/>
      <c r="AOR29" s="12"/>
      <c r="AOS29" s="12"/>
      <c r="AOT29" s="12"/>
      <c r="AOU29" s="12"/>
      <c r="AOV29" s="12"/>
      <c r="AOW29" s="12"/>
      <c r="AOX29" s="12"/>
      <c r="AOY29" s="12"/>
      <c r="AOZ29" s="12"/>
      <c r="APA29" s="12"/>
      <c r="APB29" s="12"/>
      <c r="APC29" s="12"/>
      <c r="APD29" s="12"/>
      <c r="APE29" s="12"/>
      <c r="APF29" s="12"/>
      <c r="APG29" s="12"/>
      <c r="APH29" s="12"/>
      <c r="API29" s="12"/>
      <c r="APJ29" s="12"/>
      <c r="APK29" s="12"/>
      <c r="APL29" s="12"/>
      <c r="APM29" s="12"/>
      <c r="APN29" s="12"/>
      <c r="APO29" s="12"/>
      <c r="APP29" s="12"/>
      <c r="APQ29" s="12"/>
      <c r="APR29" s="12"/>
      <c r="APS29" s="12"/>
      <c r="APT29" s="12"/>
      <c r="APU29" s="12"/>
      <c r="APV29" s="12"/>
      <c r="APW29" s="12"/>
      <c r="APX29" s="12"/>
      <c r="APY29" s="12"/>
      <c r="APZ29" s="12"/>
      <c r="AQA29" s="12"/>
      <c r="AQB29" s="12"/>
      <c r="AQC29" s="12"/>
      <c r="AQD29" s="12"/>
      <c r="AQE29" s="12"/>
      <c r="AQF29" s="12"/>
      <c r="AQG29" s="12"/>
      <c r="AQH29" s="12"/>
      <c r="AQI29" s="12"/>
      <c r="AQJ29" s="12"/>
      <c r="AQK29" s="12"/>
      <c r="AQL29" s="12"/>
      <c r="AQM29" s="12"/>
      <c r="AQN29" s="12"/>
      <c r="AQO29" s="12"/>
      <c r="AQP29" s="12"/>
      <c r="AQQ29" s="12"/>
      <c r="AQR29" s="12"/>
      <c r="AQS29" s="12"/>
      <c r="AQT29" s="12"/>
      <c r="AQU29" s="12"/>
      <c r="AQV29" s="12"/>
      <c r="AQW29" s="12"/>
      <c r="AQX29" s="12"/>
      <c r="AQY29" s="12"/>
      <c r="AQZ29" s="12"/>
      <c r="ARA29" s="12"/>
      <c r="ARB29" s="12"/>
      <c r="ARC29" s="12"/>
      <c r="ARD29" s="12"/>
      <c r="ARE29" s="12"/>
      <c r="ARF29" s="12"/>
      <c r="ARG29" s="12"/>
      <c r="ARH29" s="12"/>
      <c r="ARI29" s="12"/>
      <c r="ARJ29" s="12"/>
      <c r="ARK29" s="12"/>
      <c r="ARL29" s="12"/>
      <c r="ARM29" s="12"/>
      <c r="ARN29" s="12"/>
      <c r="ARO29" s="12"/>
      <c r="ARP29" s="12"/>
      <c r="ARQ29" s="12"/>
      <c r="ARR29" s="12"/>
      <c r="ARS29" s="12"/>
      <c r="ART29" s="12"/>
      <c r="ARU29" s="12"/>
      <c r="ARV29" s="12"/>
      <c r="ARW29" s="12"/>
      <c r="ARX29" s="12"/>
      <c r="ARY29" s="12"/>
      <c r="ARZ29" s="12"/>
      <c r="ASA29" s="12"/>
      <c r="ASB29" s="12"/>
      <c r="ASC29" s="12"/>
      <c r="ASD29" s="12"/>
      <c r="ASE29" s="12"/>
      <c r="ASF29" s="12"/>
      <c r="ASG29" s="12"/>
      <c r="ASH29" s="12"/>
      <c r="ASI29" s="12"/>
      <c r="ASJ29" s="12"/>
      <c r="ASK29" s="12"/>
      <c r="ASL29" s="12"/>
      <c r="ASM29" s="12"/>
      <c r="ASN29" s="12"/>
      <c r="ASO29" s="12"/>
      <c r="ASP29" s="12"/>
      <c r="ASQ29" s="12"/>
      <c r="ASR29" s="12"/>
      <c r="ASS29" s="12"/>
      <c r="AST29" s="12"/>
      <c r="ASU29" s="12"/>
      <c r="ASV29" s="12"/>
      <c r="ASW29" s="12"/>
      <c r="ASX29" s="12"/>
      <c r="ASY29" s="12"/>
      <c r="ASZ29" s="12"/>
      <c r="ATA29" s="12"/>
      <c r="ATB29" s="12"/>
      <c r="ATC29" s="12"/>
      <c r="ATD29" s="12"/>
      <c r="ATE29" s="12"/>
      <c r="ATF29" s="12"/>
      <c r="ATG29" s="12"/>
      <c r="ATH29" s="12"/>
      <c r="ATI29" s="12"/>
      <c r="ATJ29" s="12"/>
      <c r="ATK29" s="12"/>
      <c r="ATL29" s="12"/>
      <c r="ATM29" s="12"/>
      <c r="ATN29" s="12"/>
      <c r="ATO29" s="12"/>
      <c r="ATP29" s="12"/>
      <c r="ATQ29" s="12"/>
      <c r="ATR29" s="12"/>
      <c r="ATS29" s="12"/>
      <c r="ATT29" s="12"/>
      <c r="ATU29" s="12"/>
      <c r="ATV29" s="12"/>
      <c r="ATW29" s="12"/>
      <c r="ATX29" s="12"/>
      <c r="ATY29" s="12"/>
      <c r="ATZ29" s="12"/>
      <c r="AUA29" s="12"/>
      <c r="AUB29" s="12"/>
      <c r="AUC29" s="12"/>
      <c r="AUD29" s="12"/>
      <c r="AUE29" s="12"/>
      <c r="AUF29" s="12"/>
      <c r="AUG29" s="12"/>
      <c r="AUH29" s="12"/>
      <c r="AUI29" s="12"/>
      <c r="AUJ29" s="12"/>
      <c r="AUK29" s="12"/>
      <c r="AUL29" s="12"/>
      <c r="AUM29" s="12"/>
      <c r="AUN29" s="12"/>
      <c r="AUO29" s="12"/>
      <c r="AUP29" s="12"/>
      <c r="AUQ29" s="12"/>
      <c r="AUR29" s="12"/>
      <c r="AUS29" s="12"/>
      <c r="AUT29" s="12"/>
      <c r="AUU29" s="12"/>
      <c r="AUV29" s="12"/>
      <c r="AUW29" s="12"/>
      <c r="AUX29" s="12"/>
      <c r="AUY29" s="12"/>
      <c r="AUZ29" s="12"/>
      <c r="AVA29" s="12"/>
      <c r="AVB29" s="12"/>
      <c r="AVC29" s="12"/>
      <c r="AVD29" s="12"/>
      <c r="AVE29" s="12"/>
      <c r="AVF29" s="12"/>
      <c r="AVG29" s="12"/>
      <c r="AVH29" s="12"/>
      <c r="AVI29" s="12"/>
      <c r="AVJ29" s="12"/>
      <c r="AVK29" s="12"/>
      <c r="AVL29" s="12"/>
      <c r="AVM29" s="12"/>
      <c r="AVN29" s="12"/>
      <c r="AVO29" s="12"/>
      <c r="AVP29" s="12"/>
      <c r="AVQ29" s="12"/>
      <c r="AVR29" s="12"/>
      <c r="AVS29" s="12"/>
      <c r="AVT29" s="12"/>
      <c r="AVU29" s="12"/>
      <c r="AVV29" s="12"/>
      <c r="AVW29" s="12"/>
      <c r="AVX29" s="12"/>
      <c r="AVY29" s="12"/>
      <c r="AVZ29" s="12"/>
      <c r="AWA29" s="12"/>
      <c r="AWB29" s="12"/>
      <c r="AWC29" s="12"/>
      <c r="AWD29" s="12"/>
      <c r="AWE29" s="12"/>
      <c r="AWF29" s="12"/>
      <c r="AWG29" s="12"/>
      <c r="AWH29" s="12"/>
      <c r="AWI29" s="12"/>
      <c r="AWJ29" s="12"/>
      <c r="AWK29" s="12"/>
      <c r="AWL29" s="12"/>
      <c r="AWM29" s="12"/>
      <c r="AWN29" s="12"/>
      <c r="AWO29" s="12"/>
      <c r="AWP29" s="12"/>
      <c r="AWQ29" s="12"/>
      <c r="AWR29" s="12"/>
      <c r="AWS29" s="12"/>
      <c r="AWT29" s="12"/>
      <c r="AWU29" s="12"/>
      <c r="AWV29" s="12"/>
      <c r="AWW29" s="12"/>
      <c r="AWX29" s="12"/>
      <c r="AWY29" s="12"/>
      <c r="AWZ29" s="12"/>
      <c r="AXA29" s="12"/>
      <c r="AXB29" s="12"/>
      <c r="AXC29" s="12"/>
      <c r="AXD29" s="12"/>
      <c r="AXE29" s="12"/>
      <c r="AXF29" s="12"/>
      <c r="AXG29" s="12"/>
      <c r="AXH29" s="12"/>
      <c r="AXI29" s="12"/>
      <c r="AXJ29" s="12"/>
      <c r="AXK29" s="12"/>
      <c r="AXL29" s="12"/>
      <c r="AXM29" s="12"/>
      <c r="AXN29" s="12"/>
      <c r="AXO29" s="12"/>
      <c r="AXP29" s="12"/>
      <c r="AXQ29" s="12"/>
      <c r="AXR29" s="12"/>
      <c r="AXS29" s="12"/>
      <c r="AXT29" s="12"/>
      <c r="AXU29" s="12"/>
      <c r="AXV29" s="12"/>
      <c r="AXW29" s="12"/>
      <c r="AXX29" s="12"/>
      <c r="AXY29" s="12"/>
      <c r="AXZ29" s="12"/>
      <c r="AYA29" s="12"/>
      <c r="AYB29" s="12"/>
      <c r="AYC29" s="12"/>
      <c r="AYD29" s="12"/>
      <c r="AYE29" s="12"/>
      <c r="AYF29" s="12"/>
      <c r="AYG29" s="12"/>
      <c r="AYH29" s="12"/>
      <c r="AYI29" s="12"/>
      <c r="AYJ29" s="12"/>
      <c r="AYK29" s="12"/>
      <c r="AYL29" s="12"/>
      <c r="AYM29" s="12"/>
      <c r="AYN29" s="12"/>
      <c r="AYO29" s="12"/>
      <c r="AYP29" s="12"/>
      <c r="AYQ29" s="12"/>
      <c r="AYR29" s="12"/>
      <c r="AYS29" s="12"/>
      <c r="AYT29" s="12"/>
      <c r="AYU29" s="12"/>
      <c r="AYV29" s="12"/>
      <c r="AYW29" s="12"/>
      <c r="AYX29" s="12"/>
      <c r="AYY29" s="12"/>
      <c r="AYZ29" s="12"/>
      <c r="AZA29" s="12"/>
      <c r="AZB29" s="12"/>
      <c r="AZC29" s="12"/>
      <c r="AZD29" s="12"/>
      <c r="AZE29" s="12"/>
      <c r="AZF29" s="12"/>
      <c r="AZG29" s="12"/>
      <c r="AZH29" s="12"/>
      <c r="AZI29" s="12"/>
      <c r="AZJ29" s="12"/>
      <c r="AZK29" s="12"/>
      <c r="AZL29" s="12"/>
      <c r="AZM29" s="12"/>
      <c r="AZN29" s="12"/>
      <c r="AZO29" s="12"/>
      <c r="AZP29" s="12"/>
      <c r="AZQ29" s="12"/>
      <c r="AZR29" s="12"/>
      <c r="AZS29" s="12"/>
      <c r="AZT29" s="12"/>
      <c r="AZU29" s="12"/>
      <c r="AZV29" s="12"/>
      <c r="AZW29" s="12"/>
      <c r="AZX29" s="12"/>
      <c r="AZY29" s="12"/>
      <c r="AZZ29" s="12"/>
      <c r="BAA29" s="12"/>
      <c r="BAB29" s="12"/>
      <c r="BAC29" s="12"/>
      <c r="BAD29" s="12"/>
      <c r="BAE29" s="12"/>
      <c r="BAF29" s="12"/>
      <c r="BAG29" s="12"/>
      <c r="BAH29" s="12"/>
      <c r="BAI29" s="12"/>
      <c r="BAJ29" s="12"/>
      <c r="BAK29" s="12"/>
      <c r="BAL29" s="12"/>
      <c r="BAM29" s="12"/>
      <c r="BAN29" s="12"/>
      <c r="BAO29" s="12"/>
      <c r="BAP29" s="12"/>
      <c r="BAQ29" s="12"/>
      <c r="BAR29" s="12"/>
      <c r="BAS29" s="12"/>
      <c r="BAT29" s="12"/>
      <c r="BAU29" s="12"/>
      <c r="BAV29" s="12"/>
      <c r="BAW29" s="12"/>
      <c r="BAX29" s="12"/>
      <c r="BAY29" s="12"/>
      <c r="BAZ29" s="12"/>
      <c r="BBA29" s="12"/>
      <c r="BBB29" s="12"/>
      <c r="BBC29" s="12"/>
      <c r="BBD29" s="12"/>
      <c r="BBE29" s="12"/>
      <c r="BBF29" s="12"/>
      <c r="BBG29" s="12"/>
      <c r="BBH29" s="12"/>
      <c r="BBI29" s="12"/>
      <c r="BBJ29" s="12"/>
      <c r="BBK29" s="12"/>
      <c r="BBL29" s="12"/>
      <c r="BBM29" s="12"/>
      <c r="BBN29" s="12"/>
      <c r="BBO29" s="12"/>
      <c r="BBP29" s="12"/>
      <c r="BBQ29" s="12"/>
      <c r="BBR29" s="12"/>
      <c r="BBS29" s="12"/>
      <c r="BBT29" s="12"/>
      <c r="BBU29" s="12"/>
      <c r="BBV29" s="12"/>
      <c r="BBW29" s="12"/>
      <c r="BBX29" s="12"/>
      <c r="BBY29" s="12"/>
      <c r="BBZ29" s="12"/>
      <c r="BCA29" s="12"/>
      <c r="BCB29" s="12"/>
      <c r="BCC29" s="12"/>
      <c r="BCD29" s="12"/>
      <c r="BCE29" s="12"/>
      <c r="BCF29" s="12"/>
      <c r="BCG29" s="12"/>
      <c r="BCH29" s="12"/>
      <c r="BCI29" s="12"/>
      <c r="BCJ29" s="12"/>
      <c r="BCK29" s="12"/>
      <c r="BCL29" s="12"/>
      <c r="BCM29" s="12"/>
      <c r="BCN29" s="12"/>
      <c r="BCO29" s="12"/>
      <c r="BCP29" s="12"/>
      <c r="BCQ29" s="12"/>
      <c r="BCR29" s="12"/>
      <c r="BCS29" s="12"/>
      <c r="BCT29" s="12"/>
      <c r="BCU29" s="12"/>
      <c r="BCV29" s="12"/>
      <c r="BCW29" s="12"/>
      <c r="BCX29" s="12"/>
      <c r="BCY29" s="12"/>
      <c r="BCZ29" s="12"/>
      <c r="BDA29" s="12"/>
      <c r="BDB29" s="12"/>
      <c r="BDC29" s="12"/>
      <c r="BDD29" s="12"/>
      <c r="BDE29" s="12"/>
      <c r="BDF29" s="12"/>
      <c r="BDG29" s="12"/>
      <c r="BDH29" s="12"/>
      <c r="BDI29" s="12"/>
      <c r="BDJ29" s="12"/>
      <c r="BDK29" s="12"/>
      <c r="BDL29" s="12"/>
      <c r="BDM29" s="12"/>
      <c r="BDN29" s="12"/>
      <c r="BDO29" s="12"/>
      <c r="BDP29" s="12"/>
      <c r="BDQ29" s="12"/>
      <c r="BDR29" s="12"/>
      <c r="BDS29" s="12"/>
      <c r="BDT29" s="12"/>
      <c r="BDU29" s="12"/>
      <c r="BDV29" s="12"/>
      <c r="BDW29" s="12"/>
      <c r="BDX29" s="12"/>
      <c r="BDY29" s="12"/>
      <c r="BDZ29" s="12"/>
      <c r="BEA29" s="12"/>
      <c r="BEB29" s="12"/>
      <c r="BEC29" s="12"/>
      <c r="BED29" s="12"/>
      <c r="BEE29" s="12"/>
      <c r="BEF29" s="12"/>
      <c r="BEG29" s="12"/>
      <c r="BEH29" s="12"/>
      <c r="BEI29" s="12"/>
      <c r="BEJ29" s="12"/>
      <c r="BEK29" s="12"/>
      <c r="BEL29" s="12"/>
      <c r="BEM29" s="12"/>
      <c r="BEN29" s="12"/>
      <c r="BEO29" s="12"/>
      <c r="BEP29" s="12"/>
      <c r="BEQ29" s="12"/>
      <c r="BER29" s="12"/>
      <c r="BES29" s="12"/>
      <c r="BET29" s="12"/>
      <c r="BEU29" s="12"/>
      <c r="BEV29" s="12"/>
      <c r="BEW29" s="12"/>
      <c r="BEX29" s="12"/>
      <c r="BEY29" s="12"/>
      <c r="BEZ29" s="12"/>
      <c r="BFA29" s="12"/>
      <c r="BFB29" s="12"/>
      <c r="BFC29" s="12"/>
      <c r="BFD29" s="12"/>
      <c r="BFE29" s="12"/>
      <c r="BFF29" s="12"/>
      <c r="BFG29" s="12"/>
      <c r="BFH29" s="12"/>
      <c r="BFI29" s="12"/>
      <c r="BFJ29" s="12"/>
      <c r="BFK29" s="12"/>
      <c r="BFL29" s="12"/>
      <c r="BFM29" s="12"/>
      <c r="BFN29" s="12"/>
      <c r="BFO29" s="12"/>
      <c r="BFP29" s="12"/>
      <c r="BFQ29" s="12"/>
      <c r="BFR29" s="12"/>
      <c r="BFS29" s="12"/>
      <c r="BFT29" s="12"/>
      <c r="BFU29" s="12"/>
      <c r="BFV29" s="12"/>
      <c r="BFW29" s="12"/>
      <c r="BFX29" s="12"/>
      <c r="BFY29" s="12"/>
      <c r="BFZ29" s="12"/>
      <c r="BGA29" s="12"/>
      <c r="BGB29" s="12"/>
      <c r="BGC29" s="12"/>
      <c r="BGD29" s="12"/>
      <c r="BGE29" s="12"/>
      <c r="BGF29" s="12"/>
      <c r="BGG29" s="12"/>
      <c r="BGH29" s="12"/>
      <c r="BGI29" s="12"/>
      <c r="BGJ29" s="12"/>
      <c r="BGK29" s="12"/>
      <c r="BGL29" s="12"/>
      <c r="BGM29" s="12"/>
      <c r="BGN29" s="12"/>
      <c r="BGO29" s="12"/>
      <c r="BGP29" s="12"/>
      <c r="BGQ29" s="12"/>
      <c r="BGR29" s="12"/>
      <c r="BGS29" s="12"/>
      <c r="BGT29" s="12"/>
      <c r="BGU29" s="12"/>
      <c r="BGV29" s="12"/>
      <c r="BGW29" s="12"/>
      <c r="BGX29" s="12"/>
      <c r="BGY29" s="12"/>
      <c r="BGZ29" s="12"/>
      <c r="BHA29" s="12"/>
      <c r="BHB29" s="12"/>
      <c r="BHC29" s="12"/>
      <c r="BHD29" s="12"/>
      <c r="BHE29" s="12"/>
      <c r="BHF29" s="12"/>
      <c r="BHG29" s="12"/>
      <c r="BHH29" s="12"/>
      <c r="BHI29" s="12"/>
      <c r="BHJ29" s="12"/>
      <c r="BHK29" s="12"/>
      <c r="BHL29" s="12"/>
      <c r="BHM29" s="12"/>
      <c r="BHN29" s="12"/>
      <c r="BHO29" s="12"/>
      <c r="BHP29" s="12"/>
      <c r="BHQ29" s="12"/>
      <c r="BHR29" s="12"/>
      <c r="BHS29" s="12"/>
      <c r="BHT29" s="12"/>
      <c r="BHU29" s="12"/>
      <c r="BHV29" s="12"/>
      <c r="BHW29" s="12"/>
      <c r="BHX29" s="12"/>
      <c r="BHY29" s="12"/>
      <c r="BHZ29" s="12"/>
      <c r="BIA29" s="12"/>
      <c r="BIB29" s="12"/>
      <c r="BIC29" s="12"/>
      <c r="BID29" s="12"/>
      <c r="BIE29" s="12"/>
      <c r="BIF29" s="12"/>
      <c r="BIG29" s="12"/>
      <c r="BIH29" s="12"/>
      <c r="BII29" s="12"/>
      <c r="BIJ29" s="12"/>
      <c r="BIK29" s="12"/>
      <c r="BIL29" s="12"/>
      <c r="BIM29" s="12"/>
      <c r="BIN29" s="12"/>
      <c r="BIO29" s="12"/>
      <c r="BIP29" s="12"/>
      <c r="BIQ29" s="12"/>
      <c r="BIR29" s="12"/>
      <c r="BIS29" s="12"/>
      <c r="BIT29" s="12"/>
      <c r="BIU29" s="12"/>
      <c r="BIV29" s="12"/>
      <c r="BIW29" s="12"/>
      <c r="BIX29" s="12"/>
      <c r="BIY29" s="12"/>
      <c r="BIZ29" s="12"/>
      <c r="BJA29" s="12"/>
      <c r="BJB29" s="12"/>
      <c r="BJC29" s="12"/>
      <c r="BJD29" s="12"/>
      <c r="BJE29" s="12"/>
      <c r="BJF29" s="12"/>
      <c r="BJG29" s="12"/>
      <c r="BJH29" s="12"/>
      <c r="BJI29" s="12"/>
      <c r="BJJ29" s="12"/>
      <c r="BJK29" s="12"/>
      <c r="BJL29" s="12"/>
      <c r="BJM29" s="12"/>
      <c r="BJN29" s="12"/>
      <c r="BJO29" s="12"/>
      <c r="BJP29" s="12"/>
      <c r="BJQ29" s="12"/>
      <c r="BJR29" s="12"/>
      <c r="BJS29" s="12"/>
      <c r="BJT29" s="12"/>
      <c r="BJU29" s="12"/>
      <c r="BJV29" s="12"/>
      <c r="BJW29" s="12"/>
      <c r="BJX29" s="12"/>
      <c r="BJY29" s="12"/>
      <c r="BJZ29" s="12"/>
      <c r="BKA29" s="12"/>
      <c r="BKB29" s="12"/>
      <c r="BKC29" s="12"/>
      <c r="BKD29" s="12"/>
      <c r="BKE29" s="12"/>
      <c r="BKF29" s="12"/>
      <c r="BKG29" s="12"/>
      <c r="BKH29" s="12"/>
      <c r="BKI29" s="12"/>
      <c r="BKJ29" s="12"/>
      <c r="BKK29" s="12"/>
      <c r="BKL29" s="12"/>
      <c r="BKM29" s="12"/>
      <c r="BKN29" s="12"/>
      <c r="BKO29" s="12"/>
      <c r="BKP29" s="12"/>
      <c r="BKQ29" s="12"/>
      <c r="BKR29" s="12"/>
      <c r="BKS29" s="12"/>
      <c r="BKT29" s="12"/>
      <c r="BKU29" s="12"/>
      <c r="BKV29" s="12"/>
      <c r="BKW29" s="12"/>
      <c r="BKX29" s="12"/>
      <c r="BKY29" s="12"/>
      <c r="BKZ29" s="12"/>
      <c r="BLA29" s="12"/>
      <c r="BLB29" s="12"/>
      <c r="BLC29" s="12"/>
      <c r="BLD29" s="12"/>
      <c r="BLE29" s="12"/>
      <c r="BLF29" s="12"/>
      <c r="BLG29" s="12"/>
      <c r="BLH29" s="12"/>
      <c r="BLI29" s="12"/>
      <c r="BLJ29" s="12"/>
      <c r="BLK29" s="12"/>
      <c r="BLL29" s="12"/>
      <c r="BLM29" s="12"/>
      <c r="BLN29" s="12"/>
      <c r="BLO29" s="12"/>
      <c r="BLP29" s="12"/>
      <c r="BLQ29" s="12"/>
      <c r="BLR29" s="12"/>
      <c r="BLS29" s="12"/>
      <c r="BLT29" s="12"/>
      <c r="BLU29" s="12"/>
      <c r="BLV29" s="12"/>
      <c r="BLW29" s="12"/>
      <c r="BLX29" s="12"/>
      <c r="BLY29" s="12"/>
      <c r="BLZ29" s="12"/>
      <c r="BMA29" s="12"/>
      <c r="BMB29" s="12"/>
      <c r="BMC29" s="12"/>
      <c r="BMD29" s="12"/>
      <c r="BME29" s="12"/>
      <c r="BMF29" s="12"/>
      <c r="BMG29" s="12"/>
      <c r="BMH29" s="12"/>
      <c r="BMI29" s="12"/>
      <c r="BMJ29" s="12"/>
      <c r="BMK29" s="12"/>
      <c r="BML29" s="12"/>
      <c r="BMM29" s="12"/>
      <c r="BMN29" s="12"/>
      <c r="BMO29" s="12"/>
      <c r="BMP29" s="12"/>
      <c r="BMQ29" s="12"/>
      <c r="BMR29" s="12"/>
      <c r="BMS29" s="12"/>
      <c r="BMT29" s="12"/>
      <c r="BMU29" s="12"/>
      <c r="BMV29" s="12"/>
      <c r="BMW29" s="12"/>
      <c r="BMX29" s="12"/>
      <c r="BMY29" s="12"/>
      <c r="BMZ29" s="12"/>
      <c r="BNA29" s="12"/>
      <c r="BNB29" s="12"/>
      <c r="BNC29" s="12"/>
      <c r="BND29" s="12"/>
      <c r="BNE29" s="12"/>
      <c r="BNF29" s="12"/>
      <c r="BNG29" s="12"/>
      <c r="BNH29" s="12"/>
      <c r="BNI29" s="12"/>
      <c r="BNJ29" s="12"/>
      <c r="BNK29" s="12"/>
      <c r="BNL29" s="12"/>
      <c r="BNM29" s="12"/>
      <c r="BNN29" s="12"/>
      <c r="BNO29" s="12"/>
      <c r="BNP29" s="12"/>
      <c r="BNQ29" s="12"/>
      <c r="BNR29" s="12"/>
      <c r="BNS29" s="12"/>
      <c r="BNT29" s="12"/>
      <c r="BNU29" s="12"/>
      <c r="BNV29" s="12"/>
      <c r="BNW29" s="12"/>
      <c r="BNX29" s="12"/>
      <c r="BNY29" s="12"/>
      <c r="BNZ29" s="12"/>
      <c r="BOA29" s="12"/>
      <c r="BOB29" s="12"/>
      <c r="BOC29" s="12"/>
      <c r="BOD29" s="12"/>
      <c r="BOE29" s="12"/>
      <c r="BOF29" s="12"/>
      <c r="BOG29" s="12"/>
      <c r="BOH29" s="12"/>
      <c r="BOI29" s="12"/>
      <c r="BOJ29" s="12"/>
      <c r="BOK29" s="12"/>
      <c r="BOL29" s="12"/>
      <c r="BOM29" s="12"/>
      <c r="BON29" s="12"/>
      <c r="BOO29" s="12"/>
      <c r="BOP29" s="12"/>
      <c r="BOQ29" s="12"/>
      <c r="BOR29" s="12"/>
      <c r="BOS29" s="12"/>
      <c r="BOT29" s="12"/>
      <c r="BOU29" s="12"/>
      <c r="BOV29" s="12"/>
      <c r="BOW29" s="12"/>
      <c r="BOX29" s="12"/>
      <c r="BOY29" s="12"/>
      <c r="BOZ29" s="12"/>
      <c r="BPA29" s="12"/>
      <c r="BPB29" s="12"/>
      <c r="BPC29" s="12"/>
      <c r="BPD29" s="12"/>
      <c r="BPE29" s="12"/>
      <c r="BPF29" s="12"/>
      <c r="BPG29" s="12"/>
      <c r="BPH29" s="12"/>
      <c r="BPI29" s="12"/>
      <c r="BPJ29" s="12"/>
      <c r="BPK29" s="12"/>
    </row>
    <row r="30" spans="1:1779" s="18" customFormat="1" ht="15" customHeight="1" x14ac:dyDescent="0.25">
      <c r="A30" s="109"/>
      <c r="B30" s="106" t="s">
        <v>70</v>
      </c>
      <c r="C30" s="103" t="s">
        <v>31</v>
      </c>
      <c r="D30" s="103" t="s">
        <v>31</v>
      </c>
      <c r="E30" s="133" t="s">
        <v>30</v>
      </c>
      <c r="F30" s="133" t="s">
        <v>90</v>
      </c>
      <c r="G30" s="100" t="s">
        <v>25</v>
      </c>
      <c r="H30" s="101"/>
      <c r="I30" s="101"/>
      <c r="J30" s="101"/>
      <c r="K30" s="102"/>
      <c r="L30" s="133" t="s">
        <v>87</v>
      </c>
      <c r="M30" s="133" t="s">
        <v>91</v>
      </c>
      <c r="N30" s="133" t="s">
        <v>88</v>
      </c>
      <c r="O30" s="133" t="s">
        <v>89</v>
      </c>
      <c r="P30" s="118" t="s">
        <v>96</v>
      </c>
      <c r="Q30" s="17"/>
      <c r="R30" s="17"/>
      <c r="S30" s="17"/>
      <c r="T30" s="17"/>
    </row>
    <row r="31" spans="1:1779" s="18" customFormat="1" x14ac:dyDescent="0.25">
      <c r="A31" s="110"/>
      <c r="B31" s="107"/>
      <c r="C31" s="104"/>
      <c r="D31" s="104"/>
      <c r="E31" s="133"/>
      <c r="F31" s="133"/>
      <c r="G31" s="68" t="s">
        <v>26</v>
      </c>
      <c r="H31" s="68" t="s">
        <v>27</v>
      </c>
      <c r="I31" s="68" t="s">
        <v>28</v>
      </c>
      <c r="J31" s="68" t="s">
        <v>29</v>
      </c>
      <c r="K31" s="68" t="s">
        <v>29</v>
      </c>
      <c r="L31" s="133"/>
      <c r="M31" s="133"/>
      <c r="N31" s="133"/>
      <c r="O31" s="133"/>
      <c r="P31" s="145"/>
      <c r="Q31" s="17"/>
      <c r="R31" s="17"/>
      <c r="S31" s="17"/>
      <c r="T31" s="17"/>
    </row>
    <row r="32" spans="1:1779" s="18" customFormat="1" ht="24.75" customHeight="1" x14ac:dyDescent="0.25">
      <c r="A32" s="111"/>
      <c r="B32" s="108"/>
      <c r="C32" s="105"/>
      <c r="D32" s="105"/>
      <c r="E32" s="30">
        <v>600</v>
      </c>
      <c r="F32" s="30">
        <v>120</v>
      </c>
      <c r="G32" s="30">
        <v>0</v>
      </c>
      <c r="H32" s="30">
        <v>0</v>
      </c>
      <c r="I32" s="30">
        <v>0</v>
      </c>
      <c r="J32" s="30"/>
      <c r="K32" s="30">
        <v>120</v>
      </c>
      <c r="L32" s="30">
        <v>120</v>
      </c>
      <c r="M32" s="30">
        <v>120</v>
      </c>
      <c r="N32" s="68">
        <v>120</v>
      </c>
      <c r="O32" s="68">
        <v>120</v>
      </c>
      <c r="P32" s="146"/>
      <c r="Q32" s="17"/>
      <c r="R32" s="17"/>
      <c r="S32" s="17"/>
      <c r="T32" s="17"/>
    </row>
    <row r="33" spans="1:1779" s="13" customFormat="1" ht="21" customHeight="1" x14ac:dyDescent="0.25">
      <c r="A33" s="161"/>
      <c r="B33" s="148" t="s">
        <v>18</v>
      </c>
      <c r="C33" s="149"/>
      <c r="D33" s="150"/>
      <c r="E33" s="33">
        <f>SUM(F33:O33)</f>
        <v>16209.03832</v>
      </c>
      <c r="F33" s="95">
        <f>F34</f>
        <v>3181.0383200000001</v>
      </c>
      <c r="G33" s="96"/>
      <c r="H33" s="96"/>
      <c r="I33" s="96"/>
      <c r="J33" s="96"/>
      <c r="K33" s="97"/>
      <c r="L33" s="33">
        <f>L34</f>
        <v>3257</v>
      </c>
      <c r="M33" s="31">
        <f>M34</f>
        <v>3257</v>
      </c>
      <c r="N33" s="33">
        <f>N34</f>
        <v>3257</v>
      </c>
      <c r="O33" s="33">
        <f>O34</f>
        <v>3257</v>
      </c>
      <c r="P33" s="151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12"/>
      <c r="KG33" s="12"/>
      <c r="KH33" s="12"/>
      <c r="KI33" s="12"/>
      <c r="KJ33" s="12"/>
      <c r="KK33" s="12"/>
      <c r="KL33" s="12"/>
      <c r="KM33" s="12"/>
      <c r="KN33" s="12"/>
      <c r="KO33" s="12"/>
      <c r="KP33" s="12"/>
      <c r="KQ33" s="12"/>
      <c r="KR33" s="12"/>
      <c r="KS33" s="12"/>
      <c r="KT33" s="12"/>
      <c r="KU33" s="12"/>
      <c r="KV33" s="12"/>
      <c r="KW33" s="12"/>
      <c r="KX33" s="12"/>
      <c r="KY33" s="12"/>
      <c r="KZ33" s="12"/>
      <c r="LA33" s="12"/>
      <c r="LB33" s="12"/>
      <c r="LC33" s="12"/>
      <c r="LD33" s="12"/>
      <c r="LE33" s="12"/>
      <c r="LF33" s="12"/>
      <c r="LG33" s="12"/>
      <c r="LH33" s="12"/>
      <c r="LI33" s="12"/>
      <c r="LJ33" s="12"/>
      <c r="LK33" s="12"/>
      <c r="LL33" s="12"/>
      <c r="LM33" s="12"/>
      <c r="LN33" s="12"/>
      <c r="LO33" s="12"/>
      <c r="LP33" s="12"/>
      <c r="LQ33" s="12"/>
      <c r="LR33" s="12"/>
      <c r="LS33" s="12"/>
      <c r="LT33" s="12"/>
      <c r="LU33" s="12"/>
      <c r="LV33" s="12"/>
      <c r="LW33" s="12"/>
      <c r="LX33" s="12"/>
      <c r="LY33" s="12"/>
      <c r="LZ33" s="12"/>
      <c r="MA33" s="12"/>
      <c r="MB33" s="12"/>
      <c r="MC33" s="12"/>
      <c r="MD33" s="12"/>
      <c r="ME33" s="12"/>
      <c r="MF33" s="12"/>
      <c r="MG33" s="12"/>
      <c r="MH33" s="12"/>
      <c r="MI33" s="12"/>
      <c r="MJ33" s="12"/>
      <c r="MK33" s="12"/>
      <c r="ML33" s="12"/>
      <c r="MM33" s="12"/>
      <c r="MN33" s="12"/>
      <c r="MO33" s="12"/>
      <c r="MP33" s="12"/>
      <c r="MQ33" s="12"/>
      <c r="MR33" s="12"/>
      <c r="MS33" s="12"/>
      <c r="MT33" s="12"/>
      <c r="MU33" s="12"/>
      <c r="MV33" s="12"/>
      <c r="MW33" s="12"/>
      <c r="MX33" s="12"/>
      <c r="MY33" s="12"/>
      <c r="MZ33" s="12"/>
      <c r="NA33" s="12"/>
      <c r="NB33" s="12"/>
      <c r="NC33" s="12"/>
      <c r="ND33" s="12"/>
      <c r="NE33" s="12"/>
      <c r="NF33" s="12"/>
      <c r="NG33" s="12"/>
      <c r="NH33" s="12"/>
      <c r="NI33" s="12"/>
      <c r="NJ33" s="12"/>
      <c r="NK33" s="12"/>
      <c r="NL33" s="12"/>
      <c r="NM33" s="12"/>
      <c r="NN33" s="12"/>
      <c r="NO33" s="12"/>
      <c r="NP33" s="12"/>
      <c r="NQ33" s="12"/>
      <c r="NR33" s="12"/>
      <c r="NS33" s="12"/>
      <c r="NT33" s="12"/>
      <c r="NU33" s="12"/>
      <c r="NV33" s="12"/>
      <c r="NW33" s="12"/>
      <c r="NX33" s="12"/>
      <c r="NY33" s="12"/>
      <c r="NZ33" s="12"/>
      <c r="OA33" s="12"/>
      <c r="OB33" s="12"/>
      <c r="OC33" s="12"/>
      <c r="OD33" s="12"/>
      <c r="OE33" s="12"/>
      <c r="OF33" s="12"/>
      <c r="OG33" s="12"/>
      <c r="OH33" s="12"/>
      <c r="OI33" s="12"/>
      <c r="OJ33" s="12"/>
      <c r="OK33" s="12"/>
      <c r="OL33" s="12"/>
      <c r="OM33" s="12"/>
      <c r="ON33" s="12"/>
      <c r="OO33" s="12"/>
      <c r="OP33" s="12"/>
      <c r="OQ33" s="12"/>
      <c r="OR33" s="12"/>
      <c r="OS33" s="12"/>
      <c r="OT33" s="12"/>
      <c r="OU33" s="12"/>
      <c r="OV33" s="12"/>
      <c r="OW33" s="12"/>
      <c r="OX33" s="12"/>
      <c r="OY33" s="12"/>
      <c r="OZ33" s="12"/>
      <c r="PA33" s="12"/>
      <c r="PB33" s="12"/>
      <c r="PC33" s="12"/>
      <c r="PD33" s="12"/>
      <c r="PE33" s="12"/>
      <c r="PF33" s="12"/>
      <c r="PG33" s="12"/>
      <c r="PH33" s="12"/>
      <c r="PI33" s="12"/>
      <c r="PJ33" s="12"/>
      <c r="PK33" s="12"/>
      <c r="PL33" s="12"/>
      <c r="PM33" s="12"/>
      <c r="PN33" s="12"/>
      <c r="PO33" s="12"/>
      <c r="PP33" s="12"/>
      <c r="PQ33" s="12"/>
      <c r="PR33" s="12"/>
      <c r="PS33" s="12"/>
      <c r="PT33" s="12"/>
      <c r="PU33" s="12"/>
      <c r="PV33" s="12"/>
      <c r="PW33" s="12"/>
      <c r="PX33" s="12"/>
      <c r="PY33" s="12"/>
      <c r="PZ33" s="12"/>
      <c r="QA33" s="12"/>
      <c r="QB33" s="12"/>
      <c r="QC33" s="12"/>
      <c r="QD33" s="12"/>
      <c r="QE33" s="12"/>
      <c r="QF33" s="12"/>
      <c r="QG33" s="12"/>
      <c r="QH33" s="12"/>
      <c r="QI33" s="12"/>
      <c r="QJ33" s="12"/>
      <c r="QK33" s="12"/>
      <c r="QL33" s="12"/>
      <c r="QM33" s="12"/>
      <c r="QN33" s="12"/>
      <c r="QO33" s="12"/>
      <c r="QP33" s="12"/>
      <c r="QQ33" s="12"/>
      <c r="QR33" s="12"/>
      <c r="QS33" s="12"/>
      <c r="QT33" s="12"/>
      <c r="QU33" s="12"/>
      <c r="QV33" s="12"/>
      <c r="QW33" s="12"/>
      <c r="QX33" s="12"/>
      <c r="QY33" s="12"/>
      <c r="QZ33" s="12"/>
      <c r="RA33" s="12"/>
      <c r="RB33" s="12"/>
      <c r="RC33" s="12"/>
      <c r="RD33" s="12"/>
      <c r="RE33" s="12"/>
      <c r="RF33" s="12"/>
      <c r="RG33" s="12"/>
      <c r="RH33" s="12"/>
      <c r="RI33" s="12"/>
      <c r="RJ33" s="12"/>
      <c r="RK33" s="12"/>
      <c r="RL33" s="12"/>
      <c r="RM33" s="12"/>
      <c r="RN33" s="12"/>
      <c r="RO33" s="12"/>
      <c r="RP33" s="12"/>
      <c r="RQ33" s="12"/>
      <c r="RR33" s="12"/>
      <c r="RS33" s="12"/>
      <c r="RT33" s="12"/>
      <c r="RU33" s="12"/>
      <c r="RV33" s="12"/>
      <c r="RW33" s="12"/>
      <c r="RX33" s="12"/>
      <c r="RY33" s="12"/>
      <c r="RZ33" s="12"/>
      <c r="SA33" s="12"/>
      <c r="SB33" s="12"/>
      <c r="SC33" s="12"/>
      <c r="SD33" s="12"/>
      <c r="SE33" s="12"/>
      <c r="SF33" s="12"/>
      <c r="SG33" s="12"/>
      <c r="SH33" s="12"/>
      <c r="SI33" s="12"/>
      <c r="SJ33" s="12"/>
      <c r="SK33" s="12"/>
      <c r="SL33" s="12"/>
      <c r="SM33" s="12"/>
      <c r="SN33" s="12"/>
      <c r="SO33" s="12"/>
      <c r="SP33" s="12"/>
      <c r="SQ33" s="12"/>
      <c r="SR33" s="12"/>
      <c r="SS33" s="12"/>
      <c r="ST33" s="12"/>
      <c r="SU33" s="12"/>
      <c r="SV33" s="12"/>
      <c r="SW33" s="12"/>
      <c r="SX33" s="12"/>
      <c r="SY33" s="12"/>
      <c r="SZ33" s="12"/>
      <c r="TA33" s="12"/>
      <c r="TB33" s="12"/>
      <c r="TC33" s="12"/>
      <c r="TD33" s="12"/>
      <c r="TE33" s="12"/>
      <c r="TF33" s="12"/>
      <c r="TG33" s="12"/>
      <c r="TH33" s="12"/>
      <c r="TI33" s="12"/>
      <c r="TJ33" s="12"/>
      <c r="TK33" s="12"/>
      <c r="TL33" s="12"/>
      <c r="TM33" s="12"/>
      <c r="TN33" s="12"/>
      <c r="TO33" s="12"/>
      <c r="TP33" s="12"/>
      <c r="TQ33" s="12"/>
      <c r="TR33" s="12"/>
      <c r="TS33" s="12"/>
      <c r="TT33" s="12"/>
      <c r="TU33" s="12"/>
      <c r="TV33" s="12"/>
      <c r="TW33" s="12"/>
      <c r="TX33" s="12"/>
      <c r="TY33" s="12"/>
      <c r="TZ33" s="12"/>
      <c r="UA33" s="12"/>
      <c r="UB33" s="12"/>
      <c r="UC33" s="12"/>
      <c r="UD33" s="12"/>
      <c r="UE33" s="12"/>
      <c r="UF33" s="12"/>
      <c r="UG33" s="12"/>
      <c r="UH33" s="12"/>
      <c r="UI33" s="12"/>
      <c r="UJ33" s="12"/>
      <c r="UK33" s="12"/>
      <c r="UL33" s="12"/>
      <c r="UM33" s="12"/>
      <c r="UN33" s="12"/>
      <c r="UO33" s="12"/>
      <c r="UP33" s="12"/>
      <c r="UQ33" s="12"/>
      <c r="UR33" s="12"/>
      <c r="US33" s="12"/>
      <c r="UT33" s="12"/>
      <c r="UU33" s="12"/>
      <c r="UV33" s="12"/>
      <c r="UW33" s="12"/>
      <c r="UX33" s="12"/>
      <c r="UY33" s="12"/>
      <c r="UZ33" s="12"/>
      <c r="VA33" s="12"/>
      <c r="VB33" s="12"/>
      <c r="VC33" s="12"/>
      <c r="VD33" s="12"/>
      <c r="VE33" s="12"/>
      <c r="VF33" s="12"/>
      <c r="VG33" s="12"/>
      <c r="VH33" s="12"/>
      <c r="VI33" s="12"/>
      <c r="VJ33" s="12"/>
      <c r="VK33" s="12"/>
      <c r="VL33" s="12"/>
      <c r="VM33" s="12"/>
      <c r="VN33" s="12"/>
      <c r="VO33" s="12"/>
      <c r="VP33" s="12"/>
      <c r="VQ33" s="12"/>
      <c r="VR33" s="12"/>
      <c r="VS33" s="12"/>
      <c r="VT33" s="12"/>
      <c r="VU33" s="12"/>
      <c r="VV33" s="12"/>
      <c r="VW33" s="12"/>
      <c r="VX33" s="12"/>
      <c r="VY33" s="12"/>
      <c r="VZ33" s="12"/>
      <c r="WA33" s="12"/>
      <c r="WB33" s="12"/>
      <c r="WC33" s="12"/>
      <c r="WD33" s="12"/>
      <c r="WE33" s="12"/>
      <c r="WF33" s="12"/>
      <c r="WG33" s="12"/>
      <c r="WH33" s="12"/>
      <c r="WI33" s="12"/>
      <c r="WJ33" s="12"/>
      <c r="WK33" s="12"/>
      <c r="WL33" s="12"/>
      <c r="WM33" s="12"/>
      <c r="WN33" s="12"/>
      <c r="WO33" s="12"/>
      <c r="WP33" s="12"/>
      <c r="WQ33" s="12"/>
      <c r="WR33" s="12"/>
      <c r="WS33" s="12"/>
      <c r="WT33" s="12"/>
      <c r="WU33" s="12"/>
      <c r="WV33" s="12"/>
      <c r="WW33" s="12"/>
      <c r="WX33" s="12"/>
      <c r="WY33" s="12"/>
      <c r="WZ33" s="12"/>
      <c r="XA33" s="12"/>
      <c r="XB33" s="12"/>
      <c r="XC33" s="12"/>
      <c r="XD33" s="12"/>
      <c r="XE33" s="12"/>
      <c r="XF33" s="12"/>
      <c r="XG33" s="12"/>
      <c r="XH33" s="12"/>
      <c r="XI33" s="12"/>
      <c r="XJ33" s="12"/>
      <c r="XK33" s="12"/>
      <c r="XL33" s="12"/>
      <c r="XM33" s="12"/>
      <c r="XN33" s="12"/>
      <c r="XO33" s="12"/>
      <c r="XP33" s="12"/>
      <c r="XQ33" s="12"/>
      <c r="XR33" s="12"/>
      <c r="XS33" s="12"/>
      <c r="XT33" s="12"/>
      <c r="XU33" s="12"/>
      <c r="XV33" s="12"/>
      <c r="XW33" s="12"/>
      <c r="XX33" s="12"/>
      <c r="XY33" s="12"/>
      <c r="XZ33" s="12"/>
      <c r="YA33" s="12"/>
      <c r="YB33" s="12"/>
      <c r="YC33" s="12"/>
      <c r="YD33" s="12"/>
      <c r="YE33" s="12"/>
      <c r="YF33" s="12"/>
      <c r="YG33" s="12"/>
      <c r="YH33" s="12"/>
      <c r="YI33" s="12"/>
      <c r="YJ33" s="12"/>
      <c r="YK33" s="12"/>
      <c r="YL33" s="12"/>
      <c r="YM33" s="12"/>
      <c r="YN33" s="12"/>
      <c r="YO33" s="12"/>
      <c r="YP33" s="12"/>
      <c r="YQ33" s="12"/>
      <c r="YR33" s="12"/>
      <c r="YS33" s="12"/>
      <c r="YT33" s="12"/>
      <c r="YU33" s="12"/>
      <c r="YV33" s="12"/>
      <c r="YW33" s="12"/>
      <c r="YX33" s="12"/>
      <c r="YY33" s="12"/>
      <c r="YZ33" s="12"/>
      <c r="ZA33" s="12"/>
      <c r="ZB33" s="12"/>
      <c r="ZC33" s="12"/>
      <c r="ZD33" s="12"/>
      <c r="ZE33" s="12"/>
      <c r="ZF33" s="12"/>
      <c r="ZG33" s="12"/>
      <c r="ZH33" s="12"/>
      <c r="ZI33" s="12"/>
      <c r="ZJ33" s="12"/>
      <c r="ZK33" s="12"/>
      <c r="ZL33" s="12"/>
      <c r="ZM33" s="12"/>
      <c r="ZN33" s="12"/>
      <c r="ZO33" s="12"/>
      <c r="ZP33" s="12"/>
      <c r="ZQ33" s="12"/>
      <c r="ZR33" s="12"/>
      <c r="ZS33" s="12"/>
      <c r="ZT33" s="12"/>
      <c r="ZU33" s="12"/>
      <c r="ZV33" s="12"/>
      <c r="ZW33" s="12"/>
      <c r="ZX33" s="12"/>
      <c r="ZY33" s="12"/>
      <c r="ZZ33" s="12"/>
      <c r="AAA33" s="12"/>
      <c r="AAB33" s="12"/>
      <c r="AAC33" s="12"/>
      <c r="AAD33" s="12"/>
      <c r="AAE33" s="12"/>
      <c r="AAF33" s="12"/>
      <c r="AAG33" s="12"/>
      <c r="AAH33" s="12"/>
      <c r="AAI33" s="12"/>
      <c r="AAJ33" s="12"/>
      <c r="AAK33" s="12"/>
      <c r="AAL33" s="12"/>
      <c r="AAM33" s="12"/>
      <c r="AAN33" s="12"/>
      <c r="AAO33" s="12"/>
      <c r="AAP33" s="12"/>
      <c r="AAQ33" s="12"/>
      <c r="AAR33" s="12"/>
      <c r="AAS33" s="12"/>
      <c r="AAT33" s="12"/>
      <c r="AAU33" s="12"/>
      <c r="AAV33" s="12"/>
      <c r="AAW33" s="12"/>
      <c r="AAX33" s="12"/>
      <c r="AAY33" s="12"/>
      <c r="AAZ33" s="12"/>
      <c r="ABA33" s="12"/>
      <c r="ABB33" s="12"/>
      <c r="ABC33" s="12"/>
      <c r="ABD33" s="12"/>
      <c r="ABE33" s="12"/>
      <c r="ABF33" s="12"/>
      <c r="ABG33" s="12"/>
      <c r="ABH33" s="12"/>
      <c r="ABI33" s="12"/>
      <c r="ABJ33" s="12"/>
      <c r="ABK33" s="12"/>
      <c r="ABL33" s="12"/>
      <c r="ABM33" s="12"/>
      <c r="ABN33" s="12"/>
      <c r="ABO33" s="12"/>
      <c r="ABP33" s="12"/>
      <c r="ABQ33" s="12"/>
      <c r="ABR33" s="12"/>
      <c r="ABS33" s="12"/>
      <c r="ABT33" s="12"/>
      <c r="ABU33" s="12"/>
      <c r="ABV33" s="12"/>
      <c r="ABW33" s="12"/>
      <c r="ABX33" s="12"/>
      <c r="ABY33" s="12"/>
      <c r="ABZ33" s="12"/>
      <c r="ACA33" s="12"/>
      <c r="ACB33" s="12"/>
      <c r="ACC33" s="12"/>
      <c r="ACD33" s="12"/>
      <c r="ACE33" s="12"/>
      <c r="ACF33" s="12"/>
      <c r="ACG33" s="12"/>
      <c r="ACH33" s="12"/>
      <c r="ACI33" s="12"/>
      <c r="ACJ33" s="12"/>
      <c r="ACK33" s="12"/>
      <c r="ACL33" s="12"/>
      <c r="ACM33" s="12"/>
      <c r="ACN33" s="12"/>
      <c r="ACO33" s="12"/>
      <c r="ACP33" s="12"/>
      <c r="ACQ33" s="12"/>
      <c r="ACR33" s="12"/>
      <c r="ACS33" s="12"/>
      <c r="ACT33" s="12"/>
      <c r="ACU33" s="12"/>
      <c r="ACV33" s="12"/>
      <c r="ACW33" s="12"/>
      <c r="ACX33" s="12"/>
      <c r="ACY33" s="12"/>
      <c r="ACZ33" s="12"/>
      <c r="ADA33" s="12"/>
      <c r="ADB33" s="12"/>
      <c r="ADC33" s="12"/>
      <c r="ADD33" s="12"/>
      <c r="ADE33" s="12"/>
      <c r="ADF33" s="12"/>
      <c r="ADG33" s="12"/>
      <c r="ADH33" s="12"/>
      <c r="ADI33" s="12"/>
      <c r="ADJ33" s="12"/>
      <c r="ADK33" s="12"/>
      <c r="ADL33" s="12"/>
      <c r="ADM33" s="12"/>
      <c r="ADN33" s="12"/>
      <c r="ADO33" s="12"/>
      <c r="ADP33" s="12"/>
      <c r="ADQ33" s="12"/>
      <c r="ADR33" s="12"/>
      <c r="ADS33" s="12"/>
      <c r="ADT33" s="12"/>
      <c r="ADU33" s="12"/>
      <c r="ADV33" s="12"/>
      <c r="ADW33" s="12"/>
      <c r="ADX33" s="12"/>
      <c r="ADY33" s="12"/>
      <c r="ADZ33" s="12"/>
      <c r="AEA33" s="12"/>
      <c r="AEB33" s="12"/>
      <c r="AEC33" s="12"/>
      <c r="AED33" s="12"/>
      <c r="AEE33" s="12"/>
      <c r="AEF33" s="12"/>
      <c r="AEG33" s="12"/>
      <c r="AEH33" s="12"/>
      <c r="AEI33" s="12"/>
      <c r="AEJ33" s="12"/>
      <c r="AEK33" s="12"/>
      <c r="AEL33" s="12"/>
      <c r="AEM33" s="12"/>
      <c r="AEN33" s="12"/>
      <c r="AEO33" s="12"/>
      <c r="AEP33" s="12"/>
      <c r="AEQ33" s="12"/>
      <c r="AER33" s="12"/>
      <c r="AES33" s="12"/>
      <c r="AET33" s="12"/>
      <c r="AEU33" s="12"/>
      <c r="AEV33" s="12"/>
      <c r="AEW33" s="12"/>
      <c r="AEX33" s="12"/>
      <c r="AEY33" s="12"/>
      <c r="AEZ33" s="12"/>
      <c r="AFA33" s="12"/>
      <c r="AFB33" s="12"/>
      <c r="AFC33" s="12"/>
      <c r="AFD33" s="12"/>
      <c r="AFE33" s="12"/>
      <c r="AFF33" s="12"/>
      <c r="AFG33" s="12"/>
      <c r="AFH33" s="12"/>
      <c r="AFI33" s="12"/>
      <c r="AFJ33" s="12"/>
      <c r="AFK33" s="12"/>
      <c r="AFL33" s="12"/>
      <c r="AFM33" s="12"/>
      <c r="AFN33" s="12"/>
      <c r="AFO33" s="12"/>
      <c r="AFP33" s="12"/>
      <c r="AFQ33" s="12"/>
      <c r="AFR33" s="12"/>
      <c r="AFS33" s="12"/>
      <c r="AFT33" s="12"/>
      <c r="AFU33" s="12"/>
      <c r="AFV33" s="12"/>
      <c r="AFW33" s="12"/>
      <c r="AFX33" s="12"/>
      <c r="AFY33" s="12"/>
      <c r="AFZ33" s="12"/>
      <c r="AGA33" s="12"/>
      <c r="AGB33" s="12"/>
      <c r="AGC33" s="12"/>
      <c r="AGD33" s="12"/>
      <c r="AGE33" s="12"/>
      <c r="AGF33" s="12"/>
      <c r="AGG33" s="12"/>
      <c r="AGH33" s="12"/>
      <c r="AGI33" s="12"/>
      <c r="AGJ33" s="12"/>
      <c r="AGK33" s="12"/>
      <c r="AGL33" s="12"/>
      <c r="AGM33" s="12"/>
      <c r="AGN33" s="12"/>
      <c r="AGO33" s="12"/>
      <c r="AGP33" s="12"/>
      <c r="AGQ33" s="12"/>
      <c r="AGR33" s="12"/>
      <c r="AGS33" s="12"/>
      <c r="AGT33" s="12"/>
      <c r="AGU33" s="12"/>
      <c r="AGV33" s="12"/>
      <c r="AGW33" s="12"/>
      <c r="AGX33" s="12"/>
      <c r="AGY33" s="12"/>
      <c r="AGZ33" s="12"/>
      <c r="AHA33" s="12"/>
      <c r="AHB33" s="12"/>
      <c r="AHC33" s="12"/>
      <c r="AHD33" s="12"/>
      <c r="AHE33" s="12"/>
      <c r="AHF33" s="12"/>
      <c r="AHG33" s="12"/>
      <c r="AHH33" s="12"/>
      <c r="AHI33" s="12"/>
      <c r="AHJ33" s="12"/>
      <c r="AHK33" s="12"/>
      <c r="AHL33" s="12"/>
      <c r="AHM33" s="12"/>
      <c r="AHN33" s="12"/>
      <c r="AHO33" s="12"/>
      <c r="AHP33" s="12"/>
      <c r="AHQ33" s="12"/>
      <c r="AHR33" s="12"/>
      <c r="AHS33" s="12"/>
      <c r="AHT33" s="12"/>
      <c r="AHU33" s="12"/>
      <c r="AHV33" s="12"/>
      <c r="AHW33" s="12"/>
      <c r="AHX33" s="12"/>
      <c r="AHY33" s="12"/>
      <c r="AHZ33" s="12"/>
      <c r="AIA33" s="12"/>
      <c r="AIB33" s="12"/>
      <c r="AIC33" s="12"/>
      <c r="AID33" s="12"/>
      <c r="AIE33" s="12"/>
      <c r="AIF33" s="12"/>
      <c r="AIG33" s="12"/>
      <c r="AIH33" s="12"/>
      <c r="AII33" s="12"/>
      <c r="AIJ33" s="12"/>
      <c r="AIK33" s="12"/>
      <c r="AIL33" s="12"/>
      <c r="AIM33" s="12"/>
      <c r="AIN33" s="12"/>
      <c r="AIO33" s="12"/>
      <c r="AIP33" s="12"/>
      <c r="AIQ33" s="12"/>
      <c r="AIR33" s="12"/>
      <c r="AIS33" s="12"/>
      <c r="AIT33" s="12"/>
      <c r="AIU33" s="12"/>
      <c r="AIV33" s="12"/>
      <c r="AIW33" s="12"/>
      <c r="AIX33" s="12"/>
      <c r="AIY33" s="12"/>
      <c r="AIZ33" s="12"/>
      <c r="AJA33" s="12"/>
      <c r="AJB33" s="12"/>
      <c r="AJC33" s="12"/>
      <c r="AJD33" s="12"/>
      <c r="AJE33" s="12"/>
      <c r="AJF33" s="12"/>
      <c r="AJG33" s="12"/>
      <c r="AJH33" s="12"/>
      <c r="AJI33" s="12"/>
      <c r="AJJ33" s="12"/>
      <c r="AJK33" s="12"/>
      <c r="AJL33" s="12"/>
      <c r="AJM33" s="12"/>
      <c r="AJN33" s="12"/>
      <c r="AJO33" s="12"/>
      <c r="AJP33" s="12"/>
      <c r="AJQ33" s="12"/>
      <c r="AJR33" s="12"/>
      <c r="AJS33" s="12"/>
      <c r="AJT33" s="12"/>
      <c r="AJU33" s="12"/>
      <c r="AJV33" s="12"/>
      <c r="AJW33" s="12"/>
      <c r="AJX33" s="12"/>
      <c r="AJY33" s="12"/>
      <c r="AJZ33" s="12"/>
      <c r="AKA33" s="12"/>
      <c r="AKB33" s="12"/>
      <c r="AKC33" s="12"/>
      <c r="AKD33" s="12"/>
      <c r="AKE33" s="12"/>
      <c r="AKF33" s="12"/>
      <c r="AKG33" s="12"/>
      <c r="AKH33" s="12"/>
      <c r="AKI33" s="12"/>
      <c r="AKJ33" s="12"/>
      <c r="AKK33" s="12"/>
      <c r="AKL33" s="12"/>
      <c r="AKM33" s="12"/>
      <c r="AKN33" s="12"/>
      <c r="AKO33" s="12"/>
      <c r="AKP33" s="12"/>
      <c r="AKQ33" s="12"/>
      <c r="AKR33" s="12"/>
      <c r="AKS33" s="12"/>
      <c r="AKT33" s="12"/>
      <c r="AKU33" s="12"/>
      <c r="AKV33" s="12"/>
      <c r="AKW33" s="12"/>
      <c r="AKX33" s="12"/>
      <c r="AKY33" s="12"/>
      <c r="AKZ33" s="12"/>
      <c r="ALA33" s="12"/>
      <c r="ALB33" s="12"/>
      <c r="ALC33" s="12"/>
      <c r="ALD33" s="12"/>
      <c r="ALE33" s="12"/>
      <c r="ALF33" s="12"/>
      <c r="ALG33" s="12"/>
      <c r="ALH33" s="12"/>
      <c r="ALI33" s="12"/>
      <c r="ALJ33" s="12"/>
      <c r="ALK33" s="12"/>
      <c r="ALL33" s="12"/>
      <c r="ALM33" s="12"/>
      <c r="ALN33" s="12"/>
      <c r="ALO33" s="12"/>
      <c r="ALP33" s="12"/>
      <c r="ALQ33" s="12"/>
      <c r="ALR33" s="12"/>
      <c r="ALS33" s="12"/>
      <c r="ALT33" s="12"/>
      <c r="ALU33" s="12"/>
      <c r="ALV33" s="12"/>
      <c r="ALW33" s="12"/>
      <c r="ALX33" s="12"/>
      <c r="ALY33" s="12"/>
      <c r="ALZ33" s="12"/>
      <c r="AMA33" s="12"/>
      <c r="AMB33" s="12"/>
      <c r="AMC33" s="12"/>
      <c r="AMD33" s="12"/>
      <c r="AME33" s="12"/>
      <c r="AMF33" s="12"/>
      <c r="AMG33" s="12"/>
      <c r="AMH33" s="12"/>
      <c r="AMI33" s="12"/>
      <c r="AMJ33" s="12"/>
      <c r="AMK33" s="12"/>
      <c r="AML33" s="12"/>
      <c r="AMM33" s="12"/>
      <c r="AMN33" s="12"/>
      <c r="AMO33" s="12"/>
      <c r="AMP33" s="12"/>
      <c r="AMQ33" s="12"/>
      <c r="AMR33" s="12"/>
      <c r="AMS33" s="12"/>
      <c r="AMT33" s="12"/>
      <c r="AMU33" s="12"/>
      <c r="AMV33" s="12"/>
      <c r="AMW33" s="12"/>
      <c r="AMX33" s="12"/>
      <c r="AMY33" s="12"/>
      <c r="AMZ33" s="12"/>
      <c r="ANA33" s="12"/>
      <c r="ANB33" s="12"/>
      <c r="ANC33" s="12"/>
      <c r="AND33" s="12"/>
      <c r="ANE33" s="12"/>
      <c r="ANF33" s="12"/>
      <c r="ANG33" s="12"/>
      <c r="ANH33" s="12"/>
      <c r="ANI33" s="12"/>
      <c r="ANJ33" s="12"/>
      <c r="ANK33" s="12"/>
      <c r="ANL33" s="12"/>
      <c r="ANM33" s="12"/>
      <c r="ANN33" s="12"/>
      <c r="ANO33" s="12"/>
      <c r="ANP33" s="12"/>
      <c r="ANQ33" s="12"/>
      <c r="ANR33" s="12"/>
      <c r="ANS33" s="12"/>
      <c r="ANT33" s="12"/>
      <c r="ANU33" s="12"/>
      <c r="ANV33" s="12"/>
      <c r="ANW33" s="12"/>
      <c r="ANX33" s="12"/>
      <c r="ANY33" s="12"/>
      <c r="ANZ33" s="12"/>
      <c r="AOA33" s="12"/>
      <c r="AOB33" s="12"/>
      <c r="AOC33" s="12"/>
      <c r="AOD33" s="12"/>
      <c r="AOE33" s="12"/>
      <c r="AOF33" s="12"/>
      <c r="AOG33" s="12"/>
      <c r="AOH33" s="12"/>
      <c r="AOI33" s="12"/>
      <c r="AOJ33" s="12"/>
      <c r="AOK33" s="12"/>
      <c r="AOL33" s="12"/>
      <c r="AOM33" s="12"/>
      <c r="AON33" s="12"/>
      <c r="AOO33" s="12"/>
      <c r="AOP33" s="12"/>
      <c r="AOQ33" s="12"/>
      <c r="AOR33" s="12"/>
      <c r="AOS33" s="12"/>
      <c r="AOT33" s="12"/>
      <c r="AOU33" s="12"/>
      <c r="AOV33" s="12"/>
      <c r="AOW33" s="12"/>
      <c r="AOX33" s="12"/>
      <c r="AOY33" s="12"/>
      <c r="AOZ33" s="12"/>
      <c r="APA33" s="12"/>
      <c r="APB33" s="12"/>
      <c r="APC33" s="12"/>
      <c r="APD33" s="12"/>
      <c r="APE33" s="12"/>
      <c r="APF33" s="12"/>
      <c r="APG33" s="12"/>
      <c r="APH33" s="12"/>
      <c r="API33" s="12"/>
      <c r="APJ33" s="12"/>
      <c r="APK33" s="12"/>
      <c r="APL33" s="12"/>
      <c r="APM33" s="12"/>
      <c r="APN33" s="12"/>
      <c r="APO33" s="12"/>
      <c r="APP33" s="12"/>
      <c r="APQ33" s="12"/>
      <c r="APR33" s="12"/>
      <c r="APS33" s="12"/>
      <c r="APT33" s="12"/>
      <c r="APU33" s="12"/>
      <c r="APV33" s="12"/>
      <c r="APW33" s="12"/>
      <c r="APX33" s="12"/>
      <c r="APY33" s="12"/>
      <c r="APZ33" s="12"/>
      <c r="AQA33" s="12"/>
      <c r="AQB33" s="12"/>
      <c r="AQC33" s="12"/>
      <c r="AQD33" s="12"/>
      <c r="AQE33" s="12"/>
      <c r="AQF33" s="12"/>
      <c r="AQG33" s="12"/>
      <c r="AQH33" s="12"/>
      <c r="AQI33" s="12"/>
      <c r="AQJ33" s="12"/>
      <c r="AQK33" s="12"/>
      <c r="AQL33" s="12"/>
      <c r="AQM33" s="12"/>
      <c r="AQN33" s="12"/>
      <c r="AQO33" s="12"/>
      <c r="AQP33" s="12"/>
      <c r="AQQ33" s="12"/>
      <c r="AQR33" s="12"/>
      <c r="AQS33" s="12"/>
      <c r="AQT33" s="12"/>
      <c r="AQU33" s="12"/>
      <c r="AQV33" s="12"/>
      <c r="AQW33" s="12"/>
      <c r="AQX33" s="12"/>
      <c r="AQY33" s="12"/>
      <c r="AQZ33" s="12"/>
      <c r="ARA33" s="12"/>
      <c r="ARB33" s="12"/>
      <c r="ARC33" s="12"/>
      <c r="ARD33" s="12"/>
      <c r="ARE33" s="12"/>
      <c r="ARF33" s="12"/>
      <c r="ARG33" s="12"/>
      <c r="ARH33" s="12"/>
      <c r="ARI33" s="12"/>
      <c r="ARJ33" s="12"/>
      <c r="ARK33" s="12"/>
      <c r="ARL33" s="12"/>
      <c r="ARM33" s="12"/>
      <c r="ARN33" s="12"/>
      <c r="ARO33" s="12"/>
      <c r="ARP33" s="12"/>
      <c r="ARQ33" s="12"/>
      <c r="ARR33" s="12"/>
      <c r="ARS33" s="12"/>
      <c r="ART33" s="12"/>
      <c r="ARU33" s="12"/>
      <c r="ARV33" s="12"/>
      <c r="ARW33" s="12"/>
      <c r="ARX33" s="12"/>
      <c r="ARY33" s="12"/>
      <c r="ARZ33" s="12"/>
      <c r="ASA33" s="12"/>
      <c r="ASB33" s="12"/>
      <c r="ASC33" s="12"/>
      <c r="ASD33" s="12"/>
      <c r="ASE33" s="12"/>
      <c r="ASF33" s="12"/>
      <c r="ASG33" s="12"/>
      <c r="ASH33" s="12"/>
      <c r="ASI33" s="12"/>
      <c r="ASJ33" s="12"/>
      <c r="ASK33" s="12"/>
      <c r="ASL33" s="12"/>
      <c r="ASM33" s="12"/>
      <c r="ASN33" s="12"/>
      <c r="ASO33" s="12"/>
      <c r="ASP33" s="12"/>
      <c r="ASQ33" s="12"/>
      <c r="ASR33" s="12"/>
      <c r="ASS33" s="12"/>
      <c r="AST33" s="12"/>
      <c r="ASU33" s="12"/>
      <c r="ASV33" s="12"/>
      <c r="ASW33" s="12"/>
      <c r="ASX33" s="12"/>
      <c r="ASY33" s="12"/>
      <c r="ASZ33" s="12"/>
      <c r="ATA33" s="12"/>
      <c r="ATB33" s="12"/>
      <c r="ATC33" s="12"/>
      <c r="ATD33" s="12"/>
      <c r="ATE33" s="12"/>
      <c r="ATF33" s="12"/>
      <c r="ATG33" s="12"/>
      <c r="ATH33" s="12"/>
      <c r="ATI33" s="12"/>
      <c r="ATJ33" s="12"/>
      <c r="ATK33" s="12"/>
      <c r="ATL33" s="12"/>
      <c r="ATM33" s="12"/>
      <c r="ATN33" s="12"/>
      <c r="ATO33" s="12"/>
      <c r="ATP33" s="12"/>
      <c r="ATQ33" s="12"/>
      <c r="ATR33" s="12"/>
      <c r="ATS33" s="12"/>
      <c r="ATT33" s="12"/>
      <c r="ATU33" s="12"/>
      <c r="ATV33" s="12"/>
      <c r="ATW33" s="12"/>
      <c r="ATX33" s="12"/>
      <c r="ATY33" s="12"/>
      <c r="ATZ33" s="12"/>
      <c r="AUA33" s="12"/>
      <c r="AUB33" s="12"/>
      <c r="AUC33" s="12"/>
      <c r="AUD33" s="12"/>
      <c r="AUE33" s="12"/>
      <c r="AUF33" s="12"/>
      <c r="AUG33" s="12"/>
      <c r="AUH33" s="12"/>
      <c r="AUI33" s="12"/>
      <c r="AUJ33" s="12"/>
      <c r="AUK33" s="12"/>
      <c r="AUL33" s="12"/>
      <c r="AUM33" s="12"/>
      <c r="AUN33" s="12"/>
      <c r="AUO33" s="12"/>
      <c r="AUP33" s="12"/>
      <c r="AUQ33" s="12"/>
      <c r="AUR33" s="12"/>
      <c r="AUS33" s="12"/>
      <c r="AUT33" s="12"/>
      <c r="AUU33" s="12"/>
      <c r="AUV33" s="12"/>
      <c r="AUW33" s="12"/>
      <c r="AUX33" s="12"/>
      <c r="AUY33" s="12"/>
      <c r="AUZ33" s="12"/>
      <c r="AVA33" s="12"/>
      <c r="AVB33" s="12"/>
      <c r="AVC33" s="12"/>
      <c r="AVD33" s="12"/>
      <c r="AVE33" s="12"/>
      <c r="AVF33" s="12"/>
      <c r="AVG33" s="12"/>
      <c r="AVH33" s="12"/>
      <c r="AVI33" s="12"/>
      <c r="AVJ33" s="12"/>
      <c r="AVK33" s="12"/>
      <c r="AVL33" s="12"/>
      <c r="AVM33" s="12"/>
      <c r="AVN33" s="12"/>
      <c r="AVO33" s="12"/>
      <c r="AVP33" s="12"/>
      <c r="AVQ33" s="12"/>
      <c r="AVR33" s="12"/>
      <c r="AVS33" s="12"/>
      <c r="AVT33" s="12"/>
      <c r="AVU33" s="12"/>
      <c r="AVV33" s="12"/>
      <c r="AVW33" s="12"/>
      <c r="AVX33" s="12"/>
      <c r="AVY33" s="12"/>
      <c r="AVZ33" s="12"/>
      <c r="AWA33" s="12"/>
      <c r="AWB33" s="12"/>
      <c r="AWC33" s="12"/>
      <c r="AWD33" s="12"/>
      <c r="AWE33" s="12"/>
      <c r="AWF33" s="12"/>
      <c r="AWG33" s="12"/>
      <c r="AWH33" s="12"/>
      <c r="AWI33" s="12"/>
      <c r="AWJ33" s="12"/>
      <c r="AWK33" s="12"/>
      <c r="AWL33" s="12"/>
      <c r="AWM33" s="12"/>
      <c r="AWN33" s="12"/>
      <c r="AWO33" s="12"/>
      <c r="AWP33" s="12"/>
      <c r="AWQ33" s="12"/>
      <c r="AWR33" s="12"/>
      <c r="AWS33" s="12"/>
      <c r="AWT33" s="12"/>
      <c r="AWU33" s="12"/>
      <c r="AWV33" s="12"/>
      <c r="AWW33" s="12"/>
      <c r="AWX33" s="12"/>
      <c r="AWY33" s="12"/>
      <c r="AWZ33" s="12"/>
      <c r="AXA33" s="12"/>
      <c r="AXB33" s="12"/>
      <c r="AXC33" s="12"/>
      <c r="AXD33" s="12"/>
      <c r="AXE33" s="12"/>
      <c r="AXF33" s="12"/>
      <c r="AXG33" s="12"/>
      <c r="AXH33" s="12"/>
      <c r="AXI33" s="12"/>
      <c r="AXJ33" s="12"/>
      <c r="AXK33" s="12"/>
      <c r="AXL33" s="12"/>
      <c r="AXM33" s="12"/>
      <c r="AXN33" s="12"/>
      <c r="AXO33" s="12"/>
      <c r="AXP33" s="12"/>
      <c r="AXQ33" s="12"/>
      <c r="AXR33" s="12"/>
      <c r="AXS33" s="12"/>
      <c r="AXT33" s="12"/>
      <c r="AXU33" s="12"/>
      <c r="AXV33" s="12"/>
      <c r="AXW33" s="12"/>
      <c r="AXX33" s="12"/>
      <c r="AXY33" s="12"/>
      <c r="AXZ33" s="12"/>
      <c r="AYA33" s="12"/>
      <c r="AYB33" s="12"/>
      <c r="AYC33" s="12"/>
      <c r="AYD33" s="12"/>
      <c r="AYE33" s="12"/>
      <c r="AYF33" s="12"/>
      <c r="AYG33" s="12"/>
      <c r="AYH33" s="12"/>
      <c r="AYI33" s="12"/>
      <c r="AYJ33" s="12"/>
      <c r="AYK33" s="12"/>
      <c r="AYL33" s="12"/>
      <c r="AYM33" s="12"/>
      <c r="AYN33" s="12"/>
      <c r="AYO33" s="12"/>
      <c r="AYP33" s="12"/>
      <c r="AYQ33" s="12"/>
      <c r="AYR33" s="12"/>
      <c r="AYS33" s="12"/>
      <c r="AYT33" s="12"/>
      <c r="AYU33" s="12"/>
      <c r="AYV33" s="12"/>
      <c r="AYW33" s="12"/>
      <c r="AYX33" s="12"/>
      <c r="AYY33" s="12"/>
      <c r="AYZ33" s="12"/>
      <c r="AZA33" s="12"/>
      <c r="AZB33" s="12"/>
      <c r="AZC33" s="12"/>
      <c r="AZD33" s="12"/>
      <c r="AZE33" s="12"/>
      <c r="AZF33" s="12"/>
      <c r="AZG33" s="12"/>
      <c r="AZH33" s="12"/>
      <c r="AZI33" s="12"/>
      <c r="AZJ33" s="12"/>
      <c r="AZK33" s="12"/>
      <c r="AZL33" s="12"/>
      <c r="AZM33" s="12"/>
      <c r="AZN33" s="12"/>
      <c r="AZO33" s="12"/>
      <c r="AZP33" s="12"/>
      <c r="AZQ33" s="12"/>
      <c r="AZR33" s="12"/>
      <c r="AZS33" s="12"/>
      <c r="AZT33" s="12"/>
      <c r="AZU33" s="12"/>
      <c r="AZV33" s="12"/>
      <c r="AZW33" s="12"/>
      <c r="AZX33" s="12"/>
      <c r="AZY33" s="12"/>
      <c r="AZZ33" s="12"/>
      <c r="BAA33" s="12"/>
      <c r="BAB33" s="12"/>
      <c r="BAC33" s="12"/>
      <c r="BAD33" s="12"/>
      <c r="BAE33" s="12"/>
      <c r="BAF33" s="12"/>
      <c r="BAG33" s="12"/>
      <c r="BAH33" s="12"/>
      <c r="BAI33" s="12"/>
      <c r="BAJ33" s="12"/>
      <c r="BAK33" s="12"/>
      <c r="BAL33" s="12"/>
      <c r="BAM33" s="12"/>
      <c r="BAN33" s="12"/>
      <c r="BAO33" s="12"/>
      <c r="BAP33" s="12"/>
      <c r="BAQ33" s="12"/>
      <c r="BAR33" s="12"/>
      <c r="BAS33" s="12"/>
      <c r="BAT33" s="12"/>
      <c r="BAU33" s="12"/>
      <c r="BAV33" s="12"/>
      <c r="BAW33" s="12"/>
      <c r="BAX33" s="12"/>
      <c r="BAY33" s="12"/>
      <c r="BAZ33" s="12"/>
      <c r="BBA33" s="12"/>
      <c r="BBB33" s="12"/>
      <c r="BBC33" s="12"/>
      <c r="BBD33" s="12"/>
      <c r="BBE33" s="12"/>
      <c r="BBF33" s="12"/>
      <c r="BBG33" s="12"/>
      <c r="BBH33" s="12"/>
      <c r="BBI33" s="12"/>
      <c r="BBJ33" s="12"/>
      <c r="BBK33" s="12"/>
      <c r="BBL33" s="12"/>
      <c r="BBM33" s="12"/>
      <c r="BBN33" s="12"/>
      <c r="BBO33" s="12"/>
      <c r="BBP33" s="12"/>
      <c r="BBQ33" s="12"/>
      <c r="BBR33" s="12"/>
      <c r="BBS33" s="12"/>
      <c r="BBT33" s="12"/>
      <c r="BBU33" s="12"/>
      <c r="BBV33" s="12"/>
      <c r="BBW33" s="12"/>
      <c r="BBX33" s="12"/>
      <c r="BBY33" s="12"/>
      <c r="BBZ33" s="12"/>
      <c r="BCA33" s="12"/>
      <c r="BCB33" s="12"/>
      <c r="BCC33" s="12"/>
      <c r="BCD33" s="12"/>
      <c r="BCE33" s="12"/>
      <c r="BCF33" s="12"/>
      <c r="BCG33" s="12"/>
      <c r="BCH33" s="12"/>
      <c r="BCI33" s="12"/>
      <c r="BCJ33" s="12"/>
      <c r="BCK33" s="12"/>
      <c r="BCL33" s="12"/>
      <c r="BCM33" s="12"/>
      <c r="BCN33" s="12"/>
      <c r="BCO33" s="12"/>
      <c r="BCP33" s="12"/>
      <c r="BCQ33" s="12"/>
      <c r="BCR33" s="12"/>
      <c r="BCS33" s="12"/>
      <c r="BCT33" s="12"/>
      <c r="BCU33" s="12"/>
      <c r="BCV33" s="12"/>
      <c r="BCW33" s="12"/>
      <c r="BCX33" s="12"/>
      <c r="BCY33" s="12"/>
      <c r="BCZ33" s="12"/>
      <c r="BDA33" s="12"/>
      <c r="BDB33" s="12"/>
      <c r="BDC33" s="12"/>
      <c r="BDD33" s="12"/>
      <c r="BDE33" s="12"/>
      <c r="BDF33" s="12"/>
      <c r="BDG33" s="12"/>
      <c r="BDH33" s="12"/>
      <c r="BDI33" s="12"/>
      <c r="BDJ33" s="12"/>
      <c r="BDK33" s="12"/>
      <c r="BDL33" s="12"/>
      <c r="BDM33" s="12"/>
      <c r="BDN33" s="12"/>
      <c r="BDO33" s="12"/>
      <c r="BDP33" s="12"/>
      <c r="BDQ33" s="12"/>
      <c r="BDR33" s="12"/>
      <c r="BDS33" s="12"/>
      <c r="BDT33" s="12"/>
      <c r="BDU33" s="12"/>
      <c r="BDV33" s="12"/>
      <c r="BDW33" s="12"/>
      <c r="BDX33" s="12"/>
      <c r="BDY33" s="12"/>
      <c r="BDZ33" s="12"/>
      <c r="BEA33" s="12"/>
      <c r="BEB33" s="12"/>
      <c r="BEC33" s="12"/>
      <c r="BED33" s="12"/>
      <c r="BEE33" s="12"/>
      <c r="BEF33" s="12"/>
      <c r="BEG33" s="12"/>
      <c r="BEH33" s="12"/>
      <c r="BEI33" s="12"/>
      <c r="BEJ33" s="12"/>
      <c r="BEK33" s="12"/>
      <c r="BEL33" s="12"/>
      <c r="BEM33" s="12"/>
      <c r="BEN33" s="12"/>
      <c r="BEO33" s="12"/>
      <c r="BEP33" s="12"/>
      <c r="BEQ33" s="12"/>
      <c r="BER33" s="12"/>
      <c r="BES33" s="12"/>
      <c r="BET33" s="12"/>
      <c r="BEU33" s="12"/>
      <c r="BEV33" s="12"/>
      <c r="BEW33" s="12"/>
      <c r="BEX33" s="12"/>
      <c r="BEY33" s="12"/>
      <c r="BEZ33" s="12"/>
      <c r="BFA33" s="12"/>
      <c r="BFB33" s="12"/>
      <c r="BFC33" s="12"/>
      <c r="BFD33" s="12"/>
      <c r="BFE33" s="12"/>
      <c r="BFF33" s="12"/>
      <c r="BFG33" s="12"/>
      <c r="BFH33" s="12"/>
      <c r="BFI33" s="12"/>
      <c r="BFJ33" s="12"/>
      <c r="BFK33" s="12"/>
      <c r="BFL33" s="12"/>
      <c r="BFM33" s="12"/>
      <c r="BFN33" s="12"/>
      <c r="BFO33" s="12"/>
      <c r="BFP33" s="12"/>
      <c r="BFQ33" s="12"/>
      <c r="BFR33" s="12"/>
      <c r="BFS33" s="12"/>
      <c r="BFT33" s="12"/>
      <c r="BFU33" s="12"/>
      <c r="BFV33" s="12"/>
      <c r="BFW33" s="12"/>
      <c r="BFX33" s="12"/>
      <c r="BFY33" s="12"/>
      <c r="BFZ33" s="12"/>
      <c r="BGA33" s="12"/>
      <c r="BGB33" s="12"/>
      <c r="BGC33" s="12"/>
      <c r="BGD33" s="12"/>
      <c r="BGE33" s="12"/>
      <c r="BGF33" s="12"/>
      <c r="BGG33" s="12"/>
      <c r="BGH33" s="12"/>
      <c r="BGI33" s="12"/>
      <c r="BGJ33" s="12"/>
      <c r="BGK33" s="12"/>
      <c r="BGL33" s="12"/>
      <c r="BGM33" s="12"/>
      <c r="BGN33" s="12"/>
      <c r="BGO33" s="12"/>
      <c r="BGP33" s="12"/>
      <c r="BGQ33" s="12"/>
      <c r="BGR33" s="12"/>
      <c r="BGS33" s="12"/>
      <c r="BGT33" s="12"/>
      <c r="BGU33" s="12"/>
      <c r="BGV33" s="12"/>
      <c r="BGW33" s="12"/>
      <c r="BGX33" s="12"/>
      <c r="BGY33" s="12"/>
      <c r="BGZ33" s="12"/>
      <c r="BHA33" s="12"/>
      <c r="BHB33" s="12"/>
      <c r="BHC33" s="12"/>
      <c r="BHD33" s="12"/>
      <c r="BHE33" s="12"/>
      <c r="BHF33" s="12"/>
      <c r="BHG33" s="12"/>
      <c r="BHH33" s="12"/>
      <c r="BHI33" s="12"/>
      <c r="BHJ33" s="12"/>
      <c r="BHK33" s="12"/>
      <c r="BHL33" s="12"/>
      <c r="BHM33" s="12"/>
      <c r="BHN33" s="12"/>
      <c r="BHO33" s="12"/>
      <c r="BHP33" s="12"/>
      <c r="BHQ33" s="12"/>
      <c r="BHR33" s="12"/>
      <c r="BHS33" s="12"/>
      <c r="BHT33" s="12"/>
      <c r="BHU33" s="12"/>
      <c r="BHV33" s="12"/>
      <c r="BHW33" s="12"/>
      <c r="BHX33" s="12"/>
      <c r="BHY33" s="12"/>
      <c r="BHZ33" s="12"/>
      <c r="BIA33" s="12"/>
      <c r="BIB33" s="12"/>
      <c r="BIC33" s="12"/>
      <c r="BID33" s="12"/>
      <c r="BIE33" s="12"/>
      <c r="BIF33" s="12"/>
      <c r="BIG33" s="12"/>
      <c r="BIH33" s="12"/>
      <c r="BII33" s="12"/>
      <c r="BIJ33" s="12"/>
      <c r="BIK33" s="12"/>
      <c r="BIL33" s="12"/>
      <c r="BIM33" s="12"/>
      <c r="BIN33" s="12"/>
      <c r="BIO33" s="12"/>
      <c r="BIP33" s="12"/>
      <c r="BIQ33" s="12"/>
      <c r="BIR33" s="12"/>
      <c r="BIS33" s="12"/>
      <c r="BIT33" s="12"/>
      <c r="BIU33" s="12"/>
      <c r="BIV33" s="12"/>
      <c r="BIW33" s="12"/>
      <c r="BIX33" s="12"/>
      <c r="BIY33" s="12"/>
      <c r="BIZ33" s="12"/>
      <c r="BJA33" s="12"/>
      <c r="BJB33" s="12"/>
      <c r="BJC33" s="12"/>
      <c r="BJD33" s="12"/>
      <c r="BJE33" s="12"/>
      <c r="BJF33" s="12"/>
      <c r="BJG33" s="12"/>
      <c r="BJH33" s="12"/>
      <c r="BJI33" s="12"/>
      <c r="BJJ33" s="12"/>
      <c r="BJK33" s="12"/>
      <c r="BJL33" s="12"/>
      <c r="BJM33" s="12"/>
      <c r="BJN33" s="12"/>
      <c r="BJO33" s="12"/>
      <c r="BJP33" s="12"/>
      <c r="BJQ33" s="12"/>
      <c r="BJR33" s="12"/>
      <c r="BJS33" s="12"/>
      <c r="BJT33" s="12"/>
      <c r="BJU33" s="12"/>
      <c r="BJV33" s="12"/>
      <c r="BJW33" s="12"/>
      <c r="BJX33" s="12"/>
      <c r="BJY33" s="12"/>
      <c r="BJZ33" s="12"/>
      <c r="BKA33" s="12"/>
      <c r="BKB33" s="12"/>
      <c r="BKC33" s="12"/>
      <c r="BKD33" s="12"/>
      <c r="BKE33" s="12"/>
      <c r="BKF33" s="12"/>
      <c r="BKG33" s="12"/>
      <c r="BKH33" s="12"/>
      <c r="BKI33" s="12"/>
      <c r="BKJ33" s="12"/>
      <c r="BKK33" s="12"/>
      <c r="BKL33" s="12"/>
      <c r="BKM33" s="12"/>
      <c r="BKN33" s="12"/>
      <c r="BKO33" s="12"/>
      <c r="BKP33" s="12"/>
      <c r="BKQ33" s="12"/>
      <c r="BKR33" s="12"/>
      <c r="BKS33" s="12"/>
      <c r="BKT33" s="12"/>
      <c r="BKU33" s="12"/>
      <c r="BKV33" s="12"/>
      <c r="BKW33" s="12"/>
      <c r="BKX33" s="12"/>
      <c r="BKY33" s="12"/>
      <c r="BKZ33" s="12"/>
      <c r="BLA33" s="12"/>
      <c r="BLB33" s="12"/>
      <c r="BLC33" s="12"/>
      <c r="BLD33" s="12"/>
      <c r="BLE33" s="12"/>
      <c r="BLF33" s="12"/>
      <c r="BLG33" s="12"/>
      <c r="BLH33" s="12"/>
      <c r="BLI33" s="12"/>
      <c r="BLJ33" s="12"/>
      <c r="BLK33" s="12"/>
      <c r="BLL33" s="12"/>
      <c r="BLM33" s="12"/>
      <c r="BLN33" s="12"/>
      <c r="BLO33" s="12"/>
      <c r="BLP33" s="12"/>
      <c r="BLQ33" s="12"/>
      <c r="BLR33" s="12"/>
      <c r="BLS33" s="12"/>
      <c r="BLT33" s="12"/>
      <c r="BLU33" s="12"/>
      <c r="BLV33" s="12"/>
      <c r="BLW33" s="12"/>
      <c r="BLX33" s="12"/>
      <c r="BLY33" s="12"/>
      <c r="BLZ33" s="12"/>
      <c r="BMA33" s="12"/>
      <c r="BMB33" s="12"/>
      <c r="BMC33" s="12"/>
      <c r="BMD33" s="12"/>
      <c r="BME33" s="12"/>
      <c r="BMF33" s="12"/>
      <c r="BMG33" s="12"/>
      <c r="BMH33" s="12"/>
      <c r="BMI33" s="12"/>
      <c r="BMJ33" s="12"/>
      <c r="BMK33" s="12"/>
      <c r="BML33" s="12"/>
      <c r="BMM33" s="12"/>
      <c r="BMN33" s="12"/>
      <c r="BMO33" s="12"/>
      <c r="BMP33" s="12"/>
      <c r="BMQ33" s="12"/>
      <c r="BMR33" s="12"/>
      <c r="BMS33" s="12"/>
      <c r="BMT33" s="12"/>
      <c r="BMU33" s="12"/>
      <c r="BMV33" s="12"/>
      <c r="BMW33" s="12"/>
      <c r="BMX33" s="12"/>
      <c r="BMY33" s="12"/>
      <c r="BMZ33" s="12"/>
      <c r="BNA33" s="12"/>
      <c r="BNB33" s="12"/>
      <c r="BNC33" s="12"/>
      <c r="BND33" s="12"/>
      <c r="BNE33" s="12"/>
      <c r="BNF33" s="12"/>
      <c r="BNG33" s="12"/>
      <c r="BNH33" s="12"/>
      <c r="BNI33" s="12"/>
      <c r="BNJ33" s="12"/>
      <c r="BNK33" s="12"/>
      <c r="BNL33" s="12"/>
      <c r="BNM33" s="12"/>
      <c r="BNN33" s="12"/>
      <c r="BNO33" s="12"/>
      <c r="BNP33" s="12"/>
      <c r="BNQ33" s="12"/>
      <c r="BNR33" s="12"/>
      <c r="BNS33" s="12"/>
      <c r="BNT33" s="12"/>
      <c r="BNU33" s="12"/>
      <c r="BNV33" s="12"/>
      <c r="BNW33" s="12"/>
      <c r="BNX33" s="12"/>
      <c r="BNY33" s="12"/>
      <c r="BNZ33" s="12"/>
      <c r="BOA33" s="12"/>
      <c r="BOB33" s="12"/>
      <c r="BOC33" s="12"/>
      <c r="BOD33" s="12"/>
      <c r="BOE33" s="12"/>
      <c r="BOF33" s="12"/>
      <c r="BOG33" s="12"/>
      <c r="BOH33" s="12"/>
      <c r="BOI33" s="12"/>
      <c r="BOJ33" s="12"/>
      <c r="BOK33" s="12"/>
      <c r="BOL33" s="12"/>
      <c r="BOM33" s="12"/>
      <c r="BON33" s="12"/>
      <c r="BOO33" s="12"/>
      <c r="BOP33" s="12"/>
      <c r="BOQ33" s="12"/>
      <c r="BOR33" s="12"/>
      <c r="BOS33" s="12"/>
      <c r="BOT33" s="12"/>
      <c r="BOU33" s="12"/>
      <c r="BOV33" s="12"/>
      <c r="BOW33" s="12"/>
      <c r="BOX33" s="12"/>
      <c r="BOY33" s="12"/>
      <c r="BOZ33" s="12"/>
      <c r="BPA33" s="12"/>
      <c r="BPB33" s="12"/>
      <c r="BPC33" s="12"/>
      <c r="BPD33" s="12"/>
      <c r="BPE33" s="12"/>
      <c r="BPF33" s="12"/>
      <c r="BPG33" s="12"/>
      <c r="BPH33" s="12"/>
      <c r="BPI33" s="12"/>
      <c r="BPJ33" s="12"/>
      <c r="BPK33" s="12"/>
    </row>
    <row r="34" spans="1:1779" s="13" customFormat="1" ht="21" customHeight="1" x14ac:dyDescent="0.25">
      <c r="A34" s="161"/>
      <c r="B34" s="125" t="s">
        <v>11</v>
      </c>
      <c r="C34" s="126"/>
      <c r="D34" s="127"/>
      <c r="E34" s="33">
        <f>SUM(F34:O34)</f>
        <v>16209.03832</v>
      </c>
      <c r="F34" s="95">
        <f>SUM(F13+F19+F28)</f>
        <v>3181.0383200000001</v>
      </c>
      <c r="G34" s="96"/>
      <c r="H34" s="96"/>
      <c r="I34" s="96"/>
      <c r="J34" s="96"/>
      <c r="K34" s="97"/>
      <c r="L34" s="33">
        <f>L13+L19+L28</f>
        <v>3257</v>
      </c>
      <c r="M34" s="31">
        <f>M13+M19+M28</f>
        <v>3257</v>
      </c>
      <c r="N34" s="33">
        <f>N13+N19+N28</f>
        <v>3257</v>
      </c>
      <c r="O34" s="33">
        <f>O13+O19+O29</f>
        <v>3257</v>
      </c>
      <c r="P34" s="151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  <c r="IW34" s="12"/>
      <c r="IX34" s="12"/>
      <c r="IY34" s="12"/>
      <c r="IZ34" s="12"/>
      <c r="JA34" s="12"/>
      <c r="JB34" s="12"/>
      <c r="JC34" s="12"/>
      <c r="JD34" s="12"/>
      <c r="JE34" s="12"/>
      <c r="JF34" s="12"/>
      <c r="JG34" s="12"/>
      <c r="JH34" s="12"/>
      <c r="JI34" s="12"/>
      <c r="JJ34" s="12"/>
      <c r="JK34" s="12"/>
      <c r="JL34" s="12"/>
      <c r="JM34" s="12"/>
      <c r="JN34" s="12"/>
      <c r="JO34" s="12"/>
      <c r="JP34" s="12"/>
      <c r="JQ34" s="12"/>
      <c r="JR34" s="12"/>
      <c r="JS34" s="12"/>
      <c r="JT34" s="12"/>
      <c r="JU34" s="12"/>
      <c r="JV34" s="12"/>
      <c r="JW34" s="12"/>
      <c r="JX34" s="12"/>
      <c r="JY34" s="12"/>
      <c r="JZ34" s="12"/>
      <c r="KA34" s="12"/>
      <c r="KB34" s="12"/>
      <c r="KC34" s="12"/>
      <c r="KD34" s="12"/>
      <c r="KE34" s="12"/>
      <c r="KF34" s="12"/>
      <c r="KG34" s="12"/>
      <c r="KH34" s="12"/>
      <c r="KI34" s="12"/>
      <c r="KJ34" s="12"/>
      <c r="KK34" s="12"/>
      <c r="KL34" s="12"/>
      <c r="KM34" s="12"/>
      <c r="KN34" s="12"/>
      <c r="KO34" s="12"/>
      <c r="KP34" s="12"/>
      <c r="KQ34" s="12"/>
      <c r="KR34" s="12"/>
      <c r="KS34" s="12"/>
      <c r="KT34" s="12"/>
      <c r="KU34" s="12"/>
      <c r="KV34" s="12"/>
      <c r="KW34" s="12"/>
      <c r="KX34" s="12"/>
      <c r="KY34" s="12"/>
      <c r="KZ34" s="12"/>
      <c r="LA34" s="12"/>
      <c r="LB34" s="12"/>
      <c r="LC34" s="12"/>
      <c r="LD34" s="12"/>
      <c r="LE34" s="12"/>
      <c r="LF34" s="12"/>
      <c r="LG34" s="12"/>
      <c r="LH34" s="12"/>
      <c r="LI34" s="12"/>
      <c r="LJ34" s="12"/>
      <c r="LK34" s="12"/>
      <c r="LL34" s="12"/>
      <c r="LM34" s="12"/>
      <c r="LN34" s="12"/>
      <c r="LO34" s="12"/>
      <c r="LP34" s="12"/>
      <c r="LQ34" s="12"/>
      <c r="LR34" s="12"/>
      <c r="LS34" s="12"/>
      <c r="LT34" s="12"/>
      <c r="LU34" s="12"/>
      <c r="LV34" s="12"/>
      <c r="LW34" s="12"/>
      <c r="LX34" s="12"/>
      <c r="LY34" s="12"/>
      <c r="LZ34" s="12"/>
      <c r="MA34" s="12"/>
      <c r="MB34" s="12"/>
      <c r="MC34" s="12"/>
      <c r="MD34" s="12"/>
      <c r="ME34" s="12"/>
      <c r="MF34" s="12"/>
      <c r="MG34" s="12"/>
      <c r="MH34" s="12"/>
      <c r="MI34" s="12"/>
      <c r="MJ34" s="12"/>
      <c r="MK34" s="12"/>
      <c r="ML34" s="12"/>
      <c r="MM34" s="12"/>
      <c r="MN34" s="12"/>
      <c r="MO34" s="12"/>
      <c r="MP34" s="12"/>
      <c r="MQ34" s="12"/>
      <c r="MR34" s="12"/>
      <c r="MS34" s="12"/>
      <c r="MT34" s="12"/>
      <c r="MU34" s="12"/>
      <c r="MV34" s="12"/>
      <c r="MW34" s="12"/>
      <c r="MX34" s="12"/>
      <c r="MY34" s="12"/>
      <c r="MZ34" s="12"/>
      <c r="NA34" s="12"/>
      <c r="NB34" s="12"/>
      <c r="NC34" s="12"/>
      <c r="ND34" s="12"/>
      <c r="NE34" s="12"/>
      <c r="NF34" s="12"/>
      <c r="NG34" s="12"/>
      <c r="NH34" s="12"/>
      <c r="NI34" s="12"/>
      <c r="NJ34" s="12"/>
      <c r="NK34" s="12"/>
      <c r="NL34" s="12"/>
      <c r="NM34" s="12"/>
      <c r="NN34" s="12"/>
      <c r="NO34" s="12"/>
      <c r="NP34" s="12"/>
      <c r="NQ34" s="12"/>
      <c r="NR34" s="12"/>
      <c r="NS34" s="12"/>
      <c r="NT34" s="12"/>
      <c r="NU34" s="12"/>
      <c r="NV34" s="12"/>
      <c r="NW34" s="12"/>
      <c r="NX34" s="12"/>
      <c r="NY34" s="12"/>
      <c r="NZ34" s="12"/>
      <c r="OA34" s="12"/>
      <c r="OB34" s="12"/>
      <c r="OC34" s="12"/>
      <c r="OD34" s="12"/>
      <c r="OE34" s="12"/>
      <c r="OF34" s="12"/>
      <c r="OG34" s="12"/>
      <c r="OH34" s="12"/>
      <c r="OI34" s="12"/>
      <c r="OJ34" s="12"/>
      <c r="OK34" s="12"/>
      <c r="OL34" s="12"/>
      <c r="OM34" s="12"/>
      <c r="ON34" s="12"/>
      <c r="OO34" s="12"/>
      <c r="OP34" s="12"/>
      <c r="OQ34" s="12"/>
      <c r="OR34" s="12"/>
      <c r="OS34" s="12"/>
      <c r="OT34" s="12"/>
      <c r="OU34" s="12"/>
      <c r="OV34" s="12"/>
      <c r="OW34" s="12"/>
      <c r="OX34" s="12"/>
      <c r="OY34" s="12"/>
      <c r="OZ34" s="12"/>
      <c r="PA34" s="12"/>
      <c r="PB34" s="12"/>
      <c r="PC34" s="12"/>
      <c r="PD34" s="12"/>
      <c r="PE34" s="12"/>
      <c r="PF34" s="12"/>
      <c r="PG34" s="12"/>
      <c r="PH34" s="12"/>
      <c r="PI34" s="12"/>
      <c r="PJ34" s="12"/>
      <c r="PK34" s="12"/>
      <c r="PL34" s="12"/>
      <c r="PM34" s="12"/>
      <c r="PN34" s="12"/>
      <c r="PO34" s="12"/>
      <c r="PP34" s="12"/>
      <c r="PQ34" s="12"/>
      <c r="PR34" s="12"/>
      <c r="PS34" s="12"/>
      <c r="PT34" s="12"/>
      <c r="PU34" s="12"/>
      <c r="PV34" s="12"/>
      <c r="PW34" s="12"/>
      <c r="PX34" s="12"/>
      <c r="PY34" s="12"/>
      <c r="PZ34" s="12"/>
      <c r="QA34" s="12"/>
      <c r="QB34" s="12"/>
      <c r="QC34" s="12"/>
      <c r="QD34" s="12"/>
      <c r="QE34" s="12"/>
      <c r="QF34" s="12"/>
      <c r="QG34" s="12"/>
      <c r="QH34" s="12"/>
      <c r="QI34" s="12"/>
      <c r="QJ34" s="12"/>
      <c r="QK34" s="12"/>
      <c r="QL34" s="12"/>
      <c r="QM34" s="12"/>
      <c r="QN34" s="12"/>
      <c r="QO34" s="12"/>
      <c r="QP34" s="12"/>
      <c r="QQ34" s="12"/>
      <c r="QR34" s="12"/>
      <c r="QS34" s="12"/>
      <c r="QT34" s="12"/>
      <c r="QU34" s="12"/>
      <c r="QV34" s="12"/>
      <c r="QW34" s="12"/>
      <c r="QX34" s="12"/>
      <c r="QY34" s="12"/>
      <c r="QZ34" s="12"/>
      <c r="RA34" s="12"/>
      <c r="RB34" s="12"/>
      <c r="RC34" s="12"/>
      <c r="RD34" s="12"/>
      <c r="RE34" s="12"/>
      <c r="RF34" s="12"/>
      <c r="RG34" s="12"/>
      <c r="RH34" s="12"/>
      <c r="RI34" s="12"/>
      <c r="RJ34" s="12"/>
      <c r="RK34" s="12"/>
      <c r="RL34" s="12"/>
      <c r="RM34" s="12"/>
      <c r="RN34" s="12"/>
      <c r="RO34" s="12"/>
      <c r="RP34" s="12"/>
      <c r="RQ34" s="12"/>
      <c r="RR34" s="12"/>
      <c r="RS34" s="12"/>
      <c r="RT34" s="12"/>
      <c r="RU34" s="12"/>
      <c r="RV34" s="12"/>
      <c r="RW34" s="12"/>
      <c r="RX34" s="12"/>
      <c r="RY34" s="12"/>
      <c r="RZ34" s="12"/>
      <c r="SA34" s="12"/>
      <c r="SB34" s="12"/>
      <c r="SC34" s="12"/>
      <c r="SD34" s="12"/>
      <c r="SE34" s="12"/>
      <c r="SF34" s="12"/>
      <c r="SG34" s="12"/>
      <c r="SH34" s="12"/>
      <c r="SI34" s="12"/>
      <c r="SJ34" s="12"/>
      <c r="SK34" s="12"/>
      <c r="SL34" s="12"/>
      <c r="SM34" s="12"/>
      <c r="SN34" s="12"/>
      <c r="SO34" s="12"/>
      <c r="SP34" s="12"/>
      <c r="SQ34" s="12"/>
      <c r="SR34" s="12"/>
      <c r="SS34" s="12"/>
      <c r="ST34" s="12"/>
      <c r="SU34" s="12"/>
      <c r="SV34" s="12"/>
      <c r="SW34" s="12"/>
      <c r="SX34" s="12"/>
      <c r="SY34" s="12"/>
      <c r="SZ34" s="12"/>
      <c r="TA34" s="12"/>
      <c r="TB34" s="12"/>
      <c r="TC34" s="12"/>
      <c r="TD34" s="12"/>
      <c r="TE34" s="12"/>
      <c r="TF34" s="12"/>
      <c r="TG34" s="12"/>
      <c r="TH34" s="12"/>
      <c r="TI34" s="12"/>
      <c r="TJ34" s="12"/>
      <c r="TK34" s="12"/>
      <c r="TL34" s="12"/>
      <c r="TM34" s="12"/>
      <c r="TN34" s="12"/>
      <c r="TO34" s="12"/>
      <c r="TP34" s="12"/>
      <c r="TQ34" s="12"/>
      <c r="TR34" s="12"/>
      <c r="TS34" s="12"/>
      <c r="TT34" s="12"/>
      <c r="TU34" s="12"/>
      <c r="TV34" s="12"/>
      <c r="TW34" s="12"/>
      <c r="TX34" s="12"/>
      <c r="TY34" s="12"/>
      <c r="TZ34" s="12"/>
      <c r="UA34" s="12"/>
      <c r="UB34" s="12"/>
      <c r="UC34" s="12"/>
      <c r="UD34" s="12"/>
      <c r="UE34" s="12"/>
      <c r="UF34" s="12"/>
      <c r="UG34" s="12"/>
      <c r="UH34" s="12"/>
      <c r="UI34" s="12"/>
      <c r="UJ34" s="12"/>
      <c r="UK34" s="12"/>
      <c r="UL34" s="12"/>
      <c r="UM34" s="12"/>
      <c r="UN34" s="12"/>
      <c r="UO34" s="12"/>
      <c r="UP34" s="12"/>
      <c r="UQ34" s="12"/>
      <c r="UR34" s="12"/>
      <c r="US34" s="12"/>
      <c r="UT34" s="12"/>
      <c r="UU34" s="12"/>
      <c r="UV34" s="12"/>
      <c r="UW34" s="12"/>
      <c r="UX34" s="12"/>
      <c r="UY34" s="12"/>
      <c r="UZ34" s="12"/>
      <c r="VA34" s="12"/>
      <c r="VB34" s="12"/>
      <c r="VC34" s="12"/>
      <c r="VD34" s="12"/>
      <c r="VE34" s="12"/>
      <c r="VF34" s="12"/>
      <c r="VG34" s="12"/>
      <c r="VH34" s="12"/>
      <c r="VI34" s="12"/>
      <c r="VJ34" s="12"/>
      <c r="VK34" s="12"/>
      <c r="VL34" s="12"/>
      <c r="VM34" s="12"/>
      <c r="VN34" s="12"/>
      <c r="VO34" s="12"/>
      <c r="VP34" s="12"/>
      <c r="VQ34" s="12"/>
      <c r="VR34" s="12"/>
      <c r="VS34" s="12"/>
      <c r="VT34" s="12"/>
      <c r="VU34" s="12"/>
      <c r="VV34" s="12"/>
      <c r="VW34" s="12"/>
      <c r="VX34" s="12"/>
      <c r="VY34" s="12"/>
      <c r="VZ34" s="12"/>
      <c r="WA34" s="12"/>
      <c r="WB34" s="12"/>
      <c r="WC34" s="12"/>
      <c r="WD34" s="12"/>
      <c r="WE34" s="12"/>
      <c r="WF34" s="12"/>
      <c r="WG34" s="12"/>
      <c r="WH34" s="12"/>
      <c r="WI34" s="12"/>
      <c r="WJ34" s="12"/>
      <c r="WK34" s="12"/>
      <c r="WL34" s="12"/>
      <c r="WM34" s="12"/>
      <c r="WN34" s="12"/>
      <c r="WO34" s="12"/>
      <c r="WP34" s="12"/>
      <c r="WQ34" s="12"/>
      <c r="WR34" s="12"/>
      <c r="WS34" s="12"/>
      <c r="WT34" s="12"/>
      <c r="WU34" s="12"/>
      <c r="WV34" s="12"/>
      <c r="WW34" s="12"/>
      <c r="WX34" s="12"/>
      <c r="WY34" s="12"/>
      <c r="WZ34" s="12"/>
      <c r="XA34" s="12"/>
      <c r="XB34" s="12"/>
      <c r="XC34" s="12"/>
      <c r="XD34" s="12"/>
      <c r="XE34" s="12"/>
      <c r="XF34" s="12"/>
      <c r="XG34" s="12"/>
      <c r="XH34" s="12"/>
      <c r="XI34" s="12"/>
      <c r="XJ34" s="12"/>
      <c r="XK34" s="12"/>
      <c r="XL34" s="12"/>
      <c r="XM34" s="12"/>
      <c r="XN34" s="12"/>
      <c r="XO34" s="12"/>
      <c r="XP34" s="12"/>
      <c r="XQ34" s="12"/>
      <c r="XR34" s="12"/>
      <c r="XS34" s="12"/>
      <c r="XT34" s="12"/>
      <c r="XU34" s="12"/>
      <c r="XV34" s="12"/>
      <c r="XW34" s="12"/>
      <c r="XX34" s="12"/>
      <c r="XY34" s="12"/>
      <c r="XZ34" s="12"/>
      <c r="YA34" s="12"/>
      <c r="YB34" s="12"/>
      <c r="YC34" s="12"/>
      <c r="YD34" s="12"/>
      <c r="YE34" s="12"/>
      <c r="YF34" s="12"/>
      <c r="YG34" s="12"/>
      <c r="YH34" s="12"/>
      <c r="YI34" s="12"/>
      <c r="YJ34" s="12"/>
      <c r="YK34" s="12"/>
      <c r="YL34" s="12"/>
      <c r="YM34" s="12"/>
      <c r="YN34" s="12"/>
      <c r="YO34" s="12"/>
      <c r="YP34" s="12"/>
      <c r="YQ34" s="12"/>
      <c r="YR34" s="12"/>
      <c r="YS34" s="12"/>
      <c r="YT34" s="12"/>
      <c r="YU34" s="12"/>
      <c r="YV34" s="12"/>
      <c r="YW34" s="12"/>
      <c r="YX34" s="12"/>
      <c r="YY34" s="12"/>
      <c r="YZ34" s="12"/>
      <c r="ZA34" s="12"/>
      <c r="ZB34" s="12"/>
      <c r="ZC34" s="12"/>
      <c r="ZD34" s="12"/>
      <c r="ZE34" s="12"/>
      <c r="ZF34" s="12"/>
      <c r="ZG34" s="12"/>
      <c r="ZH34" s="12"/>
      <c r="ZI34" s="12"/>
      <c r="ZJ34" s="12"/>
      <c r="ZK34" s="12"/>
      <c r="ZL34" s="12"/>
      <c r="ZM34" s="12"/>
      <c r="ZN34" s="12"/>
      <c r="ZO34" s="12"/>
      <c r="ZP34" s="12"/>
      <c r="ZQ34" s="12"/>
      <c r="ZR34" s="12"/>
      <c r="ZS34" s="12"/>
      <c r="ZT34" s="12"/>
      <c r="ZU34" s="12"/>
      <c r="ZV34" s="12"/>
      <c r="ZW34" s="12"/>
      <c r="ZX34" s="12"/>
      <c r="ZY34" s="12"/>
      <c r="ZZ34" s="12"/>
      <c r="AAA34" s="12"/>
      <c r="AAB34" s="12"/>
      <c r="AAC34" s="12"/>
      <c r="AAD34" s="12"/>
      <c r="AAE34" s="12"/>
      <c r="AAF34" s="12"/>
      <c r="AAG34" s="12"/>
      <c r="AAH34" s="12"/>
      <c r="AAI34" s="12"/>
      <c r="AAJ34" s="12"/>
      <c r="AAK34" s="12"/>
      <c r="AAL34" s="12"/>
      <c r="AAM34" s="12"/>
      <c r="AAN34" s="12"/>
      <c r="AAO34" s="12"/>
      <c r="AAP34" s="12"/>
      <c r="AAQ34" s="12"/>
      <c r="AAR34" s="12"/>
      <c r="AAS34" s="12"/>
      <c r="AAT34" s="12"/>
      <c r="AAU34" s="12"/>
      <c r="AAV34" s="12"/>
      <c r="AAW34" s="12"/>
      <c r="AAX34" s="12"/>
      <c r="AAY34" s="12"/>
      <c r="AAZ34" s="12"/>
      <c r="ABA34" s="12"/>
      <c r="ABB34" s="12"/>
      <c r="ABC34" s="12"/>
      <c r="ABD34" s="12"/>
      <c r="ABE34" s="12"/>
      <c r="ABF34" s="12"/>
      <c r="ABG34" s="12"/>
      <c r="ABH34" s="12"/>
      <c r="ABI34" s="12"/>
      <c r="ABJ34" s="12"/>
      <c r="ABK34" s="12"/>
      <c r="ABL34" s="12"/>
      <c r="ABM34" s="12"/>
      <c r="ABN34" s="12"/>
      <c r="ABO34" s="12"/>
      <c r="ABP34" s="12"/>
      <c r="ABQ34" s="12"/>
      <c r="ABR34" s="12"/>
      <c r="ABS34" s="12"/>
      <c r="ABT34" s="12"/>
      <c r="ABU34" s="12"/>
      <c r="ABV34" s="12"/>
      <c r="ABW34" s="12"/>
      <c r="ABX34" s="12"/>
      <c r="ABY34" s="12"/>
      <c r="ABZ34" s="12"/>
      <c r="ACA34" s="12"/>
      <c r="ACB34" s="12"/>
      <c r="ACC34" s="12"/>
      <c r="ACD34" s="12"/>
      <c r="ACE34" s="12"/>
      <c r="ACF34" s="12"/>
      <c r="ACG34" s="12"/>
      <c r="ACH34" s="12"/>
      <c r="ACI34" s="12"/>
      <c r="ACJ34" s="12"/>
      <c r="ACK34" s="12"/>
      <c r="ACL34" s="12"/>
      <c r="ACM34" s="12"/>
      <c r="ACN34" s="12"/>
      <c r="ACO34" s="12"/>
      <c r="ACP34" s="12"/>
      <c r="ACQ34" s="12"/>
      <c r="ACR34" s="12"/>
      <c r="ACS34" s="12"/>
      <c r="ACT34" s="12"/>
      <c r="ACU34" s="12"/>
      <c r="ACV34" s="12"/>
      <c r="ACW34" s="12"/>
      <c r="ACX34" s="12"/>
      <c r="ACY34" s="12"/>
      <c r="ACZ34" s="12"/>
      <c r="ADA34" s="12"/>
      <c r="ADB34" s="12"/>
      <c r="ADC34" s="12"/>
      <c r="ADD34" s="12"/>
      <c r="ADE34" s="12"/>
      <c r="ADF34" s="12"/>
      <c r="ADG34" s="12"/>
      <c r="ADH34" s="12"/>
      <c r="ADI34" s="12"/>
      <c r="ADJ34" s="12"/>
      <c r="ADK34" s="12"/>
      <c r="ADL34" s="12"/>
      <c r="ADM34" s="12"/>
      <c r="ADN34" s="12"/>
      <c r="ADO34" s="12"/>
      <c r="ADP34" s="12"/>
      <c r="ADQ34" s="12"/>
      <c r="ADR34" s="12"/>
      <c r="ADS34" s="12"/>
      <c r="ADT34" s="12"/>
      <c r="ADU34" s="12"/>
      <c r="ADV34" s="12"/>
      <c r="ADW34" s="12"/>
      <c r="ADX34" s="12"/>
      <c r="ADY34" s="12"/>
      <c r="ADZ34" s="12"/>
      <c r="AEA34" s="12"/>
      <c r="AEB34" s="12"/>
      <c r="AEC34" s="12"/>
      <c r="AED34" s="12"/>
      <c r="AEE34" s="12"/>
      <c r="AEF34" s="12"/>
      <c r="AEG34" s="12"/>
      <c r="AEH34" s="12"/>
      <c r="AEI34" s="12"/>
      <c r="AEJ34" s="12"/>
      <c r="AEK34" s="12"/>
      <c r="AEL34" s="12"/>
      <c r="AEM34" s="12"/>
      <c r="AEN34" s="12"/>
      <c r="AEO34" s="12"/>
      <c r="AEP34" s="12"/>
      <c r="AEQ34" s="12"/>
      <c r="AER34" s="12"/>
      <c r="AES34" s="12"/>
      <c r="AET34" s="12"/>
      <c r="AEU34" s="12"/>
      <c r="AEV34" s="12"/>
      <c r="AEW34" s="12"/>
      <c r="AEX34" s="12"/>
      <c r="AEY34" s="12"/>
      <c r="AEZ34" s="12"/>
      <c r="AFA34" s="12"/>
      <c r="AFB34" s="12"/>
      <c r="AFC34" s="12"/>
      <c r="AFD34" s="12"/>
      <c r="AFE34" s="12"/>
      <c r="AFF34" s="12"/>
      <c r="AFG34" s="12"/>
      <c r="AFH34" s="12"/>
      <c r="AFI34" s="12"/>
      <c r="AFJ34" s="12"/>
      <c r="AFK34" s="12"/>
      <c r="AFL34" s="12"/>
      <c r="AFM34" s="12"/>
      <c r="AFN34" s="12"/>
      <c r="AFO34" s="12"/>
      <c r="AFP34" s="12"/>
      <c r="AFQ34" s="12"/>
      <c r="AFR34" s="12"/>
      <c r="AFS34" s="12"/>
      <c r="AFT34" s="12"/>
      <c r="AFU34" s="12"/>
      <c r="AFV34" s="12"/>
      <c r="AFW34" s="12"/>
      <c r="AFX34" s="12"/>
      <c r="AFY34" s="12"/>
      <c r="AFZ34" s="12"/>
      <c r="AGA34" s="12"/>
      <c r="AGB34" s="12"/>
      <c r="AGC34" s="12"/>
      <c r="AGD34" s="12"/>
      <c r="AGE34" s="12"/>
      <c r="AGF34" s="12"/>
      <c r="AGG34" s="12"/>
      <c r="AGH34" s="12"/>
      <c r="AGI34" s="12"/>
      <c r="AGJ34" s="12"/>
      <c r="AGK34" s="12"/>
      <c r="AGL34" s="12"/>
      <c r="AGM34" s="12"/>
      <c r="AGN34" s="12"/>
      <c r="AGO34" s="12"/>
      <c r="AGP34" s="12"/>
      <c r="AGQ34" s="12"/>
      <c r="AGR34" s="12"/>
      <c r="AGS34" s="12"/>
      <c r="AGT34" s="12"/>
      <c r="AGU34" s="12"/>
      <c r="AGV34" s="12"/>
      <c r="AGW34" s="12"/>
      <c r="AGX34" s="12"/>
      <c r="AGY34" s="12"/>
      <c r="AGZ34" s="12"/>
      <c r="AHA34" s="12"/>
      <c r="AHB34" s="12"/>
      <c r="AHC34" s="12"/>
      <c r="AHD34" s="12"/>
      <c r="AHE34" s="12"/>
      <c r="AHF34" s="12"/>
      <c r="AHG34" s="12"/>
      <c r="AHH34" s="12"/>
      <c r="AHI34" s="12"/>
      <c r="AHJ34" s="12"/>
      <c r="AHK34" s="12"/>
      <c r="AHL34" s="12"/>
      <c r="AHM34" s="12"/>
      <c r="AHN34" s="12"/>
      <c r="AHO34" s="12"/>
      <c r="AHP34" s="12"/>
      <c r="AHQ34" s="12"/>
      <c r="AHR34" s="12"/>
      <c r="AHS34" s="12"/>
      <c r="AHT34" s="12"/>
      <c r="AHU34" s="12"/>
      <c r="AHV34" s="12"/>
      <c r="AHW34" s="12"/>
      <c r="AHX34" s="12"/>
      <c r="AHY34" s="12"/>
      <c r="AHZ34" s="12"/>
      <c r="AIA34" s="12"/>
      <c r="AIB34" s="12"/>
      <c r="AIC34" s="12"/>
      <c r="AID34" s="12"/>
      <c r="AIE34" s="12"/>
      <c r="AIF34" s="12"/>
      <c r="AIG34" s="12"/>
      <c r="AIH34" s="12"/>
      <c r="AII34" s="12"/>
      <c r="AIJ34" s="12"/>
      <c r="AIK34" s="12"/>
      <c r="AIL34" s="12"/>
      <c r="AIM34" s="12"/>
      <c r="AIN34" s="12"/>
      <c r="AIO34" s="12"/>
      <c r="AIP34" s="12"/>
      <c r="AIQ34" s="12"/>
      <c r="AIR34" s="12"/>
      <c r="AIS34" s="12"/>
      <c r="AIT34" s="12"/>
      <c r="AIU34" s="12"/>
      <c r="AIV34" s="12"/>
      <c r="AIW34" s="12"/>
      <c r="AIX34" s="12"/>
      <c r="AIY34" s="12"/>
      <c r="AIZ34" s="12"/>
      <c r="AJA34" s="12"/>
      <c r="AJB34" s="12"/>
      <c r="AJC34" s="12"/>
      <c r="AJD34" s="12"/>
      <c r="AJE34" s="12"/>
      <c r="AJF34" s="12"/>
      <c r="AJG34" s="12"/>
      <c r="AJH34" s="12"/>
      <c r="AJI34" s="12"/>
      <c r="AJJ34" s="12"/>
      <c r="AJK34" s="12"/>
      <c r="AJL34" s="12"/>
      <c r="AJM34" s="12"/>
      <c r="AJN34" s="12"/>
      <c r="AJO34" s="12"/>
      <c r="AJP34" s="12"/>
      <c r="AJQ34" s="12"/>
      <c r="AJR34" s="12"/>
      <c r="AJS34" s="12"/>
      <c r="AJT34" s="12"/>
      <c r="AJU34" s="12"/>
      <c r="AJV34" s="12"/>
      <c r="AJW34" s="12"/>
      <c r="AJX34" s="12"/>
      <c r="AJY34" s="12"/>
      <c r="AJZ34" s="12"/>
      <c r="AKA34" s="12"/>
      <c r="AKB34" s="12"/>
      <c r="AKC34" s="12"/>
      <c r="AKD34" s="12"/>
      <c r="AKE34" s="12"/>
      <c r="AKF34" s="12"/>
      <c r="AKG34" s="12"/>
      <c r="AKH34" s="12"/>
      <c r="AKI34" s="12"/>
      <c r="AKJ34" s="12"/>
      <c r="AKK34" s="12"/>
      <c r="AKL34" s="12"/>
      <c r="AKM34" s="12"/>
      <c r="AKN34" s="12"/>
      <c r="AKO34" s="12"/>
      <c r="AKP34" s="12"/>
      <c r="AKQ34" s="12"/>
      <c r="AKR34" s="12"/>
      <c r="AKS34" s="12"/>
      <c r="AKT34" s="12"/>
      <c r="AKU34" s="12"/>
      <c r="AKV34" s="12"/>
      <c r="AKW34" s="12"/>
      <c r="AKX34" s="12"/>
      <c r="AKY34" s="12"/>
      <c r="AKZ34" s="12"/>
      <c r="ALA34" s="12"/>
      <c r="ALB34" s="12"/>
      <c r="ALC34" s="12"/>
      <c r="ALD34" s="12"/>
      <c r="ALE34" s="12"/>
      <c r="ALF34" s="12"/>
      <c r="ALG34" s="12"/>
      <c r="ALH34" s="12"/>
      <c r="ALI34" s="12"/>
      <c r="ALJ34" s="12"/>
      <c r="ALK34" s="12"/>
      <c r="ALL34" s="12"/>
      <c r="ALM34" s="12"/>
      <c r="ALN34" s="12"/>
      <c r="ALO34" s="12"/>
      <c r="ALP34" s="12"/>
      <c r="ALQ34" s="12"/>
      <c r="ALR34" s="12"/>
      <c r="ALS34" s="12"/>
      <c r="ALT34" s="12"/>
      <c r="ALU34" s="12"/>
      <c r="ALV34" s="12"/>
      <c r="ALW34" s="12"/>
      <c r="ALX34" s="12"/>
      <c r="ALY34" s="12"/>
      <c r="ALZ34" s="12"/>
      <c r="AMA34" s="12"/>
      <c r="AMB34" s="12"/>
      <c r="AMC34" s="12"/>
      <c r="AMD34" s="12"/>
      <c r="AME34" s="12"/>
      <c r="AMF34" s="12"/>
      <c r="AMG34" s="12"/>
      <c r="AMH34" s="12"/>
      <c r="AMI34" s="12"/>
      <c r="AMJ34" s="12"/>
      <c r="AMK34" s="12"/>
      <c r="AML34" s="12"/>
      <c r="AMM34" s="12"/>
      <c r="AMN34" s="12"/>
      <c r="AMO34" s="12"/>
      <c r="AMP34" s="12"/>
      <c r="AMQ34" s="12"/>
      <c r="AMR34" s="12"/>
      <c r="AMS34" s="12"/>
      <c r="AMT34" s="12"/>
      <c r="AMU34" s="12"/>
      <c r="AMV34" s="12"/>
      <c r="AMW34" s="12"/>
      <c r="AMX34" s="12"/>
      <c r="AMY34" s="12"/>
      <c r="AMZ34" s="12"/>
      <c r="ANA34" s="12"/>
      <c r="ANB34" s="12"/>
      <c r="ANC34" s="12"/>
      <c r="AND34" s="12"/>
      <c r="ANE34" s="12"/>
      <c r="ANF34" s="12"/>
      <c r="ANG34" s="12"/>
      <c r="ANH34" s="12"/>
      <c r="ANI34" s="12"/>
      <c r="ANJ34" s="12"/>
      <c r="ANK34" s="12"/>
      <c r="ANL34" s="12"/>
      <c r="ANM34" s="12"/>
      <c r="ANN34" s="12"/>
      <c r="ANO34" s="12"/>
      <c r="ANP34" s="12"/>
      <c r="ANQ34" s="12"/>
      <c r="ANR34" s="12"/>
      <c r="ANS34" s="12"/>
      <c r="ANT34" s="12"/>
      <c r="ANU34" s="12"/>
      <c r="ANV34" s="12"/>
      <c r="ANW34" s="12"/>
      <c r="ANX34" s="12"/>
      <c r="ANY34" s="12"/>
      <c r="ANZ34" s="12"/>
      <c r="AOA34" s="12"/>
      <c r="AOB34" s="12"/>
      <c r="AOC34" s="12"/>
      <c r="AOD34" s="12"/>
      <c r="AOE34" s="12"/>
      <c r="AOF34" s="12"/>
      <c r="AOG34" s="12"/>
      <c r="AOH34" s="12"/>
      <c r="AOI34" s="12"/>
      <c r="AOJ34" s="12"/>
      <c r="AOK34" s="12"/>
      <c r="AOL34" s="12"/>
      <c r="AOM34" s="12"/>
      <c r="AON34" s="12"/>
      <c r="AOO34" s="12"/>
      <c r="AOP34" s="12"/>
      <c r="AOQ34" s="12"/>
      <c r="AOR34" s="12"/>
      <c r="AOS34" s="12"/>
      <c r="AOT34" s="12"/>
      <c r="AOU34" s="12"/>
      <c r="AOV34" s="12"/>
      <c r="AOW34" s="12"/>
      <c r="AOX34" s="12"/>
      <c r="AOY34" s="12"/>
      <c r="AOZ34" s="12"/>
      <c r="APA34" s="12"/>
      <c r="APB34" s="12"/>
      <c r="APC34" s="12"/>
      <c r="APD34" s="12"/>
      <c r="APE34" s="12"/>
      <c r="APF34" s="12"/>
      <c r="APG34" s="12"/>
      <c r="APH34" s="12"/>
      <c r="API34" s="12"/>
      <c r="APJ34" s="12"/>
      <c r="APK34" s="12"/>
      <c r="APL34" s="12"/>
      <c r="APM34" s="12"/>
      <c r="APN34" s="12"/>
      <c r="APO34" s="12"/>
      <c r="APP34" s="12"/>
      <c r="APQ34" s="12"/>
      <c r="APR34" s="12"/>
      <c r="APS34" s="12"/>
      <c r="APT34" s="12"/>
      <c r="APU34" s="12"/>
      <c r="APV34" s="12"/>
      <c r="APW34" s="12"/>
      <c r="APX34" s="12"/>
      <c r="APY34" s="12"/>
      <c r="APZ34" s="12"/>
      <c r="AQA34" s="12"/>
      <c r="AQB34" s="12"/>
      <c r="AQC34" s="12"/>
      <c r="AQD34" s="12"/>
      <c r="AQE34" s="12"/>
      <c r="AQF34" s="12"/>
      <c r="AQG34" s="12"/>
      <c r="AQH34" s="12"/>
      <c r="AQI34" s="12"/>
      <c r="AQJ34" s="12"/>
      <c r="AQK34" s="12"/>
      <c r="AQL34" s="12"/>
      <c r="AQM34" s="12"/>
      <c r="AQN34" s="12"/>
      <c r="AQO34" s="12"/>
      <c r="AQP34" s="12"/>
      <c r="AQQ34" s="12"/>
      <c r="AQR34" s="12"/>
      <c r="AQS34" s="12"/>
      <c r="AQT34" s="12"/>
      <c r="AQU34" s="12"/>
      <c r="AQV34" s="12"/>
      <c r="AQW34" s="12"/>
      <c r="AQX34" s="12"/>
      <c r="AQY34" s="12"/>
      <c r="AQZ34" s="12"/>
      <c r="ARA34" s="12"/>
      <c r="ARB34" s="12"/>
      <c r="ARC34" s="12"/>
      <c r="ARD34" s="12"/>
      <c r="ARE34" s="12"/>
      <c r="ARF34" s="12"/>
      <c r="ARG34" s="12"/>
      <c r="ARH34" s="12"/>
      <c r="ARI34" s="12"/>
      <c r="ARJ34" s="12"/>
      <c r="ARK34" s="12"/>
      <c r="ARL34" s="12"/>
      <c r="ARM34" s="12"/>
      <c r="ARN34" s="12"/>
      <c r="ARO34" s="12"/>
      <c r="ARP34" s="12"/>
      <c r="ARQ34" s="12"/>
      <c r="ARR34" s="12"/>
      <c r="ARS34" s="12"/>
      <c r="ART34" s="12"/>
      <c r="ARU34" s="12"/>
      <c r="ARV34" s="12"/>
      <c r="ARW34" s="12"/>
      <c r="ARX34" s="12"/>
      <c r="ARY34" s="12"/>
      <c r="ARZ34" s="12"/>
      <c r="ASA34" s="12"/>
      <c r="ASB34" s="12"/>
      <c r="ASC34" s="12"/>
      <c r="ASD34" s="12"/>
      <c r="ASE34" s="12"/>
      <c r="ASF34" s="12"/>
      <c r="ASG34" s="12"/>
      <c r="ASH34" s="12"/>
      <c r="ASI34" s="12"/>
      <c r="ASJ34" s="12"/>
      <c r="ASK34" s="12"/>
      <c r="ASL34" s="12"/>
      <c r="ASM34" s="12"/>
      <c r="ASN34" s="12"/>
      <c r="ASO34" s="12"/>
      <c r="ASP34" s="12"/>
      <c r="ASQ34" s="12"/>
      <c r="ASR34" s="12"/>
      <c r="ASS34" s="12"/>
      <c r="AST34" s="12"/>
      <c r="ASU34" s="12"/>
      <c r="ASV34" s="12"/>
      <c r="ASW34" s="12"/>
      <c r="ASX34" s="12"/>
      <c r="ASY34" s="12"/>
      <c r="ASZ34" s="12"/>
      <c r="ATA34" s="12"/>
      <c r="ATB34" s="12"/>
      <c r="ATC34" s="12"/>
      <c r="ATD34" s="12"/>
      <c r="ATE34" s="12"/>
      <c r="ATF34" s="12"/>
      <c r="ATG34" s="12"/>
      <c r="ATH34" s="12"/>
      <c r="ATI34" s="12"/>
      <c r="ATJ34" s="12"/>
      <c r="ATK34" s="12"/>
      <c r="ATL34" s="12"/>
      <c r="ATM34" s="12"/>
      <c r="ATN34" s="12"/>
      <c r="ATO34" s="12"/>
      <c r="ATP34" s="12"/>
      <c r="ATQ34" s="12"/>
      <c r="ATR34" s="12"/>
      <c r="ATS34" s="12"/>
      <c r="ATT34" s="12"/>
      <c r="ATU34" s="12"/>
      <c r="ATV34" s="12"/>
      <c r="ATW34" s="12"/>
      <c r="ATX34" s="12"/>
      <c r="ATY34" s="12"/>
      <c r="ATZ34" s="12"/>
      <c r="AUA34" s="12"/>
      <c r="AUB34" s="12"/>
      <c r="AUC34" s="12"/>
      <c r="AUD34" s="12"/>
      <c r="AUE34" s="12"/>
      <c r="AUF34" s="12"/>
      <c r="AUG34" s="12"/>
      <c r="AUH34" s="12"/>
      <c r="AUI34" s="12"/>
      <c r="AUJ34" s="12"/>
      <c r="AUK34" s="12"/>
      <c r="AUL34" s="12"/>
      <c r="AUM34" s="12"/>
      <c r="AUN34" s="12"/>
      <c r="AUO34" s="12"/>
      <c r="AUP34" s="12"/>
      <c r="AUQ34" s="12"/>
      <c r="AUR34" s="12"/>
      <c r="AUS34" s="12"/>
      <c r="AUT34" s="12"/>
      <c r="AUU34" s="12"/>
      <c r="AUV34" s="12"/>
      <c r="AUW34" s="12"/>
      <c r="AUX34" s="12"/>
      <c r="AUY34" s="12"/>
      <c r="AUZ34" s="12"/>
      <c r="AVA34" s="12"/>
      <c r="AVB34" s="12"/>
      <c r="AVC34" s="12"/>
      <c r="AVD34" s="12"/>
      <c r="AVE34" s="12"/>
      <c r="AVF34" s="12"/>
      <c r="AVG34" s="12"/>
      <c r="AVH34" s="12"/>
      <c r="AVI34" s="12"/>
      <c r="AVJ34" s="12"/>
      <c r="AVK34" s="12"/>
      <c r="AVL34" s="12"/>
      <c r="AVM34" s="12"/>
      <c r="AVN34" s="12"/>
      <c r="AVO34" s="12"/>
      <c r="AVP34" s="12"/>
      <c r="AVQ34" s="12"/>
      <c r="AVR34" s="12"/>
      <c r="AVS34" s="12"/>
      <c r="AVT34" s="12"/>
      <c r="AVU34" s="12"/>
      <c r="AVV34" s="12"/>
      <c r="AVW34" s="12"/>
      <c r="AVX34" s="12"/>
      <c r="AVY34" s="12"/>
      <c r="AVZ34" s="12"/>
      <c r="AWA34" s="12"/>
      <c r="AWB34" s="12"/>
      <c r="AWC34" s="12"/>
      <c r="AWD34" s="12"/>
      <c r="AWE34" s="12"/>
      <c r="AWF34" s="12"/>
      <c r="AWG34" s="12"/>
      <c r="AWH34" s="12"/>
      <c r="AWI34" s="12"/>
      <c r="AWJ34" s="12"/>
      <c r="AWK34" s="12"/>
      <c r="AWL34" s="12"/>
      <c r="AWM34" s="12"/>
      <c r="AWN34" s="12"/>
      <c r="AWO34" s="12"/>
      <c r="AWP34" s="12"/>
      <c r="AWQ34" s="12"/>
      <c r="AWR34" s="12"/>
      <c r="AWS34" s="12"/>
      <c r="AWT34" s="12"/>
      <c r="AWU34" s="12"/>
      <c r="AWV34" s="12"/>
      <c r="AWW34" s="12"/>
      <c r="AWX34" s="12"/>
      <c r="AWY34" s="12"/>
      <c r="AWZ34" s="12"/>
      <c r="AXA34" s="12"/>
      <c r="AXB34" s="12"/>
      <c r="AXC34" s="12"/>
      <c r="AXD34" s="12"/>
      <c r="AXE34" s="12"/>
      <c r="AXF34" s="12"/>
      <c r="AXG34" s="12"/>
      <c r="AXH34" s="12"/>
      <c r="AXI34" s="12"/>
      <c r="AXJ34" s="12"/>
      <c r="AXK34" s="12"/>
      <c r="AXL34" s="12"/>
      <c r="AXM34" s="12"/>
      <c r="AXN34" s="12"/>
      <c r="AXO34" s="12"/>
      <c r="AXP34" s="12"/>
      <c r="AXQ34" s="12"/>
      <c r="AXR34" s="12"/>
      <c r="AXS34" s="12"/>
      <c r="AXT34" s="12"/>
      <c r="AXU34" s="12"/>
      <c r="AXV34" s="12"/>
      <c r="AXW34" s="12"/>
      <c r="AXX34" s="12"/>
      <c r="AXY34" s="12"/>
      <c r="AXZ34" s="12"/>
      <c r="AYA34" s="12"/>
      <c r="AYB34" s="12"/>
      <c r="AYC34" s="12"/>
      <c r="AYD34" s="12"/>
      <c r="AYE34" s="12"/>
      <c r="AYF34" s="12"/>
      <c r="AYG34" s="12"/>
      <c r="AYH34" s="12"/>
      <c r="AYI34" s="12"/>
      <c r="AYJ34" s="12"/>
      <c r="AYK34" s="12"/>
      <c r="AYL34" s="12"/>
      <c r="AYM34" s="12"/>
      <c r="AYN34" s="12"/>
      <c r="AYO34" s="12"/>
      <c r="AYP34" s="12"/>
      <c r="AYQ34" s="12"/>
      <c r="AYR34" s="12"/>
      <c r="AYS34" s="12"/>
      <c r="AYT34" s="12"/>
      <c r="AYU34" s="12"/>
      <c r="AYV34" s="12"/>
      <c r="AYW34" s="12"/>
      <c r="AYX34" s="12"/>
      <c r="AYY34" s="12"/>
      <c r="AYZ34" s="12"/>
      <c r="AZA34" s="12"/>
      <c r="AZB34" s="12"/>
      <c r="AZC34" s="12"/>
      <c r="AZD34" s="12"/>
      <c r="AZE34" s="12"/>
      <c r="AZF34" s="12"/>
      <c r="AZG34" s="12"/>
      <c r="AZH34" s="12"/>
      <c r="AZI34" s="12"/>
      <c r="AZJ34" s="12"/>
      <c r="AZK34" s="12"/>
      <c r="AZL34" s="12"/>
      <c r="AZM34" s="12"/>
      <c r="AZN34" s="12"/>
      <c r="AZO34" s="12"/>
      <c r="AZP34" s="12"/>
      <c r="AZQ34" s="12"/>
      <c r="AZR34" s="12"/>
      <c r="AZS34" s="12"/>
      <c r="AZT34" s="12"/>
      <c r="AZU34" s="12"/>
      <c r="AZV34" s="12"/>
      <c r="AZW34" s="12"/>
      <c r="AZX34" s="12"/>
      <c r="AZY34" s="12"/>
      <c r="AZZ34" s="12"/>
      <c r="BAA34" s="12"/>
      <c r="BAB34" s="12"/>
      <c r="BAC34" s="12"/>
      <c r="BAD34" s="12"/>
      <c r="BAE34" s="12"/>
      <c r="BAF34" s="12"/>
      <c r="BAG34" s="12"/>
      <c r="BAH34" s="12"/>
      <c r="BAI34" s="12"/>
      <c r="BAJ34" s="12"/>
      <c r="BAK34" s="12"/>
      <c r="BAL34" s="12"/>
      <c r="BAM34" s="12"/>
      <c r="BAN34" s="12"/>
      <c r="BAO34" s="12"/>
      <c r="BAP34" s="12"/>
      <c r="BAQ34" s="12"/>
      <c r="BAR34" s="12"/>
      <c r="BAS34" s="12"/>
      <c r="BAT34" s="12"/>
      <c r="BAU34" s="12"/>
      <c r="BAV34" s="12"/>
      <c r="BAW34" s="12"/>
      <c r="BAX34" s="12"/>
      <c r="BAY34" s="12"/>
      <c r="BAZ34" s="12"/>
      <c r="BBA34" s="12"/>
      <c r="BBB34" s="12"/>
      <c r="BBC34" s="12"/>
      <c r="BBD34" s="12"/>
      <c r="BBE34" s="12"/>
      <c r="BBF34" s="12"/>
      <c r="BBG34" s="12"/>
      <c r="BBH34" s="12"/>
      <c r="BBI34" s="12"/>
      <c r="BBJ34" s="12"/>
      <c r="BBK34" s="12"/>
      <c r="BBL34" s="12"/>
      <c r="BBM34" s="12"/>
      <c r="BBN34" s="12"/>
      <c r="BBO34" s="12"/>
      <c r="BBP34" s="12"/>
      <c r="BBQ34" s="12"/>
      <c r="BBR34" s="12"/>
      <c r="BBS34" s="12"/>
      <c r="BBT34" s="12"/>
      <c r="BBU34" s="12"/>
      <c r="BBV34" s="12"/>
      <c r="BBW34" s="12"/>
      <c r="BBX34" s="12"/>
      <c r="BBY34" s="12"/>
      <c r="BBZ34" s="12"/>
      <c r="BCA34" s="12"/>
      <c r="BCB34" s="12"/>
      <c r="BCC34" s="12"/>
      <c r="BCD34" s="12"/>
      <c r="BCE34" s="12"/>
      <c r="BCF34" s="12"/>
      <c r="BCG34" s="12"/>
      <c r="BCH34" s="12"/>
      <c r="BCI34" s="12"/>
      <c r="BCJ34" s="12"/>
      <c r="BCK34" s="12"/>
      <c r="BCL34" s="12"/>
      <c r="BCM34" s="12"/>
      <c r="BCN34" s="12"/>
      <c r="BCO34" s="12"/>
      <c r="BCP34" s="12"/>
      <c r="BCQ34" s="12"/>
      <c r="BCR34" s="12"/>
      <c r="BCS34" s="12"/>
      <c r="BCT34" s="12"/>
      <c r="BCU34" s="12"/>
      <c r="BCV34" s="12"/>
      <c r="BCW34" s="12"/>
      <c r="BCX34" s="12"/>
      <c r="BCY34" s="12"/>
      <c r="BCZ34" s="12"/>
      <c r="BDA34" s="12"/>
      <c r="BDB34" s="12"/>
      <c r="BDC34" s="12"/>
      <c r="BDD34" s="12"/>
      <c r="BDE34" s="12"/>
      <c r="BDF34" s="12"/>
      <c r="BDG34" s="12"/>
      <c r="BDH34" s="12"/>
      <c r="BDI34" s="12"/>
      <c r="BDJ34" s="12"/>
      <c r="BDK34" s="12"/>
      <c r="BDL34" s="12"/>
      <c r="BDM34" s="12"/>
      <c r="BDN34" s="12"/>
      <c r="BDO34" s="12"/>
      <c r="BDP34" s="12"/>
      <c r="BDQ34" s="12"/>
      <c r="BDR34" s="12"/>
      <c r="BDS34" s="12"/>
      <c r="BDT34" s="12"/>
      <c r="BDU34" s="12"/>
      <c r="BDV34" s="12"/>
      <c r="BDW34" s="12"/>
      <c r="BDX34" s="12"/>
      <c r="BDY34" s="12"/>
      <c r="BDZ34" s="12"/>
      <c r="BEA34" s="12"/>
      <c r="BEB34" s="12"/>
      <c r="BEC34" s="12"/>
      <c r="BED34" s="12"/>
      <c r="BEE34" s="12"/>
      <c r="BEF34" s="12"/>
      <c r="BEG34" s="12"/>
      <c r="BEH34" s="12"/>
      <c r="BEI34" s="12"/>
      <c r="BEJ34" s="12"/>
      <c r="BEK34" s="12"/>
      <c r="BEL34" s="12"/>
      <c r="BEM34" s="12"/>
      <c r="BEN34" s="12"/>
      <c r="BEO34" s="12"/>
      <c r="BEP34" s="12"/>
      <c r="BEQ34" s="12"/>
      <c r="BER34" s="12"/>
      <c r="BES34" s="12"/>
      <c r="BET34" s="12"/>
      <c r="BEU34" s="12"/>
      <c r="BEV34" s="12"/>
      <c r="BEW34" s="12"/>
      <c r="BEX34" s="12"/>
      <c r="BEY34" s="12"/>
      <c r="BEZ34" s="12"/>
      <c r="BFA34" s="12"/>
      <c r="BFB34" s="12"/>
      <c r="BFC34" s="12"/>
      <c r="BFD34" s="12"/>
      <c r="BFE34" s="12"/>
      <c r="BFF34" s="12"/>
      <c r="BFG34" s="12"/>
      <c r="BFH34" s="12"/>
      <c r="BFI34" s="12"/>
      <c r="BFJ34" s="12"/>
      <c r="BFK34" s="12"/>
      <c r="BFL34" s="12"/>
      <c r="BFM34" s="12"/>
      <c r="BFN34" s="12"/>
      <c r="BFO34" s="12"/>
      <c r="BFP34" s="12"/>
      <c r="BFQ34" s="12"/>
      <c r="BFR34" s="12"/>
      <c r="BFS34" s="12"/>
      <c r="BFT34" s="12"/>
      <c r="BFU34" s="12"/>
      <c r="BFV34" s="12"/>
      <c r="BFW34" s="12"/>
      <c r="BFX34" s="12"/>
      <c r="BFY34" s="12"/>
      <c r="BFZ34" s="12"/>
      <c r="BGA34" s="12"/>
      <c r="BGB34" s="12"/>
      <c r="BGC34" s="12"/>
      <c r="BGD34" s="12"/>
      <c r="BGE34" s="12"/>
      <c r="BGF34" s="12"/>
      <c r="BGG34" s="12"/>
      <c r="BGH34" s="12"/>
      <c r="BGI34" s="12"/>
      <c r="BGJ34" s="12"/>
      <c r="BGK34" s="12"/>
      <c r="BGL34" s="12"/>
      <c r="BGM34" s="12"/>
      <c r="BGN34" s="12"/>
      <c r="BGO34" s="12"/>
      <c r="BGP34" s="12"/>
      <c r="BGQ34" s="12"/>
      <c r="BGR34" s="12"/>
      <c r="BGS34" s="12"/>
      <c r="BGT34" s="12"/>
      <c r="BGU34" s="12"/>
      <c r="BGV34" s="12"/>
      <c r="BGW34" s="12"/>
      <c r="BGX34" s="12"/>
      <c r="BGY34" s="12"/>
      <c r="BGZ34" s="12"/>
      <c r="BHA34" s="12"/>
      <c r="BHB34" s="12"/>
      <c r="BHC34" s="12"/>
      <c r="BHD34" s="12"/>
      <c r="BHE34" s="12"/>
      <c r="BHF34" s="12"/>
      <c r="BHG34" s="12"/>
      <c r="BHH34" s="12"/>
      <c r="BHI34" s="12"/>
      <c r="BHJ34" s="12"/>
      <c r="BHK34" s="12"/>
      <c r="BHL34" s="12"/>
      <c r="BHM34" s="12"/>
      <c r="BHN34" s="12"/>
      <c r="BHO34" s="12"/>
      <c r="BHP34" s="12"/>
      <c r="BHQ34" s="12"/>
      <c r="BHR34" s="12"/>
      <c r="BHS34" s="12"/>
      <c r="BHT34" s="12"/>
      <c r="BHU34" s="12"/>
      <c r="BHV34" s="12"/>
      <c r="BHW34" s="12"/>
      <c r="BHX34" s="12"/>
      <c r="BHY34" s="12"/>
      <c r="BHZ34" s="12"/>
      <c r="BIA34" s="12"/>
      <c r="BIB34" s="12"/>
      <c r="BIC34" s="12"/>
      <c r="BID34" s="12"/>
      <c r="BIE34" s="12"/>
      <c r="BIF34" s="12"/>
      <c r="BIG34" s="12"/>
      <c r="BIH34" s="12"/>
      <c r="BII34" s="12"/>
      <c r="BIJ34" s="12"/>
      <c r="BIK34" s="12"/>
      <c r="BIL34" s="12"/>
      <c r="BIM34" s="12"/>
      <c r="BIN34" s="12"/>
      <c r="BIO34" s="12"/>
      <c r="BIP34" s="12"/>
      <c r="BIQ34" s="12"/>
      <c r="BIR34" s="12"/>
      <c r="BIS34" s="12"/>
      <c r="BIT34" s="12"/>
      <c r="BIU34" s="12"/>
      <c r="BIV34" s="12"/>
      <c r="BIW34" s="12"/>
      <c r="BIX34" s="12"/>
      <c r="BIY34" s="12"/>
      <c r="BIZ34" s="12"/>
      <c r="BJA34" s="12"/>
      <c r="BJB34" s="12"/>
      <c r="BJC34" s="12"/>
      <c r="BJD34" s="12"/>
      <c r="BJE34" s="12"/>
      <c r="BJF34" s="12"/>
      <c r="BJG34" s="12"/>
      <c r="BJH34" s="12"/>
      <c r="BJI34" s="12"/>
      <c r="BJJ34" s="12"/>
      <c r="BJK34" s="12"/>
      <c r="BJL34" s="12"/>
      <c r="BJM34" s="12"/>
      <c r="BJN34" s="12"/>
      <c r="BJO34" s="12"/>
      <c r="BJP34" s="12"/>
      <c r="BJQ34" s="12"/>
      <c r="BJR34" s="12"/>
      <c r="BJS34" s="12"/>
      <c r="BJT34" s="12"/>
      <c r="BJU34" s="12"/>
      <c r="BJV34" s="12"/>
      <c r="BJW34" s="12"/>
      <c r="BJX34" s="12"/>
      <c r="BJY34" s="12"/>
      <c r="BJZ34" s="12"/>
      <c r="BKA34" s="12"/>
      <c r="BKB34" s="12"/>
      <c r="BKC34" s="12"/>
      <c r="BKD34" s="12"/>
      <c r="BKE34" s="12"/>
      <c r="BKF34" s="12"/>
      <c r="BKG34" s="12"/>
      <c r="BKH34" s="12"/>
      <c r="BKI34" s="12"/>
      <c r="BKJ34" s="12"/>
      <c r="BKK34" s="12"/>
      <c r="BKL34" s="12"/>
      <c r="BKM34" s="12"/>
      <c r="BKN34" s="12"/>
      <c r="BKO34" s="12"/>
      <c r="BKP34" s="12"/>
      <c r="BKQ34" s="12"/>
      <c r="BKR34" s="12"/>
      <c r="BKS34" s="12"/>
      <c r="BKT34" s="12"/>
      <c r="BKU34" s="12"/>
      <c r="BKV34" s="12"/>
      <c r="BKW34" s="12"/>
      <c r="BKX34" s="12"/>
      <c r="BKY34" s="12"/>
      <c r="BKZ34" s="12"/>
      <c r="BLA34" s="12"/>
      <c r="BLB34" s="12"/>
      <c r="BLC34" s="12"/>
      <c r="BLD34" s="12"/>
      <c r="BLE34" s="12"/>
      <c r="BLF34" s="12"/>
      <c r="BLG34" s="12"/>
      <c r="BLH34" s="12"/>
      <c r="BLI34" s="12"/>
      <c r="BLJ34" s="12"/>
      <c r="BLK34" s="12"/>
      <c r="BLL34" s="12"/>
      <c r="BLM34" s="12"/>
      <c r="BLN34" s="12"/>
      <c r="BLO34" s="12"/>
      <c r="BLP34" s="12"/>
      <c r="BLQ34" s="12"/>
      <c r="BLR34" s="12"/>
      <c r="BLS34" s="12"/>
      <c r="BLT34" s="12"/>
      <c r="BLU34" s="12"/>
      <c r="BLV34" s="12"/>
      <c r="BLW34" s="12"/>
      <c r="BLX34" s="12"/>
      <c r="BLY34" s="12"/>
      <c r="BLZ34" s="12"/>
      <c r="BMA34" s="12"/>
      <c r="BMB34" s="12"/>
      <c r="BMC34" s="12"/>
      <c r="BMD34" s="12"/>
      <c r="BME34" s="12"/>
      <c r="BMF34" s="12"/>
      <c r="BMG34" s="12"/>
      <c r="BMH34" s="12"/>
      <c r="BMI34" s="12"/>
      <c r="BMJ34" s="12"/>
      <c r="BMK34" s="12"/>
      <c r="BML34" s="12"/>
      <c r="BMM34" s="12"/>
      <c r="BMN34" s="12"/>
      <c r="BMO34" s="12"/>
      <c r="BMP34" s="12"/>
      <c r="BMQ34" s="12"/>
      <c r="BMR34" s="12"/>
      <c r="BMS34" s="12"/>
      <c r="BMT34" s="12"/>
      <c r="BMU34" s="12"/>
      <c r="BMV34" s="12"/>
      <c r="BMW34" s="12"/>
      <c r="BMX34" s="12"/>
      <c r="BMY34" s="12"/>
      <c r="BMZ34" s="12"/>
      <c r="BNA34" s="12"/>
      <c r="BNB34" s="12"/>
      <c r="BNC34" s="12"/>
      <c r="BND34" s="12"/>
      <c r="BNE34" s="12"/>
      <c r="BNF34" s="12"/>
      <c r="BNG34" s="12"/>
      <c r="BNH34" s="12"/>
      <c r="BNI34" s="12"/>
      <c r="BNJ34" s="12"/>
      <c r="BNK34" s="12"/>
      <c r="BNL34" s="12"/>
      <c r="BNM34" s="12"/>
      <c r="BNN34" s="12"/>
      <c r="BNO34" s="12"/>
      <c r="BNP34" s="12"/>
      <c r="BNQ34" s="12"/>
      <c r="BNR34" s="12"/>
      <c r="BNS34" s="12"/>
      <c r="BNT34" s="12"/>
      <c r="BNU34" s="12"/>
      <c r="BNV34" s="12"/>
      <c r="BNW34" s="12"/>
      <c r="BNX34" s="12"/>
      <c r="BNY34" s="12"/>
      <c r="BNZ34" s="12"/>
      <c r="BOA34" s="12"/>
      <c r="BOB34" s="12"/>
      <c r="BOC34" s="12"/>
      <c r="BOD34" s="12"/>
      <c r="BOE34" s="12"/>
      <c r="BOF34" s="12"/>
      <c r="BOG34" s="12"/>
      <c r="BOH34" s="12"/>
      <c r="BOI34" s="12"/>
      <c r="BOJ34" s="12"/>
      <c r="BOK34" s="12"/>
      <c r="BOL34" s="12"/>
      <c r="BOM34" s="12"/>
      <c r="BON34" s="12"/>
      <c r="BOO34" s="12"/>
      <c r="BOP34" s="12"/>
      <c r="BOQ34" s="12"/>
      <c r="BOR34" s="12"/>
      <c r="BOS34" s="12"/>
      <c r="BOT34" s="12"/>
      <c r="BOU34" s="12"/>
      <c r="BOV34" s="12"/>
      <c r="BOW34" s="12"/>
      <c r="BOX34" s="12"/>
      <c r="BOY34" s="12"/>
      <c r="BOZ34" s="12"/>
      <c r="BPA34" s="12"/>
      <c r="BPB34" s="12"/>
      <c r="BPC34" s="12"/>
      <c r="BPD34" s="12"/>
      <c r="BPE34" s="12"/>
      <c r="BPF34" s="12"/>
      <c r="BPG34" s="12"/>
      <c r="BPH34" s="12"/>
      <c r="BPI34" s="12"/>
      <c r="BPJ34" s="12"/>
      <c r="BPK34" s="12"/>
    </row>
    <row r="35" spans="1:1779" s="13" customFormat="1" ht="21" customHeight="1" x14ac:dyDescent="0.25">
      <c r="A35" s="237" t="s">
        <v>36</v>
      </c>
      <c r="B35" s="238"/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9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  <c r="IX35" s="12"/>
      <c r="IY35" s="12"/>
      <c r="IZ35" s="12"/>
      <c r="JA35" s="12"/>
      <c r="JB35" s="12"/>
      <c r="JC35" s="12"/>
      <c r="JD35" s="12"/>
      <c r="JE35" s="12"/>
      <c r="JF35" s="12"/>
      <c r="JG35" s="12"/>
      <c r="JH35" s="12"/>
      <c r="JI35" s="12"/>
      <c r="JJ35" s="12"/>
      <c r="JK35" s="12"/>
      <c r="JL35" s="12"/>
      <c r="JM35" s="12"/>
      <c r="JN35" s="12"/>
      <c r="JO35" s="12"/>
      <c r="JP35" s="12"/>
      <c r="JQ35" s="12"/>
      <c r="JR35" s="12"/>
      <c r="JS35" s="12"/>
      <c r="JT35" s="12"/>
      <c r="JU35" s="12"/>
      <c r="JV35" s="12"/>
      <c r="JW35" s="12"/>
      <c r="JX35" s="12"/>
      <c r="JY35" s="12"/>
      <c r="JZ35" s="12"/>
      <c r="KA35" s="12"/>
      <c r="KB35" s="12"/>
      <c r="KC35" s="12"/>
      <c r="KD35" s="12"/>
      <c r="KE35" s="12"/>
      <c r="KF35" s="12"/>
      <c r="KG35" s="12"/>
      <c r="KH35" s="12"/>
      <c r="KI35" s="12"/>
      <c r="KJ35" s="12"/>
      <c r="KK35" s="12"/>
      <c r="KL35" s="12"/>
      <c r="KM35" s="12"/>
      <c r="KN35" s="12"/>
      <c r="KO35" s="12"/>
      <c r="KP35" s="12"/>
      <c r="KQ35" s="12"/>
      <c r="KR35" s="12"/>
      <c r="KS35" s="12"/>
      <c r="KT35" s="12"/>
      <c r="KU35" s="12"/>
      <c r="KV35" s="12"/>
      <c r="KW35" s="12"/>
      <c r="KX35" s="12"/>
      <c r="KY35" s="12"/>
      <c r="KZ35" s="12"/>
      <c r="LA35" s="12"/>
      <c r="LB35" s="12"/>
      <c r="LC35" s="12"/>
      <c r="LD35" s="12"/>
      <c r="LE35" s="12"/>
      <c r="LF35" s="12"/>
      <c r="LG35" s="12"/>
      <c r="LH35" s="12"/>
      <c r="LI35" s="12"/>
      <c r="LJ35" s="12"/>
      <c r="LK35" s="12"/>
      <c r="LL35" s="12"/>
      <c r="LM35" s="12"/>
      <c r="LN35" s="12"/>
      <c r="LO35" s="12"/>
      <c r="LP35" s="12"/>
      <c r="LQ35" s="12"/>
      <c r="LR35" s="12"/>
      <c r="LS35" s="12"/>
      <c r="LT35" s="12"/>
      <c r="LU35" s="12"/>
      <c r="LV35" s="12"/>
      <c r="LW35" s="12"/>
      <c r="LX35" s="12"/>
      <c r="LY35" s="12"/>
      <c r="LZ35" s="12"/>
      <c r="MA35" s="12"/>
      <c r="MB35" s="12"/>
      <c r="MC35" s="12"/>
      <c r="MD35" s="12"/>
      <c r="ME35" s="12"/>
      <c r="MF35" s="12"/>
      <c r="MG35" s="12"/>
      <c r="MH35" s="12"/>
      <c r="MI35" s="12"/>
      <c r="MJ35" s="12"/>
      <c r="MK35" s="12"/>
      <c r="ML35" s="12"/>
      <c r="MM35" s="12"/>
      <c r="MN35" s="12"/>
      <c r="MO35" s="12"/>
      <c r="MP35" s="12"/>
      <c r="MQ35" s="12"/>
      <c r="MR35" s="12"/>
      <c r="MS35" s="12"/>
      <c r="MT35" s="12"/>
      <c r="MU35" s="12"/>
      <c r="MV35" s="12"/>
      <c r="MW35" s="12"/>
      <c r="MX35" s="12"/>
      <c r="MY35" s="12"/>
      <c r="MZ35" s="12"/>
      <c r="NA35" s="12"/>
      <c r="NB35" s="12"/>
      <c r="NC35" s="12"/>
      <c r="ND35" s="12"/>
      <c r="NE35" s="12"/>
      <c r="NF35" s="12"/>
      <c r="NG35" s="12"/>
      <c r="NH35" s="12"/>
      <c r="NI35" s="12"/>
      <c r="NJ35" s="12"/>
      <c r="NK35" s="12"/>
      <c r="NL35" s="12"/>
      <c r="NM35" s="12"/>
      <c r="NN35" s="12"/>
      <c r="NO35" s="12"/>
      <c r="NP35" s="12"/>
      <c r="NQ35" s="12"/>
      <c r="NR35" s="12"/>
      <c r="NS35" s="12"/>
      <c r="NT35" s="12"/>
      <c r="NU35" s="12"/>
      <c r="NV35" s="12"/>
      <c r="NW35" s="12"/>
      <c r="NX35" s="12"/>
      <c r="NY35" s="12"/>
      <c r="NZ35" s="12"/>
      <c r="OA35" s="12"/>
      <c r="OB35" s="12"/>
      <c r="OC35" s="12"/>
      <c r="OD35" s="12"/>
      <c r="OE35" s="12"/>
      <c r="OF35" s="12"/>
      <c r="OG35" s="12"/>
      <c r="OH35" s="12"/>
      <c r="OI35" s="12"/>
      <c r="OJ35" s="12"/>
      <c r="OK35" s="12"/>
      <c r="OL35" s="12"/>
      <c r="OM35" s="12"/>
      <c r="ON35" s="12"/>
      <c r="OO35" s="12"/>
      <c r="OP35" s="12"/>
      <c r="OQ35" s="12"/>
      <c r="OR35" s="12"/>
      <c r="OS35" s="12"/>
      <c r="OT35" s="12"/>
      <c r="OU35" s="12"/>
      <c r="OV35" s="12"/>
      <c r="OW35" s="12"/>
      <c r="OX35" s="12"/>
      <c r="OY35" s="12"/>
      <c r="OZ35" s="12"/>
      <c r="PA35" s="12"/>
      <c r="PB35" s="12"/>
      <c r="PC35" s="12"/>
      <c r="PD35" s="12"/>
      <c r="PE35" s="12"/>
      <c r="PF35" s="12"/>
      <c r="PG35" s="12"/>
      <c r="PH35" s="12"/>
      <c r="PI35" s="12"/>
      <c r="PJ35" s="12"/>
      <c r="PK35" s="12"/>
      <c r="PL35" s="12"/>
      <c r="PM35" s="12"/>
      <c r="PN35" s="12"/>
      <c r="PO35" s="12"/>
      <c r="PP35" s="12"/>
      <c r="PQ35" s="12"/>
      <c r="PR35" s="12"/>
      <c r="PS35" s="12"/>
      <c r="PT35" s="12"/>
      <c r="PU35" s="12"/>
      <c r="PV35" s="12"/>
      <c r="PW35" s="12"/>
      <c r="PX35" s="12"/>
      <c r="PY35" s="12"/>
      <c r="PZ35" s="12"/>
      <c r="QA35" s="12"/>
      <c r="QB35" s="12"/>
      <c r="QC35" s="12"/>
      <c r="QD35" s="12"/>
      <c r="QE35" s="12"/>
      <c r="QF35" s="12"/>
      <c r="QG35" s="12"/>
      <c r="QH35" s="12"/>
      <c r="QI35" s="12"/>
      <c r="QJ35" s="12"/>
      <c r="QK35" s="12"/>
      <c r="QL35" s="12"/>
      <c r="QM35" s="12"/>
      <c r="QN35" s="12"/>
      <c r="QO35" s="12"/>
      <c r="QP35" s="12"/>
      <c r="QQ35" s="12"/>
      <c r="QR35" s="12"/>
      <c r="QS35" s="12"/>
      <c r="QT35" s="12"/>
      <c r="QU35" s="12"/>
      <c r="QV35" s="12"/>
      <c r="QW35" s="12"/>
      <c r="QX35" s="12"/>
      <c r="QY35" s="12"/>
      <c r="QZ35" s="12"/>
      <c r="RA35" s="12"/>
      <c r="RB35" s="12"/>
      <c r="RC35" s="12"/>
      <c r="RD35" s="12"/>
      <c r="RE35" s="12"/>
      <c r="RF35" s="12"/>
      <c r="RG35" s="12"/>
      <c r="RH35" s="12"/>
      <c r="RI35" s="12"/>
      <c r="RJ35" s="12"/>
      <c r="RK35" s="12"/>
      <c r="RL35" s="12"/>
      <c r="RM35" s="12"/>
      <c r="RN35" s="12"/>
      <c r="RO35" s="12"/>
      <c r="RP35" s="12"/>
      <c r="RQ35" s="12"/>
      <c r="RR35" s="12"/>
      <c r="RS35" s="12"/>
      <c r="RT35" s="12"/>
      <c r="RU35" s="12"/>
      <c r="RV35" s="12"/>
      <c r="RW35" s="12"/>
      <c r="RX35" s="12"/>
      <c r="RY35" s="12"/>
      <c r="RZ35" s="12"/>
      <c r="SA35" s="12"/>
      <c r="SB35" s="12"/>
      <c r="SC35" s="12"/>
      <c r="SD35" s="12"/>
      <c r="SE35" s="12"/>
      <c r="SF35" s="12"/>
      <c r="SG35" s="12"/>
      <c r="SH35" s="12"/>
      <c r="SI35" s="12"/>
      <c r="SJ35" s="12"/>
      <c r="SK35" s="12"/>
      <c r="SL35" s="12"/>
      <c r="SM35" s="12"/>
      <c r="SN35" s="12"/>
      <c r="SO35" s="12"/>
      <c r="SP35" s="12"/>
      <c r="SQ35" s="12"/>
      <c r="SR35" s="12"/>
      <c r="SS35" s="12"/>
      <c r="ST35" s="12"/>
      <c r="SU35" s="12"/>
      <c r="SV35" s="12"/>
      <c r="SW35" s="12"/>
      <c r="SX35" s="12"/>
      <c r="SY35" s="12"/>
      <c r="SZ35" s="12"/>
      <c r="TA35" s="12"/>
      <c r="TB35" s="12"/>
      <c r="TC35" s="12"/>
      <c r="TD35" s="12"/>
      <c r="TE35" s="12"/>
      <c r="TF35" s="12"/>
      <c r="TG35" s="12"/>
      <c r="TH35" s="12"/>
      <c r="TI35" s="12"/>
      <c r="TJ35" s="12"/>
      <c r="TK35" s="12"/>
      <c r="TL35" s="12"/>
      <c r="TM35" s="12"/>
      <c r="TN35" s="12"/>
      <c r="TO35" s="12"/>
      <c r="TP35" s="12"/>
      <c r="TQ35" s="12"/>
      <c r="TR35" s="12"/>
      <c r="TS35" s="12"/>
      <c r="TT35" s="12"/>
      <c r="TU35" s="12"/>
      <c r="TV35" s="12"/>
      <c r="TW35" s="12"/>
      <c r="TX35" s="12"/>
      <c r="TY35" s="12"/>
      <c r="TZ35" s="12"/>
      <c r="UA35" s="12"/>
      <c r="UB35" s="12"/>
      <c r="UC35" s="12"/>
      <c r="UD35" s="12"/>
      <c r="UE35" s="12"/>
      <c r="UF35" s="12"/>
      <c r="UG35" s="12"/>
      <c r="UH35" s="12"/>
      <c r="UI35" s="12"/>
      <c r="UJ35" s="12"/>
      <c r="UK35" s="12"/>
      <c r="UL35" s="12"/>
      <c r="UM35" s="12"/>
      <c r="UN35" s="12"/>
      <c r="UO35" s="12"/>
      <c r="UP35" s="12"/>
      <c r="UQ35" s="12"/>
      <c r="UR35" s="12"/>
      <c r="US35" s="12"/>
      <c r="UT35" s="12"/>
      <c r="UU35" s="12"/>
      <c r="UV35" s="12"/>
      <c r="UW35" s="12"/>
      <c r="UX35" s="12"/>
      <c r="UY35" s="12"/>
      <c r="UZ35" s="12"/>
      <c r="VA35" s="12"/>
      <c r="VB35" s="12"/>
      <c r="VC35" s="12"/>
      <c r="VD35" s="12"/>
      <c r="VE35" s="12"/>
      <c r="VF35" s="12"/>
      <c r="VG35" s="12"/>
      <c r="VH35" s="12"/>
      <c r="VI35" s="12"/>
      <c r="VJ35" s="12"/>
      <c r="VK35" s="12"/>
      <c r="VL35" s="12"/>
      <c r="VM35" s="12"/>
      <c r="VN35" s="12"/>
      <c r="VO35" s="12"/>
      <c r="VP35" s="12"/>
      <c r="VQ35" s="12"/>
      <c r="VR35" s="12"/>
      <c r="VS35" s="12"/>
      <c r="VT35" s="12"/>
      <c r="VU35" s="12"/>
      <c r="VV35" s="12"/>
      <c r="VW35" s="12"/>
      <c r="VX35" s="12"/>
      <c r="VY35" s="12"/>
      <c r="VZ35" s="12"/>
      <c r="WA35" s="12"/>
      <c r="WB35" s="12"/>
      <c r="WC35" s="12"/>
      <c r="WD35" s="12"/>
      <c r="WE35" s="12"/>
      <c r="WF35" s="12"/>
      <c r="WG35" s="12"/>
      <c r="WH35" s="12"/>
      <c r="WI35" s="12"/>
      <c r="WJ35" s="12"/>
      <c r="WK35" s="12"/>
      <c r="WL35" s="12"/>
      <c r="WM35" s="12"/>
      <c r="WN35" s="12"/>
      <c r="WO35" s="12"/>
      <c r="WP35" s="12"/>
      <c r="WQ35" s="12"/>
      <c r="WR35" s="12"/>
      <c r="WS35" s="12"/>
      <c r="WT35" s="12"/>
      <c r="WU35" s="12"/>
      <c r="WV35" s="12"/>
      <c r="WW35" s="12"/>
      <c r="WX35" s="12"/>
      <c r="WY35" s="12"/>
      <c r="WZ35" s="12"/>
      <c r="XA35" s="12"/>
      <c r="XB35" s="12"/>
      <c r="XC35" s="12"/>
      <c r="XD35" s="12"/>
      <c r="XE35" s="12"/>
      <c r="XF35" s="12"/>
      <c r="XG35" s="12"/>
      <c r="XH35" s="12"/>
      <c r="XI35" s="12"/>
      <c r="XJ35" s="12"/>
      <c r="XK35" s="12"/>
      <c r="XL35" s="12"/>
      <c r="XM35" s="12"/>
      <c r="XN35" s="12"/>
      <c r="XO35" s="12"/>
      <c r="XP35" s="12"/>
      <c r="XQ35" s="12"/>
      <c r="XR35" s="12"/>
      <c r="XS35" s="12"/>
      <c r="XT35" s="12"/>
      <c r="XU35" s="12"/>
      <c r="XV35" s="12"/>
      <c r="XW35" s="12"/>
      <c r="XX35" s="12"/>
      <c r="XY35" s="12"/>
      <c r="XZ35" s="12"/>
      <c r="YA35" s="12"/>
      <c r="YB35" s="12"/>
      <c r="YC35" s="12"/>
      <c r="YD35" s="12"/>
      <c r="YE35" s="12"/>
      <c r="YF35" s="12"/>
      <c r="YG35" s="12"/>
      <c r="YH35" s="12"/>
      <c r="YI35" s="12"/>
      <c r="YJ35" s="12"/>
      <c r="YK35" s="12"/>
      <c r="YL35" s="12"/>
      <c r="YM35" s="12"/>
      <c r="YN35" s="12"/>
      <c r="YO35" s="12"/>
      <c r="YP35" s="12"/>
      <c r="YQ35" s="12"/>
      <c r="YR35" s="12"/>
      <c r="YS35" s="12"/>
      <c r="YT35" s="12"/>
      <c r="YU35" s="12"/>
      <c r="YV35" s="12"/>
      <c r="YW35" s="12"/>
      <c r="YX35" s="12"/>
      <c r="YY35" s="12"/>
      <c r="YZ35" s="12"/>
      <c r="ZA35" s="12"/>
      <c r="ZB35" s="12"/>
      <c r="ZC35" s="12"/>
      <c r="ZD35" s="12"/>
      <c r="ZE35" s="12"/>
      <c r="ZF35" s="12"/>
      <c r="ZG35" s="12"/>
      <c r="ZH35" s="12"/>
      <c r="ZI35" s="12"/>
      <c r="ZJ35" s="12"/>
      <c r="ZK35" s="12"/>
      <c r="ZL35" s="12"/>
      <c r="ZM35" s="12"/>
      <c r="ZN35" s="12"/>
      <c r="ZO35" s="12"/>
      <c r="ZP35" s="12"/>
      <c r="ZQ35" s="12"/>
      <c r="ZR35" s="12"/>
      <c r="ZS35" s="12"/>
      <c r="ZT35" s="12"/>
      <c r="ZU35" s="12"/>
      <c r="ZV35" s="12"/>
      <c r="ZW35" s="12"/>
      <c r="ZX35" s="12"/>
      <c r="ZY35" s="12"/>
      <c r="ZZ35" s="12"/>
      <c r="AAA35" s="12"/>
      <c r="AAB35" s="12"/>
      <c r="AAC35" s="12"/>
      <c r="AAD35" s="12"/>
      <c r="AAE35" s="12"/>
      <c r="AAF35" s="12"/>
      <c r="AAG35" s="12"/>
      <c r="AAH35" s="12"/>
      <c r="AAI35" s="12"/>
      <c r="AAJ35" s="12"/>
      <c r="AAK35" s="12"/>
      <c r="AAL35" s="12"/>
      <c r="AAM35" s="12"/>
      <c r="AAN35" s="12"/>
      <c r="AAO35" s="12"/>
      <c r="AAP35" s="12"/>
      <c r="AAQ35" s="12"/>
      <c r="AAR35" s="12"/>
      <c r="AAS35" s="12"/>
      <c r="AAT35" s="12"/>
      <c r="AAU35" s="12"/>
      <c r="AAV35" s="12"/>
      <c r="AAW35" s="12"/>
      <c r="AAX35" s="12"/>
      <c r="AAY35" s="12"/>
      <c r="AAZ35" s="12"/>
      <c r="ABA35" s="12"/>
      <c r="ABB35" s="12"/>
      <c r="ABC35" s="12"/>
      <c r="ABD35" s="12"/>
      <c r="ABE35" s="12"/>
      <c r="ABF35" s="12"/>
      <c r="ABG35" s="12"/>
      <c r="ABH35" s="12"/>
      <c r="ABI35" s="12"/>
      <c r="ABJ35" s="12"/>
      <c r="ABK35" s="12"/>
      <c r="ABL35" s="12"/>
      <c r="ABM35" s="12"/>
      <c r="ABN35" s="12"/>
      <c r="ABO35" s="12"/>
      <c r="ABP35" s="12"/>
      <c r="ABQ35" s="12"/>
      <c r="ABR35" s="12"/>
      <c r="ABS35" s="12"/>
      <c r="ABT35" s="12"/>
      <c r="ABU35" s="12"/>
      <c r="ABV35" s="12"/>
      <c r="ABW35" s="12"/>
      <c r="ABX35" s="12"/>
      <c r="ABY35" s="12"/>
      <c r="ABZ35" s="12"/>
      <c r="ACA35" s="12"/>
      <c r="ACB35" s="12"/>
      <c r="ACC35" s="12"/>
      <c r="ACD35" s="12"/>
      <c r="ACE35" s="12"/>
      <c r="ACF35" s="12"/>
      <c r="ACG35" s="12"/>
      <c r="ACH35" s="12"/>
      <c r="ACI35" s="12"/>
      <c r="ACJ35" s="12"/>
      <c r="ACK35" s="12"/>
      <c r="ACL35" s="12"/>
      <c r="ACM35" s="12"/>
      <c r="ACN35" s="12"/>
      <c r="ACO35" s="12"/>
      <c r="ACP35" s="12"/>
      <c r="ACQ35" s="12"/>
      <c r="ACR35" s="12"/>
      <c r="ACS35" s="12"/>
      <c r="ACT35" s="12"/>
      <c r="ACU35" s="12"/>
      <c r="ACV35" s="12"/>
      <c r="ACW35" s="12"/>
      <c r="ACX35" s="12"/>
      <c r="ACY35" s="12"/>
      <c r="ACZ35" s="12"/>
      <c r="ADA35" s="12"/>
      <c r="ADB35" s="12"/>
      <c r="ADC35" s="12"/>
      <c r="ADD35" s="12"/>
      <c r="ADE35" s="12"/>
      <c r="ADF35" s="12"/>
      <c r="ADG35" s="12"/>
      <c r="ADH35" s="12"/>
      <c r="ADI35" s="12"/>
      <c r="ADJ35" s="12"/>
      <c r="ADK35" s="12"/>
      <c r="ADL35" s="12"/>
      <c r="ADM35" s="12"/>
      <c r="ADN35" s="12"/>
      <c r="ADO35" s="12"/>
      <c r="ADP35" s="12"/>
      <c r="ADQ35" s="12"/>
      <c r="ADR35" s="12"/>
      <c r="ADS35" s="12"/>
      <c r="ADT35" s="12"/>
      <c r="ADU35" s="12"/>
      <c r="ADV35" s="12"/>
      <c r="ADW35" s="12"/>
      <c r="ADX35" s="12"/>
      <c r="ADY35" s="12"/>
      <c r="ADZ35" s="12"/>
      <c r="AEA35" s="12"/>
      <c r="AEB35" s="12"/>
      <c r="AEC35" s="12"/>
      <c r="AED35" s="12"/>
      <c r="AEE35" s="12"/>
      <c r="AEF35" s="12"/>
      <c r="AEG35" s="12"/>
      <c r="AEH35" s="12"/>
      <c r="AEI35" s="12"/>
      <c r="AEJ35" s="12"/>
      <c r="AEK35" s="12"/>
      <c r="AEL35" s="12"/>
      <c r="AEM35" s="12"/>
      <c r="AEN35" s="12"/>
      <c r="AEO35" s="12"/>
      <c r="AEP35" s="12"/>
      <c r="AEQ35" s="12"/>
      <c r="AER35" s="12"/>
      <c r="AES35" s="12"/>
      <c r="AET35" s="12"/>
      <c r="AEU35" s="12"/>
      <c r="AEV35" s="12"/>
      <c r="AEW35" s="12"/>
      <c r="AEX35" s="12"/>
      <c r="AEY35" s="12"/>
      <c r="AEZ35" s="12"/>
      <c r="AFA35" s="12"/>
      <c r="AFB35" s="12"/>
      <c r="AFC35" s="12"/>
      <c r="AFD35" s="12"/>
      <c r="AFE35" s="12"/>
      <c r="AFF35" s="12"/>
      <c r="AFG35" s="12"/>
      <c r="AFH35" s="12"/>
      <c r="AFI35" s="12"/>
      <c r="AFJ35" s="12"/>
      <c r="AFK35" s="12"/>
      <c r="AFL35" s="12"/>
      <c r="AFM35" s="12"/>
      <c r="AFN35" s="12"/>
      <c r="AFO35" s="12"/>
      <c r="AFP35" s="12"/>
      <c r="AFQ35" s="12"/>
      <c r="AFR35" s="12"/>
      <c r="AFS35" s="12"/>
      <c r="AFT35" s="12"/>
      <c r="AFU35" s="12"/>
      <c r="AFV35" s="12"/>
      <c r="AFW35" s="12"/>
      <c r="AFX35" s="12"/>
      <c r="AFY35" s="12"/>
      <c r="AFZ35" s="12"/>
      <c r="AGA35" s="12"/>
      <c r="AGB35" s="12"/>
      <c r="AGC35" s="12"/>
      <c r="AGD35" s="12"/>
      <c r="AGE35" s="12"/>
      <c r="AGF35" s="12"/>
      <c r="AGG35" s="12"/>
      <c r="AGH35" s="12"/>
      <c r="AGI35" s="12"/>
      <c r="AGJ35" s="12"/>
      <c r="AGK35" s="12"/>
      <c r="AGL35" s="12"/>
      <c r="AGM35" s="12"/>
      <c r="AGN35" s="12"/>
      <c r="AGO35" s="12"/>
      <c r="AGP35" s="12"/>
      <c r="AGQ35" s="12"/>
      <c r="AGR35" s="12"/>
      <c r="AGS35" s="12"/>
      <c r="AGT35" s="12"/>
      <c r="AGU35" s="12"/>
      <c r="AGV35" s="12"/>
      <c r="AGW35" s="12"/>
      <c r="AGX35" s="12"/>
      <c r="AGY35" s="12"/>
      <c r="AGZ35" s="12"/>
      <c r="AHA35" s="12"/>
      <c r="AHB35" s="12"/>
      <c r="AHC35" s="12"/>
      <c r="AHD35" s="12"/>
      <c r="AHE35" s="12"/>
      <c r="AHF35" s="12"/>
      <c r="AHG35" s="12"/>
      <c r="AHH35" s="12"/>
      <c r="AHI35" s="12"/>
      <c r="AHJ35" s="12"/>
      <c r="AHK35" s="12"/>
      <c r="AHL35" s="12"/>
      <c r="AHM35" s="12"/>
      <c r="AHN35" s="12"/>
      <c r="AHO35" s="12"/>
      <c r="AHP35" s="12"/>
      <c r="AHQ35" s="12"/>
      <c r="AHR35" s="12"/>
      <c r="AHS35" s="12"/>
      <c r="AHT35" s="12"/>
      <c r="AHU35" s="12"/>
      <c r="AHV35" s="12"/>
      <c r="AHW35" s="12"/>
      <c r="AHX35" s="12"/>
      <c r="AHY35" s="12"/>
      <c r="AHZ35" s="12"/>
      <c r="AIA35" s="12"/>
      <c r="AIB35" s="12"/>
      <c r="AIC35" s="12"/>
      <c r="AID35" s="12"/>
      <c r="AIE35" s="12"/>
      <c r="AIF35" s="12"/>
      <c r="AIG35" s="12"/>
      <c r="AIH35" s="12"/>
      <c r="AII35" s="12"/>
      <c r="AIJ35" s="12"/>
      <c r="AIK35" s="12"/>
      <c r="AIL35" s="12"/>
      <c r="AIM35" s="12"/>
      <c r="AIN35" s="12"/>
      <c r="AIO35" s="12"/>
      <c r="AIP35" s="12"/>
      <c r="AIQ35" s="12"/>
      <c r="AIR35" s="12"/>
      <c r="AIS35" s="12"/>
      <c r="AIT35" s="12"/>
      <c r="AIU35" s="12"/>
      <c r="AIV35" s="12"/>
      <c r="AIW35" s="12"/>
      <c r="AIX35" s="12"/>
      <c r="AIY35" s="12"/>
      <c r="AIZ35" s="12"/>
      <c r="AJA35" s="12"/>
      <c r="AJB35" s="12"/>
      <c r="AJC35" s="12"/>
      <c r="AJD35" s="12"/>
      <c r="AJE35" s="12"/>
      <c r="AJF35" s="12"/>
      <c r="AJG35" s="12"/>
      <c r="AJH35" s="12"/>
      <c r="AJI35" s="12"/>
      <c r="AJJ35" s="12"/>
      <c r="AJK35" s="12"/>
      <c r="AJL35" s="12"/>
      <c r="AJM35" s="12"/>
      <c r="AJN35" s="12"/>
      <c r="AJO35" s="12"/>
      <c r="AJP35" s="12"/>
      <c r="AJQ35" s="12"/>
      <c r="AJR35" s="12"/>
      <c r="AJS35" s="12"/>
      <c r="AJT35" s="12"/>
      <c r="AJU35" s="12"/>
      <c r="AJV35" s="12"/>
      <c r="AJW35" s="12"/>
      <c r="AJX35" s="12"/>
      <c r="AJY35" s="12"/>
      <c r="AJZ35" s="12"/>
      <c r="AKA35" s="12"/>
      <c r="AKB35" s="12"/>
      <c r="AKC35" s="12"/>
      <c r="AKD35" s="12"/>
      <c r="AKE35" s="12"/>
      <c r="AKF35" s="12"/>
      <c r="AKG35" s="12"/>
      <c r="AKH35" s="12"/>
      <c r="AKI35" s="12"/>
      <c r="AKJ35" s="12"/>
      <c r="AKK35" s="12"/>
      <c r="AKL35" s="12"/>
      <c r="AKM35" s="12"/>
      <c r="AKN35" s="12"/>
      <c r="AKO35" s="12"/>
      <c r="AKP35" s="12"/>
      <c r="AKQ35" s="12"/>
      <c r="AKR35" s="12"/>
      <c r="AKS35" s="12"/>
      <c r="AKT35" s="12"/>
      <c r="AKU35" s="12"/>
      <c r="AKV35" s="12"/>
      <c r="AKW35" s="12"/>
      <c r="AKX35" s="12"/>
      <c r="AKY35" s="12"/>
      <c r="AKZ35" s="12"/>
      <c r="ALA35" s="12"/>
      <c r="ALB35" s="12"/>
      <c r="ALC35" s="12"/>
      <c r="ALD35" s="12"/>
      <c r="ALE35" s="12"/>
      <c r="ALF35" s="12"/>
      <c r="ALG35" s="12"/>
      <c r="ALH35" s="12"/>
      <c r="ALI35" s="12"/>
      <c r="ALJ35" s="12"/>
      <c r="ALK35" s="12"/>
      <c r="ALL35" s="12"/>
      <c r="ALM35" s="12"/>
      <c r="ALN35" s="12"/>
      <c r="ALO35" s="12"/>
      <c r="ALP35" s="12"/>
      <c r="ALQ35" s="12"/>
      <c r="ALR35" s="12"/>
      <c r="ALS35" s="12"/>
      <c r="ALT35" s="12"/>
      <c r="ALU35" s="12"/>
      <c r="ALV35" s="12"/>
      <c r="ALW35" s="12"/>
      <c r="ALX35" s="12"/>
      <c r="ALY35" s="12"/>
      <c r="ALZ35" s="12"/>
      <c r="AMA35" s="12"/>
      <c r="AMB35" s="12"/>
      <c r="AMC35" s="12"/>
      <c r="AMD35" s="12"/>
      <c r="AME35" s="12"/>
      <c r="AMF35" s="12"/>
      <c r="AMG35" s="12"/>
      <c r="AMH35" s="12"/>
      <c r="AMI35" s="12"/>
      <c r="AMJ35" s="12"/>
      <c r="AMK35" s="12"/>
      <c r="AML35" s="12"/>
      <c r="AMM35" s="12"/>
      <c r="AMN35" s="12"/>
      <c r="AMO35" s="12"/>
      <c r="AMP35" s="12"/>
      <c r="AMQ35" s="12"/>
      <c r="AMR35" s="12"/>
      <c r="AMS35" s="12"/>
      <c r="AMT35" s="12"/>
      <c r="AMU35" s="12"/>
      <c r="AMV35" s="12"/>
      <c r="AMW35" s="12"/>
      <c r="AMX35" s="12"/>
      <c r="AMY35" s="12"/>
      <c r="AMZ35" s="12"/>
      <c r="ANA35" s="12"/>
      <c r="ANB35" s="12"/>
      <c r="ANC35" s="12"/>
      <c r="AND35" s="12"/>
      <c r="ANE35" s="12"/>
      <c r="ANF35" s="12"/>
      <c r="ANG35" s="12"/>
      <c r="ANH35" s="12"/>
      <c r="ANI35" s="12"/>
      <c r="ANJ35" s="12"/>
      <c r="ANK35" s="12"/>
      <c r="ANL35" s="12"/>
      <c r="ANM35" s="12"/>
      <c r="ANN35" s="12"/>
      <c r="ANO35" s="12"/>
      <c r="ANP35" s="12"/>
      <c r="ANQ35" s="12"/>
      <c r="ANR35" s="12"/>
      <c r="ANS35" s="12"/>
      <c r="ANT35" s="12"/>
      <c r="ANU35" s="12"/>
      <c r="ANV35" s="12"/>
      <c r="ANW35" s="12"/>
      <c r="ANX35" s="12"/>
      <c r="ANY35" s="12"/>
      <c r="ANZ35" s="12"/>
      <c r="AOA35" s="12"/>
      <c r="AOB35" s="12"/>
      <c r="AOC35" s="12"/>
      <c r="AOD35" s="12"/>
      <c r="AOE35" s="12"/>
      <c r="AOF35" s="12"/>
      <c r="AOG35" s="12"/>
      <c r="AOH35" s="12"/>
      <c r="AOI35" s="12"/>
      <c r="AOJ35" s="12"/>
      <c r="AOK35" s="12"/>
      <c r="AOL35" s="12"/>
      <c r="AOM35" s="12"/>
      <c r="AON35" s="12"/>
      <c r="AOO35" s="12"/>
      <c r="AOP35" s="12"/>
      <c r="AOQ35" s="12"/>
      <c r="AOR35" s="12"/>
      <c r="AOS35" s="12"/>
      <c r="AOT35" s="12"/>
      <c r="AOU35" s="12"/>
      <c r="AOV35" s="12"/>
      <c r="AOW35" s="12"/>
      <c r="AOX35" s="12"/>
      <c r="AOY35" s="12"/>
      <c r="AOZ35" s="12"/>
      <c r="APA35" s="12"/>
      <c r="APB35" s="12"/>
      <c r="APC35" s="12"/>
      <c r="APD35" s="12"/>
      <c r="APE35" s="12"/>
      <c r="APF35" s="12"/>
      <c r="APG35" s="12"/>
      <c r="APH35" s="12"/>
      <c r="API35" s="12"/>
      <c r="APJ35" s="12"/>
      <c r="APK35" s="12"/>
      <c r="APL35" s="12"/>
      <c r="APM35" s="12"/>
      <c r="APN35" s="12"/>
      <c r="APO35" s="12"/>
      <c r="APP35" s="12"/>
      <c r="APQ35" s="12"/>
      <c r="APR35" s="12"/>
      <c r="APS35" s="12"/>
      <c r="APT35" s="12"/>
      <c r="APU35" s="12"/>
      <c r="APV35" s="12"/>
      <c r="APW35" s="12"/>
      <c r="APX35" s="12"/>
      <c r="APY35" s="12"/>
      <c r="APZ35" s="12"/>
      <c r="AQA35" s="12"/>
      <c r="AQB35" s="12"/>
      <c r="AQC35" s="12"/>
      <c r="AQD35" s="12"/>
      <c r="AQE35" s="12"/>
      <c r="AQF35" s="12"/>
      <c r="AQG35" s="12"/>
      <c r="AQH35" s="12"/>
      <c r="AQI35" s="12"/>
      <c r="AQJ35" s="12"/>
      <c r="AQK35" s="12"/>
      <c r="AQL35" s="12"/>
      <c r="AQM35" s="12"/>
      <c r="AQN35" s="12"/>
      <c r="AQO35" s="12"/>
      <c r="AQP35" s="12"/>
      <c r="AQQ35" s="12"/>
      <c r="AQR35" s="12"/>
      <c r="AQS35" s="12"/>
      <c r="AQT35" s="12"/>
      <c r="AQU35" s="12"/>
      <c r="AQV35" s="12"/>
      <c r="AQW35" s="12"/>
      <c r="AQX35" s="12"/>
      <c r="AQY35" s="12"/>
      <c r="AQZ35" s="12"/>
      <c r="ARA35" s="12"/>
      <c r="ARB35" s="12"/>
      <c r="ARC35" s="12"/>
      <c r="ARD35" s="12"/>
      <c r="ARE35" s="12"/>
      <c r="ARF35" s="12"/>
      <c r="ARG35" s="12"/>
      <c r="ARH35" s="12"/>
      <c r="ARI35" s="12"/>
      <c r="ARJ35" s="12"/>
      <c r="ARK35" s="12"/>
      <c r="ARL35" s="12"/>
      <c r="ARM35" s="12"/>
      <c r="ARN35" s="12"/>
      <c r="ARO35" s="12"/>
      <c r="ARP35" s="12"/>
      <c r="ARQ35" s="12"/>
      <c r="ARR35" s="12"/>
      <c r="ARS35" s="12"/>
      <c r="ART35" s="12"/>
      <c r="ARU35" s="12"/>
      <c r="ARV35" s="12"/>
      <c r="ARW35" s="12"/>
      <c r="ARX35" s="12"/>
      <c r="ARY35" s="12"/>
      <c r="ARZ35" s="12"/>
      <c r="ASA35" s="12"/>
      <c r="ASB35" s="12"/>
      <c r="ASC35" s="12"/>
      <c r="ASD35" s="12"/>
      <c r="ASE35" s="12"/>
      <c r="ASF35" s="12"/>
      <c r="ASG35" s="12"/>
      <c r="ASH35" s="12"/>
      <c r="ASI35" s="12"/>
      <c r="ASJ35" s="12"/>
      <c r="ASK35" s="12"/>
      <c r="ASL35" s="12"/>
      <c r="ASM35" s="12"/>
      <c r="ASN35" s="12"/>
      <c r="ASO35" s="12"/>
      <c r="ASP35" s="12"/>
      <c r="ASQ35" s="12"/>
      <c r="ASR35" s="12"/>
      <c r="ASS35" s="12"/>
      <c r="AST35" s="12"/>
      <c r="ASU35" s="12"/>
      <c r="ASV35" s="12"/>
      <c r="ASW35" s="12"/>
      <c r="ASX35" s="12"/>
      <c r="ASY35" s="12"/>
      <c r="ASZ35" s="12"/>
      <c r="ATA35" s="12"/>
      <c r="ATB35" s="12"/>
      <c r="ATC35" s="12"/>
      <c r="ATD35" s="12"/>
      <c r="ATE35" s="12"/>
      <c r="ATF35" s="12"/>
      <c r="ATG35" s="12"/>
      <c r="ATH35" s="12"/>
      <c r="ATI35" s="12"/>
      <c r="ATJ35" s="12"/>
      <c r="ATK35" s="12"/>
      <c r="ATL35" s="12"/>
      <c r="ATM35" s="12"/>
      <c r="ATN35" s="12"/>
      <c r="ATO35" s="12"/>
      <c r="ATP35" s="12"/>
      <c r="ATQ35" s="12"/>
      <c r="ATR35" s="12"/>
      <c r="ATS35" s="12"/>
      <c r="ATT35" s="12"/>
      <c r="ATU35" s="12"/>
      <c r="ATV35" s="12"/>
      <c r="ATW35" s="12"/>
      <c r="ATX35" s="12"/>
      <c r="ATY35" s="12"/>
      <c r="ATZ35" s="12"/>
      <c r="AUA35" s="12"/>
      <c r="AUB35" s="12"/>
      <c r="AUC35" s="12"/>
      <c r="AUD35" s="12"/>
      <c r="AUE35" s="12"/>
      <c r="AUF35" s="12"/>
      <c r="AUG35" s="12"/>
      <c r="AUH35" s="12"/>
      <c r="AUI35" s="12"/>
      <c r="AUJ35" s="12"/>
      <c r="AUK35" s="12"/>
      <c r="AUL35" s="12"/>
      <c r="AUM35" s="12"/>
      <c r="AUN35" s="12"/>
      <c r="AUO35" s="12"/>
      <c r="AUP35" s="12"/>
      <c r="AUQ35" s="12"/>
      <c r="AUR35" s="12"/>
      <c r="AUS35" s="12"/>
      <c r="AUT35" s="12"/>
      <c r="AUU35" s="12"/>
      <c r="AUV35" s="12"/>
      <c r="AUW35" s="12"/>
      <c r="AUX35" s="12"/>
      <c r="AUY35" s="12"/>
      <c r="AUZ35" s="12"/>
      <c r="AVA35" s="12"/>
      <c r="AVB35" s="12"/>
      <c r="AVC35" s="12"/>
      <c r="AVD35" s="12"/>
      <c r="AVE35" s="12"/>
      <c r="AVF35" s="12"/>
      <c r="AVG35" s="12"/>
      <c r="AVH35" s="12"/>
      <c r="AVI35" s="12"/>
      <c r="AVJ35" s="12"/>
      <c r="AVK35" s="12"/>
      <c r="AVL35" s="12"/>
      <c r="AVM35" s="12"/>
      <c r="AVN35" s="12"/>
      <c r="AVO35" s="12"/>
      <c r="AVP35" s="12"/>
      <c r="AVQ35" s="12"/>
      <c r="AVR35" s="12"/>
      <c r="AVS35" s="12"/>
      <c r="AVT35" s="12"/>
      <c r="AVU35" s="12"/>
      <c r="AVV35" s="12"/>
      <c r="AVW35" s="12"/>
      <c r="AVX35" s="12"/>
      <c r="AVY35" s="12"/>
      <c r="AVZ35" s="12"/>
      <c r="AWA35" s="12"/>
      <c r="AWB35" s="12"/>
      <c r="AWC35" s="12"/>
      <c r="AWD35" s="12"/>
      <c r="AWE35" s="12"/>
      <c r="AWF35" s="12"/>
      <c r="AWG35" s="12"/>
      <c r="AWH35" s="12"/>
      <c r="AWI35" s="12"/>
      <c r="AWJ35" s="12"/>
      <c r="AWK35" s="12"/>
      <c r="AWL35" s="12"/>
      <c r="AWM35" s="12"/>
      <c r="AWN35" s="12"/>
      <c r="AWO35" s="12"/>
      <c r="AWP35" s="12"/>
      <c r="AWQ35" s="12"/>
      <c r="AWR35" s="12"/>
      <c r="AWS35" s="12"/>
      <c r="AWT35" s="12"/>
      <c r="AWU35" s="12"/>
      <c r="AWV35" s="12"/>
      <c r="AWW35" s="12"/>
      <c r="AWX35" s="12"/>
      <c r="AWY35" s="12"/>
      <c r="AWZ35" s="12"/>
      <c r="AXA35" s="12"/>
      <c r="AXB35" s="12"/>
      <c r="AXC35" s="12"/>
      <c r="AXD35" s="12"/>
      <c r="AXE35" s="12"/>
      <c r="AXF35" s="12"/>
      <c r="AXG35" s="12"/>
      <c r="AXH35" s="12"/>
      <c r="AXI35" s="12"/>
      <c r="AXJ35" s="12"/>
      <c r="AXK35" s="12"/>
      <c r="AXL35" s="12"/>
      <c r="AXM35" s="12"/>
      <c r="AXN35" s="12"/>
      <c r="AXO35" s="12"/>
      <c r="AXP35" s="12"/>
      <c r="AXQ35" s="12"/>
      <c r="AXR35" s="12"/>
      <c r="AXS35" s="12"/>
      <c r="AXT35" s="12"/>
      <c r="AXU35" s="12"/>
      <c r="AXV35" s="12"/>
      <c r="AXW35" s="12"/>
      <c r="AXX35" s="12"/>
      <c r="AXY35" s="12"/>
      <c r="AXZ35" s="12"/>
      <c r="AYA35" s="12"/>
      <c r="AYB35" s="12"/>
      <c r="AYC35" s="12"/>
      <c r="AYD35" s="12"/>
      <c r="AYE35" s="12"/>
      <c r="AYF35" s="12"/>
      <c r="AYG35" s="12"/>
      <c r="AYH35" s="12"/>
      <c r="AYI35" s="12"/>
      <c r="AYJ35" s="12"/>
      <c r="AYK35" s="12"/>
      <c r="AYL35" s="12"/>
      <c r="AYM35" s="12"/>
      <c r="AYN35" s="12"/>
      <c r="AYO35" s="12"/>
      <c r="AYP35" s="12"/>
      <c r="AYQ35" s="12"/>
      <c r="AYR35" s="12"/>
      <c r="AYS35" s="12"/>
      <c r="AYT35" s="12"/>
      <c r="AYU35" s="12"/>
      <c r="AYV35" s="12"/>
      <c r="AYW35" s="12"/>
      <c r="AYX35" s="12"/>
      <c r="AYY35" s="12"/>
      <c r="AYZ35" s="12"/>
      <c r="AZA35" s="12"/>
      <c r="AZB35" s="12"/>
      <c r="AZC35" s="12"/>
      <c r="AZD35" s="12"/>
      <c r="AZE35" s="12"/>
      <c r="AZF35" s="12"/>
      <c r="AZG35" s="12"/>
      <c r="AZH35" s="12"/>
      <c r="AZI35" s="12"/>
      <c r="AZJ35" s="12"/>
      <c r="AZK35" s="12"/>
      <c r="AZL35" s="12"/>
      <c r="AZM35" s="12"/>
      <c r="AZN35" s="12"/>
      <c r="AZO35" s="12"/>
      <c r="AZP35" s="12"/>
      <c r="AZQ35" s="12"/>
      <c r="AZR35" s="12"/>
      <c r="AZS35" s="12"/>
      <c r="AZT35" s="12"/>
      <c r="AZU35" s="12"/>
      <c r="AZV35" s="12"/>
      <c r="AZW35" s="12"/>
      <c r="AZX35" s="12"/>
      <c r="AZY35" s="12"/>
      <c r="AZZ35" s="12"/>
      <c r="BAA35" s="12"/>
      <c r="BAB35" s="12"/>
      <c r="BAC35" s="12"/>
      <c r="BAD35" s="12"/>
      <c r="BAE35" s="12"/>
      <c r="BAF35" s="12"/>
      <c r="BAG35" s="12"/>
      <c r="BAH35" s="12"/>
      <c r="BAI35" s="12"/>
      <c r="BAJ35" s="12"/>
      <c r="BAK35" s="12"/>
      <c r="BAL35" s="12"/>
      <c r="BAM35" s="12"/>
      <c r="BAN35" s="12"/>
      <c r="BAO35" s="12"/>
      <c r="BAP35" s="12"/>
      <c r="BAQ35" s="12"/>
      <c r="BAR35" s="12"/>
      <c r="BAS35" s="12"/>
      <c r="BAT35" s="12"/>
      <c r="BAU35" s="12"/>
      <c r="BAV35" s="12"/>
      <c r="BAW35" s="12"/>
      <c r="BAX35" s="12"/>
      <c r="BAY35" s="12"/>
      <c r="BAZ35" s="12"/>
      <c r="BBA35" s="12"/>
      <c r="BBB35" s="12"/>
      <c r="BBC35" s="12"/>
      <c r="BBD35" s="12"/>
      <c r="BBE35" s="12"/>
      <c r="BBF35" s="12"/>
      <c r="BBG35" s="12"/>
      <c r="BBH35" s="12"/>
      <c r="BBI35" s="12"/>
      <c r="BBJ35" s="12"/>
      <c r="BBK35" s="12"/>
      <c r="BBL35" s="12"/>
      <c r="BBM35" s="12"/>
      <c r="BBN35" s="12"/>
      <c r="BBO35" s="12"/>
      <c r="BBP35" s="12"/>
      <c r="BBQ35" s="12"/>
      <c r="BBR35" s="12"/>
      <c r="BBS35" s="12"/>
      <c r="BBT35" s="12"/>
      <c r="BBU35" s="12"/>
      <c r="BBV35" s="12"/>
      <c r="BBW35" s="12"/>
      <c r="BBX35" s="12"/>
      <c r="BBY35" s="12"/>
      <c r="BBZ35" s="12"/>
      <c r="BCA35" s="12"/>
      <c r="BCB35" s="12"/>
      <c r="BCC35" s="12"/>
      <c r="BCD35" s="12"/>
      <c r="BCE35" s="12"/>
      <c r="BCF35" s="12"/>
      <c r="BCG35" s="12"/>
      <c r="BCH35" s="12"/>
      <c r="BCI35" s="12"/>
      <c r="BCJ35" s="12"/>
      <c r="BCK35" s="12"/>
      <c r="BCL35" s="12"/>
      <c r="BCM35" s="12"/>
      <c r="BCN35" s="12"/>
      <c r="BCO35" s="12"/>
      <c r="BCP35" s="12"/>
      <c r="BCQ35" s="12"/>
      <c r="BCR35" s="12"/>
      <c r="BCS35" s="12"/>
      <c r="BCT35" s="12"/>
      <c r="BCU35" s="12"/>
      <c r="BCV35" s="12"/>
      <c r="BCW35" s="12"/>
      <c r="BCX35" s="12"/>
      <c r="BCY35" s="12"/>
      <c r="BCZ35" s="12"/>
      <c r="BDA35" s="12"/>
      <c r="BDB35" s="12"/>
      <c r="BDC35" s="12"/>
      <c r="BDD35" s="12"/>
      <c r="BDE35" s="12"/>
      <c r="BDF35" s="12"/>
      <c r="BDG35" s="12"/>
      <c r="BDH35" s="12"/>
      <c r="BDI35" s="12"/>
      <c r="BDJ35" s="12"/>
      <c r="BDK35" s="12"/>
      <c r="BDL35" s="12"/>
      <c r="BDM35" s="12"/>
      <c r="BDN35" s="12"/>
      <c r="BDO35" s="12"/>
      <c r="BDP35" s="12"/>
      <c r="BDQ35" s="12"/>
      <c r="BDR35" s="12"/>
      <c r="BDS35" s="12"/>
      <c r="BDT35" s="12"/>
      <c r="BDU35" s="12"/>
      <c r="BDV35" s="12"/>
      <c r="BDW35" s="12"/>
      <c r="BDX35" s="12"/>
      <c r="BDY35" s="12"/>
      <c r="BDZ35" s="12"/>
      <c r="BEA35" s="12"/>
      <c r="BEB35" s="12"/>
      <c r="BEC35" s="12"/>
      <c r="BED35" s="12"/>
      <c r="BEE35" s="12"/>
      <c r="BEF35" s="12"/>
      <c r="BEG35" s="12"/>
      <c r="BEH35" s="12"/>
      <c r="BEI35" s="12"/>
      <c r="BEJ35" s="12"/>
      <c r="BEK35" s="12"/>
      <c r="BEL35" s="12"/>
      <c r="BEM35" s="12"/>
      <c r="BEN35" s="12"/>
      <c r="BEO35" s="12"/>
      <c r="BEP35" s="12"/>
      <c r="BEQ35" s="12"/>
      <c r="BER35" s="12"/>
      <c r="BES35" s="12"/>
      <c r="BET35" s="12"/>
      <c r="BEU35" s="12"/>
      <c r="BEV35" s="12"/>
      <c r="BEW35" s="12"/>
      <c r="BEX35" s="12"/>
      <c r="BEY35" s="12"/>
      <c r="BEZ35" s="12"/>
      <c r="BFA35" s="12"/>
      <c r="BFB35" s="12"/>
      <c r="BFC35" s="12"/>
      <c r="BFD35" s="12"/>
      <c r="BFE35" s="12"/>
      <c r="BFF35" s="12"/>
      <c r="BFG35" s="12"/>
      <c r="BFH35" s="12"/>
      <c r="BFI35" s="12"/>
      <c r="BFJ35" s="12"/>
      <c r="BFK35" s="12"/>
      <c r="BFL35" s="12"/>
      <c r="BFM35" s="12"/>
      <c r="BFN35" s="12"/>
      <c r="BFO35" s="12"/>
      <c r="BFP35" s="12"/>
      <c r="BFQ35" s="12"/>
      <c r="BFR35" s="12"/>
      <c r="BFS35" s="12"/>
      <c r="BFT35" s="12"/>
      <c r="BFU35" s="12"/>
      <c r="BFV35" s="12"/>
      <c r="BFW35" s="12"/>
      <c r="BFX35" s="12"/>
      <c r="BFY35" s="12"/>
      <c r="BFZ35" s="12"/>
      <c r="BGA35" s="12"/>
      <c r="BGB35" s="12"/>
      <c r="BGC35" s="12"/>
      <c r="BGD35" s="12"/>
      <c r="BGE35" s="12"/>
      <c r="BGF35" s="12"/>
      <c r="BGG35" s="12"/>
      <c r="BGH35" s="12"/>
      <c r="BGI35" s="12"/>
      <c r="BGJ35" s="12"/>
      <c r="BGK35" s="12"/>
      <c r="BGL35" s="12"/>
      <c r="BGM35" s="12"/>
      <c r="BGN35" s="12"/>
      <c r="BGO35" s="12"/>
      <c r="BGP35" s="12"/>
      <c r="BGQ35" s="12"/>
      <c r="BGR35" s="12"/>
      <c r="BGS35" s="12"/>
      <c r="BGT35" s="12"/>
      <c r="BGU35" s="12"/>
      <c r="BGV35" s="12"/>
      <c r="BGW35" s="12"/>
      <c r="BGX35" s="12"/>
      <c r="BGY35" s="12"/>
      <c r="BGZ35" s="12"/>
      <c r="BHA35" s="12"/>
      <c r="BHB35" s="12"/>
      <c r="BHC35" s="12"/>
      <c r="BHD35" s="12"/>
      <c r="BHE35" s="12"/>
      <c r="BHF35" s="12"/>
      <c r="BHG35" s="12"/>
      <c r="BHH35" s="12"/>
      <c r="BHI35" s="12"/>
      <c r="BHJ35" s="12"/>
      <c r="BHK35" s="12"/>
      <c r="BHL35" s="12"/>
      <c r="BHM35" s="12"/>
      <c r="BHN35" s="12"/>
      <c r="BHO35" s="12"/>
      <c r="BHP35" s="12"/>
      <c r="BHQ35" s="12"/>
      <c r="BHR35" s="12"/>
      <c r="BHS35" s="12"/>
      <c r="BHT35" s="12"/>
      <c r="BHU35" s="12"/>
      <c r="BHV35" s="12"/>
      <c r="BHW35" s="12"/>
      <c r="BHX35" s="12"/>
      <c r="BHY35" s="12"/>
      <c r="BHZ35" s="12"/>
      <c r="BIA35" s="12"/>
      <c r="BIB35" s="12"/>
      <c r="BIC35" s="12"/>
      <c r="BID35" s="12"/>
      <c r="BIE35" s="12"/>
      <c r="BIF35" s="12"/>
      <c r="BIG35" s="12"/>
      <c r="BIH35" s="12"/>
      <c r="BII35" s="12"/>
      <c r="BIJ35" s="12"/>
      <c r="BIK35" s="12"/>
      <c r="BIL35" s="12"/>
      <c r="BIM35" s="12"/>
      <c r="BIN35" s="12"/>
      <c r="BIO35" s="12"/>
      <c r="BIP35" s="12"/>
      <c r="BIQ35" s="12"/>
      <c r="BIR35" s="12"/>
      <c r="BIS35" s="12"/>
      <c r="BIT35" s="12"/>
      <c r="BIU35" s="12"/>
      <c r="BIV35" s="12"/>
      <c r="BIW35" s="12"/>
      <c r="BIX35" s="12"/>
      <c r="BIY35" s="12"/>
      <c r="BIZ35" s="12"/>
      <c r="BJA35" s="12"/>
      <c r="BJB35" s="12"/>
      <c r="BJC35" s="12"/>
      <c r="BJD35" s="12"/>
      <c r="BJE35" s="12"/>
      <c r="BJF35" s="12"/>
      <c r="BJG35" s="12"/>
      <c r="BJH35" s="12"/>
      <c r="BJI35" s="12"/>
      <c r="BJJ35" s="12"/>
      <c r="BJK35" s="12"/>
      <c r="BJL35" s="12"/>
      <c r="BJM35" s="12"/>
      <c r="BJN35" s="12"/>
      <c r="BJO35" s="12"/>
      <c r="BJP35" s="12"/>
      <c r="BJQ35" s="12"/>
      <c r="BJR35" s="12"/>
      <c r="BJS35" s="12"/>
      <c r="BJT35" s="12"/>
      <c r="BJU35" s="12"/>
      <c r="BJV35" s="12"/>
      <c r="BJW35" s="12"/>
      <c r="BJX35" s="12"/>
      <c r="BJY35" s="12"/>
      <c r="BJZ35" s="12"/>
      <c r="BKA35" s="12"/>
      <c r="BKB35" s="12"/>
      <c r="BKC35" s="12"/>
      <c r="BKD35" s="12"/>
      <c r="BKE35" s="12"/>
      <c r="BKF35" s="12"/>
      <c r="BKG35" s="12"/>
      <c r="BKH35" s="12"/>
      <c r="BKI35" s="12"/>
      <c r="BKJ35" s="12"/>
      <c r="BKK35" s="12"/>
      <c r="BKL35" s="12"/>
      <c r="BKM35" s="12"/>
      <c r="BKN35" s="12"/>
      <c r="BKO35" s="12"/>
      <c r="BKP35" s="12"/>
      <c r="BKQ35" s="12"/>
      <c r="BKR35" s="12"/>
      <c r="BKS35" s="12"/>
      <c r="BKT35" s="12"/>
      <c r="BKU35" s="12"/>
      <c r="BKV35" s="12"/>
      <c r="BKW35" s="12"/>
      <c r="BKX35" s="12"/>
      <c r="BKY35" s="12"/>
      <c r="BKZ35" s="12"/>
      <c r="BLA35" s="12"/>
      <c r="BLB35" s="12"/>
      <c r="BLC35" s="12"/>
      <c r="BLD35" s="12"/>
      <c r="BLE35" s="12"/>
      <c r="BLF35" s="12"/>
      <c r="BLG35" s="12"/>
      <c r="BLH35" s="12"/>
      <c r="BLI35" s="12"/>
      <c r="BLJ35" s="12"/>
      <c r="BLK35" s="12"/>
      <c r="BLL35" s="12"/>
      <c r="BLM35" s="12"/>
      <c r="BLN35" s="12"/>
      <c r="BLO35" s="12"/>
      <c r="BLP35" s="12"/>
      <c r="BLQ35" s="12"/>
      <c r="BLR35" s="12"/>
      <c r="BLS35" s="12"/>
      <c r="BLT35" s="12"/>
      <c r="BLU35" s="12"/>
      <c r="BLV35" s="12"/>
      <c r="BLW35" s="12"/>
      <c r="BLX35" s="12"/>
      <c r="BLY35" s="12"/>
      <c r="BLZ35" s="12"/>
      <c r="BMA35" s="12"/>
      <c r="BMB35" s="12"/>
      <c r="BMC35" s="12"/>
      <c r="BMD35" s="12"/>
      <c r="BME35" s="12"/>
      <c r="BMF35" s="12"/>
      <c r="BMG35" s="12"/>
      <c r="BMH35" s="12"/>
      <c r="BMI35" s="12"/>
      <c r="BMJ35" s="12"/>
      <c r="BMK35" s="12"/>
      <c r="BML35" s="12"/>
      <c r="BMM35" s="12"/>
      <c r="BMN35" s="12"/>
      <c r="BMO35" s="12"/>
      <c r="BMP35" s="12"/>
      <c r="BMQ35" s="12"/>
      <c r="BMR35" s="12"/>
      <c r="BMS35" s="12"/>
      <c r="BMT35" s="12"/>
      <c r="BMU35" s="12"/>
      <c r="BMV35" s="12"/>
      <c r="BMW35" s="12"/>
      <c r="BMX35" s="12"/>
      <c r="BMY35" s="12"/>
      <c r="BMZ35" s="12"/>
      <c r="BNA35" s="12"/>
      <c r="BNB35" s="12"/>
      <c r="BNC35" s="12"/>
      <c r="BND35" s="12"/>
      <c r="BNE35" s="12"/>
      <c r="BNF35" s="12"/>
      <c r="BNG35" s="12"/>
      <c r="BNH35" s="12"/>
      <c r="BNI35" s="12"/>
      <c r="BNJ35" s="12"/>
      <c r="BNK35" s="12"/>
      <c r="BNL35" s="12"/>
      <c r="BNM35" s="12"/>
      <c r="BNN35" s="12"/>
      <c r="BNO35" s="12"/>
      <c r="BNP35" s="12"/>
      <c r="BNQ35" s="12"/>
      <c r="BNR35" s="12"/>
      <c r="BNS35" s="12"/>
      <c r="BNT35" s="12"/>
      <c r="BNU35" s="12"/>
      <c r="BNV35" s="12"/>
      <c r="BNW35" s="12"/>
      <c r="BNX35" s="12"/>
      <c r="BNY35" s="12"/>
      <c r="BNZ35" s="12"/>
      <c r="BOA35" s="12"/>
      <c r="BOB35" s="12"/>
      <c r="BOC35" s="12"/>
      <c r="BOD35" s="12"/>
      <c r="BOE35" s="12"/>
      <c r="BOF35" s="12"/>
      <c r="BOG35" s="12"/>
      <c r="BOH35" s="12"/>
      <c r="BOI35" s="12"/>
      <c r="BOJ35" s="12"/>
      <c r="BOK35" s="12"/>
      <c r="BOL35" s="12"/>
      <c r="BOM35" s="12"/>
      <c r="BON35" s="12"/>
      <c r="BOO35" s="12"/>
      <c r="BOP35" s="12"/>
      <c r="BOQ35" s="12"/>
      <c r="BOR35" s="12"/>
      <c r="BOS35" s="12"/>
      <c r="BOT35" s="12"/>
      <c r="BOU35" s="12"/>
      <c r="BOV35" s="12"/>
      <c r="BOW35" s="12"/>
      <c r="BOX35" s="12"/>
      <c r="BOY35" s="12"/>
      <c r="BOZ35" s="12"/>
      <c r="BPA35" s="12"/>
      <c r="BPB35" s="12"/>
      <c r="BPC35" s="12"/>
      <c r="BPD35" s="12"/>
      <c r="BPE35" s="12"/>
      <c r="BPF35" s="12"/>
      <c r="BPG35" s="12"/>
      <c r="BPH35" s="12"/>
      <c r="BPI35" s="12"/>
      <c r="BPJ35" s="12"/>
      <c r="BPK35" s="12"/>
    </row>
    <row r="36" spans="1:1779" s="15" customFormat="1" x14ac:dyDescent="0.25">
      <c r="A36" s="208" t="s">
        <v>1</v>
      </c>
      <c r="B36" s="207" t="s">
        <v>45</v>
      </c>
      <c r="C36" s="205" t="s">
        <v>84</v>
      </c>
      <c r="D36" s="40" t="s">
        <v>10</v>
      </c>
      <c r="E36" s="33">
        <f>E37+E38</f>
        <v>60467.748500000002</v>
      </c>
      <c r="F36" s="95">
        <f>SUM(F37:K38)</f>
        <v>63217.748500000002</v>
      </c>
      <c r="G36" s="96"/>
      <c r="H36" s="96"/>
      <c r="I36" s="96"/>
      <c r="J36" s="96"/>
      <c r="K36" s="97"/>
      <c r="L36" s="33">
        <f>L38+L37</f>
        <v>0</v>
      </c>
      <c r="M36" s="64">
        <f>M37+M38</f>
        <v>0</v>
      </c>
      <c r="N36" s="33">
        <f>N37+N38</f>
        <v>0</v>
      </c>
      <c r="O36" s="33">
        <f>O37+O38</f>
        <v>0</v>
      </c>
      <c r="P36" s="141" t="s">
        <v>96</v>
      </c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  <c r="KO36" s="14"/>
      <c r="KP36" s="14"/>
      <c r="KQ36" s="14"/>
      <c r="KR36" s="14"/>
      <c r="KS36" s="14"/>
      <c r="KT36" s="14"/>
      <c r="KU36" s="14"/>
      <c r="KV36" s="14"/>
      <c r="KW36" s="14"/>
      <c r="KX36" s="14"/>
      <c r="KY36" s="14"/>
      <c r="KZ36" s="14"/>
      <c r="LA36" s="14"/>
      <c r="LB36" s="14"/>
      <c r="LC36" s="14"/>
      <c r="LD36" s="14"/>
      <c r="LE36" s="14"/>
      <c r="LF36" s="14"/>
      <c r="LG36" s="14"/>
      <c r="LH36" s="14"/>
      <c r="LI36" s="14"/>
      <c r="LJ36" s="14"/>
      <c r="LK36" s="14"/>
      <c r="LL36" s="14"/>
      <c r="LM36" s="14"/>
      <c r="LN36" s="14"/>
      <c r="LO36" s="14"/>
      <c r="LP36" s="14"/>
      <c r="LQ36" s="14"/>
      <c r="LR36" s="14"/>
      <c r="LS36" s="14"/>
      <c r="LT36" s="14"/>
      <c r="LU36" s="14"/>
      <c r="LV36" s="14"/>
      <c r="LW36" s="14"/>
      <c r="LX36" s="14"/>
      <c r="LY36" s="14"/>
      <c r="LZ36" s="14"/>
      <c r="MA36" s="14"/>
      <c r="MB36" s="14"/>
      <c r="MC36" s="14"/>
      <c r="MD36" s="14"/>
      <c r="ME36" s="14"/>
      <c r="MF36" s="14"/>
      <c r="MG36" s="14"/>
      <c r="MH36" s="14"/>
      <c r="MI36" s="14"/>
      <c r="MJ36" s="14"/>
      <c r="MK36" s="14"/>
      <c r="ML36" s="14"/>
      <c r="MM36" s="14"/>
      <c r="MN36" s="14"/>
      <c r="MO36" s="14"/>
      <c r="MP36" s="14"/>
      <c r="MQ36" s="14"/>
      <c r="MR36" s="14"/>
      <c r="MS36" s="14"/>
      <c r="MT36" s="14"/>
      <c r="MU36" s="14"/>
      <c r="MV36" s="14"/>
      <c r="MW36" s="14"/>
      <c r="MX36" s="14"/>
      <c r="MY36" s="14"/>
      <c r="MZ36" s="14"/>
      <c r="NA36" s="14"/>
      <c r="NB36" s="14"/>
      <c r="NC36" s="14"/>
      <c r="ND36" s="14"/>
      <c r="NE36" s="14"/>
      <c r="NF36" s="14"/>
      <c r="NG36" s="14"/>
      <c r="NH36" s="14"/>
      <c r="NI36" s="14"/>
      <c r="NJ36" s="14"/>
      <c r="NK36" s="14"/>
      <c r="NL36" s="14"/>
      <c r="NM36" s="14"/>
      <c r="NN36" s="14"/>
      <c r="NO36" s="14"/>
      <c r="NP36" s="14"/>
      <c r="NQ36" s="14"/>
      <c r="NR36" s="14"/>
      <c r="NS36" s="14"/>
      <c r="NT36" s="14"/>
      <c r="NU36" s="14"/>
      <c r="NV36" s="14"/>
      <c r="NW36" s="14"/>
      <c r="NX36" s="14"/>
      <c r="NY36" s="14"/>
      <c r="NZ36" s="14"/>
      <c r="OA36" s="14"/>
      <c r="OB36" s="14"/>
      <c r="OC36" s="14"/>
      <c r="OD36" s="14"/>
      <c r="OE36" s="14"/>
      <c r="OF36" s="14"/>
      <c r="OG36" s="14"/>
      <c r="OH36" s="14"/>
      <c r="OI36" s="14"/>
      <c r="OJ36" s="14"/>
      <c r="OK36" s="14"/>
      <c r="OL36" s="14"/>
      <c r="OM36" s="14"/>
      <c r="ON36" s="14"/>
      <c r="OO36" s="14"/>
      <c r="OP36" s="14"/>
      <c r="OQ36" s="14"/>
      <c r="OR36" s="14"/>
      <c r="OS36" s="14"/>
      <c r="OT36" s="14"/>
      <c r="OU36" s="14"/>
      <c r="OV36" s="14"/>
      <c r="OW36" s="14"/>
      <c r="OX36" s="14"/>
      <c r="OY36" s="14"/>
      <c r="OZ36" s="14"/>
      <c r="PA36" s="14"/>
      <c r="PB36" s="14"/>
      <c r="PC36" s="14"/>
      <c r="PD36" s="14"/>
      <c r="PE36" s="14"/>
      <c r="PF36" s="14"/>
      <c r="PG36" s="14"/>
      <c r="PH36" s="14"/>
      <c r="PI36" s="14"/>
      <c r="PJ36" s="14"/>
      <c r="PK36" s="14"/>
      <c r="PL36" s="14"/>
      <c r="PM36" s="14"/>
      <c r="PN36" s="14"/>
      <c r="PO36" s="14"/>
      <c r="PP36" s="14"/>
      <c r="PQ36" s="14"/>
      <c r="PR36" s="14"/>
      <c r="PS36" s="14"/>
      <c r="PT36" s="14"/>
      <c r="PU36" s="14"/>
      <c r="PV36" s="14"/>
      <c r="PW36" s="14"/>
      <c r="PX36" s="14"/>
      <c r="PY36" s="14"/>
      <c r="PZ36" s="14"/>
      <c r="QA36" s="14"/>
      <c r="QB36" s="14"/>
      <c r="QC36" s="14"/>
      <c r="QD36" s="14"/>
      <c r="QE36" s="14"/>
      <c r="QF36" s="14"/>
      <c r="QG36" s="14"/>
      <c r="QH36" s="14"/>
      <c r="QI36" s="14"/>
      <c r="QJ36" s="14"/>
      <c r="QK36" s="14"/>
      <c r="QL36" s="14"/>
      <c r="QM36" s="14"/>
      <c r="QN36" s="14"/>
      <c r="QO36" s="14"/>
      <c r="QP36" s="14"/>
      <c r="QQ36" s="14"/>
      <c r="QR36" s="14"/>
      <c r="QS36" s="14"/>
      <c r="QT36" s="14"/>
      <c r="QU36" s="14"/>
      <c r="QV36" s="14"/>
      <c r="QW36" s="14"/>
      <c r="QX36" s="14"/>
      <c r="QY36" s="14"/>
      <c r="QZ36" s="14"/>
      <c r="RA36" s="14"/>
      <c r="RB36" s="14"/>
      <c r="RC36" s="14"/>
      <c r="RD36" s="14"/>
      <c r="RE36" s="14"/>
      <c r="RF36" s="14"/>
      <c r="RG36" s="14"/>
      <c r="RH36" s="14"/>
      <c r="RI36" s="14"/>
      <c r="RJ36" s="14"/>
      <c r="RK36" s="14"/>
      <c r="RL36" s="14"/>
      <c r="RM36" s="14"/>
      <c r="RN36" s="14"/>
      <c r="RO36" s="14"/>
      <c r="RP36" s="14"/>
      <c r="RQ36" s="14"/>
      <c r="RR36" s="14"/>
      <c r="RS36" s="14"/>
      <c r="RT36" s="14"/>
      <c r="RU36" s="14"/>
      <c r="RV36" s="14"/>
      <c r="RW36" s="14"/>
      <c r="RX36" s="14"/>
      <c r="RY36" s="14"/>
      <c r="RZ36" s="14"/>
      <c r="SA36" s="14"/>
      <c r="SB36" s="14"/>
      <c r="SC36" s="14"/>
      <c r="SD36" s="14"/>
      <c r="SE36" s="14"/>
      <c r="SF36" s="14"/>
      <c r="SG36" s="14"/>
      <c r="SH36" s="14"/>
      <c r="SI36" s="14"/>
      <c r="SJ36" s="14"/>
      <c r="SK36" s="14"/>
      <c r="SL36" s="14"/>
      <c r="SM36" s="14"/>
      <c r="SN36" s="14"/>
      <c r="SO36" s="14"/>
      <c r="SP36" s="14"/>
      <c r="SQ36" s="14"/>
      <c r="SR36" s="14"/>
      <c r="SS36" s="14"/>
      <c r="ST36" s="14"/>
      <c r="SU36" s="14"/>
      <c r="SV36" s="14"/>
      <c r="SW36" s="14"/>
      <c r="SX36" s="14"/>
      <c r="SY36" s="14"/>
      <c r="SZ36" s="14"/>
      <c r="TA36" s="14"/>
      <c r="TB36" s="14"/>
      <c r="TC36" s="14"/>
      <c r="TD36" s="14"/>
      <c r="TE36" s="14"/>
      <c r="TF36" s="14"/>
      <c r="TG36" s="14"/>
      <c r="TH36" s="14"/>
      <c r="TI36" s="14"/>
      <c r="TJ36" s="14"/>
      <c r="TK36" s="14"/>
      <c r="TL36" s="14"/>
      <c r="TM36" s="14"/>
      <c r="TN36" s="14"/>
      <c r="TO36" s="14"/>
      <c r="TP36" s="14"/>
      <c r="TQ36" s="14"/>
      <c r="TR36" s="14"/>
      <c r="TS36" s="14"/>
      <c r="TT36" s="14"/>
      <c r="TU36" s="14"/>
      <c r="TV36" s="14"/>
      <c r="TW36" s="14"/>
      <c r="TX36" s="14"/>
      <c r="TY36" s="14"/>
      <c r="TZ36" s="14"/>
      <c r="UA36" s="14"/>
      <c r="UB36" s="14"/>
      <c r="UC36" s="14"/>
      <c r="UD36" s="14"/>
      <c r="UE36" s="14"/>
      <c r="UF36" s="14"/>
      <c r="UG36" s="14"/>
      <c r="UH36" s="14"/>
      <c r="UI36" s="14"/>
      <c r="UJ36" s="14"/>
      <c r="UK36" s="14"/>
      <c r="UL36" s="14"/>
      <c r="UM36" s="14"/>
      <c r="UN36" s="14"/>
      <c r="UO36" s="14"/>
      <c r="UP36" s="14"/>
      <c r="UQ36" s="14"/>
      <c r="UR36" s="14"/>
      <c r="US36" s="14"/>
      <c r="UT36" s="14"/>
      <c r="UU36" s="14"/>
      <c r="UV36" s="14"/>
      <c r="UW36" s="14"/>
      <c r="UX36" s="14"/>
      <c r="UY36" s="14"/>
      <c r="UZ36" s="14"/>
      <c r="VA36" s="14"/>
      <c r="VB36" s="14"/>
      <c r="VC36" s="14"/>
      <c r="VD36" s="14"/>
      <c r="VE36" s="14"/>
      <c r="VF36" s="14"/>
      <c r="VG36" s="14"/>
      <c r="VH36" s="14"/>
      <c r="VI36" s="14"/>
      <c r="VJ36" s="14"/>
      <c r="VK36" s="14"/>
      <c r="VL36" s="14"/>
      <c r="VM36" s="14"/>
      <c r="VN36" s="14"/>
      <c r="VO36" s="14"/>
      <c r="VP36" s="14"/>
      <c r="VQ36" s="14"/>
      <c r="VR36" s="14"/>
      <c r="VS36" s="14"/>
      <c r="VT36" s="14"/>
      <c r="VU36" s="14"/>
      <c r="VV36" s="14"/>
      <c r="VW36" s="14"/>
      <c r="VX36" s="14"/>
      <c r="VY36" s="14"/>
      <c r="VZ36" s="14"/>
      <c r="WA36" s="14"/>
      <c r="WB36" s="14"/>
      <c r="WC36" s="14"/>
      <c r="WD36" s="14"/>
      <c r="WE36" s="14"/>
      <c r="WF36" s="14"/>
      <c r="WG36" s="14"/>
      <c r="WH36" s="14"/>
      <c r="WI36" s="14"/>
      <c r="WJ36" s="14"/>
      <c r="WK36" s="14"/>
      <c r="WL36" s="14"/>
      <c r="WM36" s="14"/>
      <c r="WN36" s="14"/>
      <c r="WO36" s="14"/>
      <c r="WP36" s="14"/>
      <c r="WQ36" s="14"/>
      <c r="WR36" s="14"/>
      <c r="WS36" s="14"/>
      <c r="WT36" s="14"/>
      <c r="WU36" s="14"/>
      <c r="WV36" s="14"/>
      <c r="WW36" s="14"/>
      <c r="WX36" s="14"/>
      <c r="WY36" s="14"/>
      <c r="WZ36" s="14"/>
      <c r="XA36" s="14"/>
      <c r="XB36" s="14"/>
      <c r="XC36" s="14"/>
      <c r="XD36" s="14"/>
      <c r="XE36" s="14"/>
      <c r="XF36" s="14"/>
      <c r="XG36" s="14"/>
      <c r="XH36" s="14"/>
      <c r="XI36" s="14"/>
      <c r="XJ36" s="14"/>
      <c r="XK36" s="14"/>
      <c r="XL36" s="14"/>
      <c r="XM36" s="14"/>
      <c r="XN36" s="14"/>
      <c r="XO36" s="14"/>
      <c r="XP36" s="14"/>
      <c r="XQ36" s="14"/>
      <c r="XR36" s="14"/>
      <c r="XS36" s="14"/>
      <c r="XT36" s="14"/>
      <c r="XU36" s="14"/>
      <c r="XV36" s="14"/>
      <c r="XW36" s="14"/>
      <c r="XX36" s="14"/>
      <c r="XY36" s="14"/>
      <c r="XZ36" s="14"/>
      <c r="YA36" s="14"/>
      <c r="YB36" s="14"/>
      <c r="YC36" s="14"/>
      <c r="YD36" s="14"/>
      <c r="YE36" s="14"/>
      <c r="YF36" s="14"/>
      <c r="YG36" s="14"/>
      <c r="YH36" s="14"/>
      <c r="YI36" s="14"/>
      <c r="YJ36" s="14"/>
      <c r="YK36" s="14"/>
      <c r="YL36" s="14"/>
      <c r="YM36" s="14"/>
      <c r="YN36" s="14"/>
      <c r="YO36" s="14"/>
      <c r="YP36" s="14"/>
      <c r="YQ36" s="14"/>
      <c r="YR36" s="14"/>
      <c r="YS36" s="14"/>
      <c r="YT36" s="14"/>
      <c r="YU36" s="14"/>
      <c r="YV36" s="14"/>
      <c r="YW36" s="14"/>
      <c r="YX36" s="14"/>
      <c r="YY36" s="14"/>
      <c r="YZ36" s="14"/>
      <c r="ZA36" s="14"/>
      <c r="ZB36" s="14"/>
      <c r="ZC36" s="14"/>
      <c r="ZD36" s="14"/>
      <c r="ZE36" s="14"/>
      <c r="ZF36" s="14"/>
      <c r="ZG36" s="14"/>
      <c r="ZH36" s="14"/>
      <c r="ZI36" s="14"/>
      <c r="ZJ36" s="14"/>
      <c r="ZK36" s="14"/>
      <c r="ZL36" s="14"/>
      <c r="ZM36" s="14"/>
      <c r="ZN36" s="14"/>
      <c r="ZO36" s="14"/>
      <c r="ZP36" s="14"/>
      <c r="ZQ36" s="14"/>
      <c r="ZR36" s="14"/>
      <c r="ZS36" s="14"/>
      <c r="ZT36" s="14"/>
      <c r="ZU36" s="14"/>
      <c r="ZV36" s="14"/>
      <c r="ZW36" s="14"/>
      <c r="ZX36" s="14"/>
      <c r="ZY36" s="14"/>
      <c r="ZZ36" s="14"/>
      <c r="AAA36" s="14"/>
      <c r="AAB36" s="14"/>
      <c r="AAC36" s="14"/>
      <c r="AAD36" s="14"/>
      <c r="AAE36" s="14"/>
      <c r="AAF36" s="14"/>
      <c r="AAG36" s="14"/>
      <c r="AAH36" s="14"/>
      <c r="AAI36" s="14"/>
      <c r="AAJ36" s="14"/>
      <c r="AAK36" s="14"/>
      <c r="AAL36" s="14"/>
      <c r="AAM36" s="14"/>
      <c r="AAN36" s="14"/>
      <c r="AAO36" s="14"/>
      <c r="AAP36" s="14"/>
      <c r="AAQ36" s="14"/>
      <c r="AAR36" s="14"/>
      <c r="AAS36" s="14"/>
      <c r="AAT36" s="14"/>
      <c r="AAU36" s="14"/>
      <c r="AAV36" s="14"/>
      <c r="AAW36" s="14"/>
      <c r="AAX36" s="14"/>
      <c r="AAY36" s="14"/>
      <c r="AAZ36" s="14"/>
      <c r="ABA36" s="14"/>
      <c r="ABB36" s="14"/>
      <c r="ABC36" s="14"/>
      <c r="ABD36" s="14"/>
      <c r="ABE36" s="14"/>
      <c r="ABF36" s="14"/>
      <c r="ABG36" s="14"/>
      <c r="ABH36" s="14"/>
      <c r="ABI36" s="14"/>
      <c r="ABJ36" s="14"/>
      <c r="ABK36" s="14"/>
      <c r="ABL36" s="14"/>
      <c r="ABM36" s="14"/>
      <c r="ABN36" s="14"/>
      <c r="ABO36" s="14"/>
      <c r="ABP36" s="14"/>
      <c r="ABQ36" s="14"/>
      <c r="ABR36" s="14"/>
      <c r="ABS36" s="14"/>
      <c r="ABT36" s="14"/>
      <c r="ABU36" s="14"/>
      <c r="ABV36" s="14"/>
      <c r="ABW36" s="14"/>
      <c r="ABX36" s="14"/>
      <c r="ABY36" s="14"/>
      <c r="ABZ36" s="14"/>
      <c r="ACA36" s="14"/>
      <c r="ACB36" s="14"/>
      <c r="ACC36" s="14"/>
      <c r="ACD36" s="14"/>
      <c r="ACE36" s="14"/>
      <c r="ACF36" s="14"/>
      <c r="ACG36" s="14"/>
      <c r="ACH36" s="14"/>
      <c r="ACI36" s="14"/>
      <c r="ACJ36" s="14"/>
      <c r="ACK36" s="14"/>
      <c r="ACL36" s="14"/>
      <c r="ACM36" s="14"/>
      <c r="ACN36" s="14"/>
      <c r="ACO36" s="14"/>
      <c r="ACP36" s="14"/>
      <c r="ACQ36" s="14"/>
      <c r="ACR36" s="14"/>
      <c r="ACS36" s="14"/>
      <c r="ACT36" s="14"/>
      <c r="ACU36" s="14"/>
      <c r="ACV36" s="14"/>
      <c r="ACW36" s="14"/>
      <c r="ACX36" s="14"/>
      <c r="ACY36" s="14"/>
      <c r="ACZ36" s="14"/>
      <c r="ADA36" s="14"/>
      <c r="ADB36" s="14"/>
      <c r="ADC36" s="14"/>
      <c r="ADD36" s="14"/>
      <c r="ADE36" s="14"/>
      <c r="ADF36" s="14"/>
      <c r="ADG36" s="14"/>
      <c r="ADH36" s="14"/>
      <c r="ADI36" s="14"/>
      <c r="ADJ36" s="14"/>
      <c r="ADK36" s="14"/>
      <c r="ADL36" s="14"/>
      <c r="ADM36" s="14"/>
      <c r="ADN36" s="14"/>
      <c r="ADO36" s="14"/>
      <c r="ADP36" s="14"/>
      <c r="ADQ36" s="14"/>
      <c r="ADR36" s="14"/>
      <c r="ADS36" s="14"/>
      <c r="ADT36" s="14"/>
      <c r="ADU36" s="14"/>
      <c r="ADV36" s="14"/>
      <c r="ADW36" s="14"/>
      <c r="ADX36" s="14"/>
      <c r="ADY36" s="14"/>
      <c r="ADZ36" s="14"/>
      <c r="AEA36" s="14"/>
      <c r="AEB36" s="14"/>
      <c r="AEC36" s="14"/>
      <c r="AED36" s="14"/>
      <c r="AEE36" s="14"/>
      <c r="AEF36" s="14"/>
      <c r="AEG36" s="14"/>
      <c r="AEH36" s="14"/>
      <c r="AEI36" s="14"/>
      <c r="AEJ36" s="14"/>
      <c r="AEK36" s="14"/>
      <c r="AEL36" s="14"/>
      <c r="AEM36" s="14"/>
      <c r="AEN36" s="14"/>
      <c r="AEO36" s="14"/>
      <c r="AEP36" s="14"/>
      <c r="AEQ36" s="14"/>
      <c r="AER36" s="14"/>
      <c r="AES36" s="14"/>
      <c r="AET36" s="14"/>
      <c r="AEU36" s="14"/>
      <c r="AEV36" s="14"/>
      <c r="AEW36" s="14"/>
      <c r="AEX36" s="14"/>
      <c r="AEY36" s="14"/>
      <c r="AEZ36" s="14"/>
      <c r="AFA36" s="14"/>
      <c r="AFB36" s="14"/>
      <c r="AFC36" s="14"/>
      <c r="AFD36" s="14"/>
      <c r="AFE36" s="14"/>
      <c r="AFF36" s="14"/>
      <c r="AFG36" s="14"/>
      <c r="AFH36" s="14"/>
      <c r="AFI36" s="14"/>
      <c r="AFJ36" s="14"/>
      <c r="AFK36" s="14"/>
      <c r="AFL36" s="14"/>
      <c r="AFM36" s="14"/>
      <c r="AFN36" s="14"/>
      <c r="AFO36" s="14"/>
      <c r="AFP36" s="14"/>
      <c r="AFQ36" s="14"/>
      <c r="AFR36" s="14"/>
      <c r="AFS36" s="14"/>
      <c r="AFT36" s="14"/>
      <c r="AFU36" s="14"/>
      <c r="AFV36" s="14"/>
      <c r="AFW36" s="14"/>
      <c r="AFX36" s="14"/>
      <c r="AFY36" s="14"/>
      <c r="AFZ36" s="14"/>
      <c r="AGA36" s="14"/>
      <c r="AGB36" s="14"/>
      <c r="AGC36" s="14"/>
      <c r="AGD36" s="14"/>
      <c r="AGE36" s="14"/>
      <c r="AGF36" s="14"/>
      <c r="AGG36" s="14"/>
      <c r="AGH36" s="14"/>
      <c r="AGI36" s="14"/>
      <c r="AGJ36" s="14"/>
      <c r="AGK36" s="14"/>
      <c r="AGL36" s="14"/>
      <c r="AGM36" s="14"/>
      <c r="AGN36" s="14"/>
      <c r="AGO36" s="14"/>
      <c r="AGP36" s="14"/>
      <c r="AGQ36" s="14"/>
      <c r="AGR36" s="14"/>
      <c r="AGS36" s="14"/>
      <c r="AGT36" s="14"/>
      <c r="AGU36" s="14"/>
      <c r="AGV36" s="14"/>
      <c r="AGW36" s="14"/>
      <c r="AGX36" s="14"/>
      <c r="AGY36" s="14"/>
      <c r="AGZ36" s="14"/>
      <c r="AHA36" s="14"/>
      <c r="AHB36" s="14"/>
      <c r="AHC36" s="14"/>
      <c r="AHD36" s="14"/>
      <c r="AHE36" s="14"/>
      <c r="AHF36" s="14"/>
      <c r="AHG36" s="14"/>
      <c r="AHH36" s="14"/>
      <c r="AHI36" s="14"/>
      <c r="AHJ36" s="14"/>
      <c r="AHK36" s="14"/>
      <c r="AHL36" s="14"/>
      <c r="AHM36" s="14"/>
      <c r="AHN36" s="14"/>
      <c r="AHO36" s="14"/>
      <c r="AHP36" s="14"/>
      <c r="AHQ36" s="14"/>
      <c r="AHR36" s="14"/>
      <c r="AHS36" s="14"/>
      <c r="AHT36" s="14"/>
      <c r="AHU36" s="14"/>
      <c r="AHV36" s="14"/>
      <c r="AHW36" s="14"/>
      <c r="AHX36" s="14"/>
      <c r="AHY36" s="14"/>
      <c r="AHZ36" s="14"/>
      <c r="AIA36" s="14"/>
      <c r="AIB36" s="14"/>
      <c r="AIC36" s="14"/>
      <c r="AID36" s="14"/>
      <c r="AIE36" s="14"/>
      <c r="AIF36" s="14"/>
      <c r="AIG36" s="14"/>
      <c r="AIH36" s="14"/>
      <c r="AII36" s="14"/>
      <c r="AIJ36" s="14"/>
      <c r="AIK36" s="14"/>
      <c r="AIL36" s="14"/>
      <c r="AIM36" s="14"/>
      <c r="AIN36" s="14"/>
      <c r="AIO36" s="14"/>
      <c r="AIP36" s="14"/>
      <c r="AIQ36" s="14"/>
      <c r="AIR36" s="14"/>
      <c r="AIS36" s="14"/>
      <c r="AIT36" s="14"/>
      <c r="AIU36" s="14"/>
      <c r="AIV36" s="14"/>
      <c r="AIW36" s="14"/>
      <c r="AIX36" s="14"/>
      <c r="AIY36" s="14"/>
      <c r="AIZ36" s="14"/>
      <c r="AJA36" s="14"/>
      <c r="AJB36" s="14"/>
      <c r="AJC36" s="14"/>
      <c r="AJD36" s="14"/>
      <c r="AJE36" s="14"/>
      <c r="AJF36" s="14"/>
      <c r="AJG36" s="14"/>
      <c r="AJH36" s="14"/>
      <c r="AJI36" s="14"/>
      <c r="AJJ36" s="14"/>
      <c r="AJK36" s="14"/>
      <c r="AJL36" s="14"/>
      <c r="AJM36" s="14"/>
      <c r="AJN36" s="14"/>
      <c r="AJO36" s="14"/>
      <c r="AJP36" s="14"/>
      <c r="AJQ36" s="14"/>
      <c r="AJR36" s="14"/>
      <c r="AJS36" s="14"/>
      <c r="AJT36" s="14"/>
      <c r="AJU36" s="14"/>
      <c r="AJV36" s="14"/>
      <c r="AJW36" s="14"/>
      <c r="AJX36" s="14"/>
      <c r="AJY36" s="14"/>
      <c r="AJZ36" s="14"/>
      <c r="AKA36" s="14"/>
      <c r="AKB36" s="14"/>
      <c r="AKC36" s="14"/>
      <c r="AKD36" s="14"/>
      <c r="AKE36" s="14"/>
      <c r="AKF36" s="14"/>
      <c r="AKG36" s="14"/>
      <c r="AKH36" s="14"/>
      <c r="AKI36" s="14"/>
      <c r="AKJ36" s="14"/>
      <c r="AKK36" s="14"/>
      <c r="AKL36" s="14"/>
      <c r="AKM36" s="14"/>
      <c r="AKN36" s="14"/>
      <c r="AKO36" s="14"/>
      <c r="AKP36" s="14"/>
      <c r="AKQ36" s="14"/>
      <c r="AKR36" s="14"/>
      <c r="AKS36" s="14"/>
      <c r="AKT36" s="14"/>
      <c r="AKU36" s="14"/>
      <c r="AKV36" s="14"/>
      <c r="AKW36" s="14"/>
      <c r="AKX36" s="14"/>
      <c r="AKY36" s="14"/>
      <c r="AKZ36" s="14"/>
      <c r="ALA36" s="14"/>
      <c r="ALB36" s="14"/>
      <c r="ALC36" s="14"/>
      <c r="ALD36" s="14"/>
      <c r="ALE36" s="14"/>
      <c r="ALF36" s="14"/>
      <c r="ALG36" s="14"/>
      <c r="ALH36" s="14"/>
      <c r="ALI36" s="14"/>
      <c r="ALJ36" s="14"/>
      <c r="ALK36" s="14"/>
      <c r="ALL36" s="14"/>
      <c r="ALM36" s="14"/>
      <c r="ALN36" s="14"/>
      <c r="ALO36" s="14"/>
      <c r="ALP36" s="14"/>
      <c r="ALQ36" s="14"/>
      <c r="ALR36" s="14"/>
      <c r="ALS36" s="14"/>
      <c r="ALT36" s="14"/>
      <c r="ALU36" s="14"/>
      <c r="ALV36" s="14"/>
      <c r="ALW36" s="14"/>
      <c r="ALX36" s="14"/>
      <c r="ALY36" s="14"/>
      <c r="ALZ36" s="14"/>
      <c r="AMA36" s="14"/>
      <c r="AMB36" s="14"/>
      <c r="AMC36" s="14"/>
      <c r="AMD36" s="14"/>
      <c r="AME36" s="14"/>
      <c r="AMF36" s="14"/>
      <c r="AMG36" s="14"/>
      <c r="AMH36" s="14"/>
      <c r="AMI36" s="14"/>
      <c r="AMJ36" s="14"/>
      <c r="AMK36" s="14"/>
      <c r="AML36" s="14"/>
      <c r="AMM36" s="14"/>
      <c r="AMN36" s="14"/>
      <c r="AMO36" s="14"/>
      <c r="AMP36" s="14"/>
      <c r="AMQ36" s="14"/>
      <c r="AMR36" s="14"/>
      <c r="AMS36" s="14"/>
      <c r="AMT36" s="14"/>
      <c r="AMU36" s="14"/>
      <c r="AMV36" s="14"/>
      <c r="AMW36" s="14"/>
      <c r="AMX36" s="14"/>
      <c r="AMY36" s="14"/>
      <c r="AMZ36" s="14"/>
      <c r="ANA36" s="14"/>
      <c r="ANB36" s="14"/>
      <c r="ANC36" s="14"/>
      <c r="AND36" s="14"/>
      <c r="ANE36" s="14"/>
      <c r="ANF36" s="14"/>
      <c r="ANG36" s="14"/>
      <c r="ANH36" s="14"/>
      <c r="ANI36" s="14"/>
      <c r="ANJ36" s="14"/>
      <c r="ANK36" s="14"/>
      <c r="ANL36" s="14"/>
      <c r="ANM36" s="14"/>
      <c r="ANN36" s="14"/>
      <c r="ANO36" s="14"/>
      <c r="ANP36" s="14"/>
      <c r="ANQ36" s="14"/>
      <c r="ANR36" s="14"/>
      <c r="ANS36" s="14"/>
      <c r="ANT36" s="14"/>
      <c r="ANU36" s="14"/>
      <c r="ANV36" s="14"/>
      <c r="ANW36" s="14"/>
      <c r="ANX36" s="14"/>
      <c r="ANY36" s="14"/>
      <c r="ANZ36" s="14"/>
      <c r="AOA36" s="14"/>
      <c r="AOB36" s="14"/>
      <c r="AOC36" s="14"/>
      <c r="AOD36" s="14"/>
      <c r="AOE36" s="14"/>
      <c r="AOF36" s="14"/>
      <c r="AOG36" s="14"/>
      <c r="AOH36" s="14"/>
      <c r="AOI36" s="14"/>
      <c r="AOJ36" s="14"/>
      <c r="AOK36" s="14"/>
      <c r="AOL36" s="14"/>
      <c r="AOM36" s="14"/>
      <c r="AON36" s="14"/>
      <c r="AOO36" s="14"/>
      <c r="AOP36" s="14"/>
      <c r="AOQ36" s="14"/>
      <c r="AOR36" s="14"/>
      <c r="AOS36" s="14"/>
      <c r="AOT36" s="14"/>
      <c r="AOU36" s="14"/>
      <c r="AOV36" s="14"/>
      <c r="AOW36" s="14"/>
      <c r="AOX36" s="14"/>
      <c r="AOY36" s="14"/>
      <c r="AOZ36" s="14"/>
      <c r="APA36" s="14"/>
      <c r="APB36" s="14"/>
      <c r="APC36" s="14"/>
      <c r="APD36" s="14"/>
      <c r="APE36" s="14"/>
      <c r="APF36" s="14"/>
      <c r="APG36" s="14"/>
      <c r="APH36" s="14"/>
      <c r="API36" s="14"/>
      <c r="APJ36" s="14"/>
      <c r="APK36" s="14"/>
      <c r="APL36" s="14"/>
      <c r="APM36" s="14"/>
      <c r="APN36" s="14"/>
      <c r="APO36" s="14"/>
      <c r="APP36" s="14"/>
      <c r="APQ36" s="14"/>
      <c r="APR36" s="14"/>
      <c r="APS36" s="14"/>
      <c r="APT36" s="14"/>
      <c r="APU36" s="14"/>
      <c r="APV36" s="14"/>
      <c r="APW36" s="14"/>
      <c r="APX36" s="14"/>
      <c r="APY36" s="14"/>
      <c r="APZ36" s="14"/>
      <c r="AQA36" s="14"/>
      <c r="AQB36" s="14"/>
      <c r="AQC36" s="14"/>
      <c r="AQD36" s="14"/>
      <c r="AQE36" s="14"/>
      <c r="AQF36" s="14"/>
      <c r="AQG36" s="14"/>
      <c r="AQH36" s="14"/>
      <c r="AQI36" s="14"/>
      <c r="AQJ36" s="14"/>
      <c r="AQK36" s="14"/>
      <c r="AQL36" s="14"/>
      <c r="AQM36" s="14"/>
      <c r="AQN36" s="14"/>
      <c r="AQO36" s="14"/>
      <c r="AQP36" s="14"/>
      <c r="AQQ36" s="14"/>
      <c r="AQR36" s="14"/>
      <c r="AQS36" s="14"/>
      <c r="AQT36" s="14"/>
      <c r="AQU36" s="14"/>
      <c r="AQV36" s="14"/>
      <c r="AQW36" s="14"/>
      <c r="AQX36" s="14"/>
      <c r="AQY36" s="14"/>
      <c r="AQZ36" s="14"/>
      <c r="ARA36" s="14"/>
      <c r="ARB36" s="14"/>
      <c r="ARC36" s="14"/>
      <c r="ARD36" s="14"/>
      <c r="ARE36" s="14"/>
      <c r="ARF36" s="14"/>
      <c r="ARG36" s="14"/>
      <c r="ARH36" s="14"/>
      <c r="ARI36" s="14"/>
      <c r="ARJ36" s="14"/>
      <c r="ARK36" s="14"/>
      <c r="ARL36" s="14"/>
      <c r="ARM36" s="14"/>
      <c r="ARN36" s="14"/>
      <c r="ARO36" s="14"/>
      <c r="ARP36" s="14"/>
      <c r="ARQ36" s="14"/>
      <c r="ARR36" s="14"/>
      <c r="ARS36" s="14"/>
      <c r="ART36" s="14"/>
      <c r="ARU36" s="14"/>
      <c r="ARV36" s="14"/>
      <c r="ARW36" s="14"/>
      <c r="ARX36" s="14"/>
      <c r="ARY36" s="14"/>
      <c r="ARZ36" s="14"/>
      <c r="ASA36" s="14"/>
      <c r="ASB36" s="14"/>
      <c r="ASC36" s="14"/>
      <c r="ASD36" s="14"/>
      <c r="ASE36" s="14"/>
      <c r="ASF36" s="14"/>
      <c r="ASG36" s="14"/>
      <c r="ASH36" s="14"/>
      <c r="ASI36" s="14"/>
      <c r="ASJ36" s="14"/>
      <c r="ASK36" s="14"/>
      <c r="ASL36" s="14"/>
      <c r="ASM36" s="14"/>
      <c r="ASN36" s="14"/>
      <c r="ASO36" s="14"/>
      <c r="ASP36" s="14"/>
      <c r="ASQ36" s="14"/>
      <c r="ASR36" s="14"/>
      <c r="ASS36" s="14"/>
      <c r="AST36" s="14"/>
      <c r="ASU36" s="14"/>
      <c r="ASV36" s="14"/>
      <c r="ASW36" s="14"/>
      <c r="ASX36" s="14"/>
      <c r="ASY36" s="14"/>
      <c r="ASZ36" s="14"/>
      <c r="ATA36" s="14"/>
      <c r="ATB36" s="14"/>
      <c r="ATC36" s="14"/>
      <c r="ATD36" s="14"/>
      <c r="ATE36" s="14"/>
      <c r="ATF36" s="14"/>
      <c r="ATG36" s="14"/>
      <c r="ATH36" s="14"/>
      <c r="ATI36" s="14"/>
      <c r="ATJ36" s="14"/>
      <c r="ATK36" s="14"/>
      <c r="ATL36" s="14"/>
      <c r="ATM36" s="14"/>
      <c r="ATN36" s="14"/>
      <c r="ATO36" s="14"/>
      <c r="ATP36" s="14"/>
      <c r="ATQ36" s="14"/>
      <c r="ATR36" s="14"/>
      <c r="ATS36" s="14"/>
      <c r="ATT36" s="14"/>
      <c r="ATU36" s="14"/>
      <c r="ATV36" s="14"/>
      <c r="ATW36" s="14"/>
      <c r="ATX36" s="14"/>
      <c r="ATY36" s="14"/>
      <c r="ATZ36" s="14"/>
      <c r="AUA36" s="14"/>
      <c r="AUB36" s="14"/>
      <c r="AUC36" s="14"/>
      <c r="AUD36" s="14"/>
      <c r="AUE36" s="14"/>
      <c r="AUF36" s="14"/>
      <c r="AUG36" s="14"/>
      <c r="AUH36" s="14"/>
      <c r="AUI36" s="14"/>
      <c r="AUJ36" s="14"/>
      <c r="AUK36" s="14"/>
      <c r="AUL36" s="14"/>
      <c r="AUM36" s="14"/>
      <c r="AUN36" s="14"/>
      <c r="AUO36" s="14"/>
      <c r="AUP36" s="14"/>
      <c r="AUQ36" s="14"/>
      <c r="AUR36" s="14"/>
      <c r="AUS36" s="14"/>
      <c r="AUT36" s="14"/>
      <c r="AUU36" s="14"/>
      <c r="AUV36" s="14"/>
      <c r="AUW36" s="14"/>
      <c r="AUX36" s="14"/>
      <c r="AUY36" s="14"/>
      <c r="AUZ36" s="14"/>
      <c r="AVA36" s="14"/>
      <c r="AVB36" s="14"/>
      <c r="AVC36" s="14"/>
      <c r="AVD36" s="14"/>
      <c r="AVE36" s="14"/>
      <c r="AVF36" s="14"/>
      <c r="AVG36" s="14"/>
      <c r="AVH36" s="14"/>
      <c r="AVI36" s="14"/>
      <c r="AVJ36" s="14"/>
      <c r="AVK36" s="14"/>
      <c r="AVL36" s="14"/>
      <c r="AVM36" s="14"/>
      <c r="AVN36" s="14"/>
      <c r="AVO36" s="14"/>
      <c r="AVP36" s="14"/>
      <c r="AVQ36" s="14"/>
      <c r="AVR36" s="14"/>
      <c r="AVS36" s="14"/>
      <c r="AVT36" s="14"/>
      <c r="AVU36" s="14"/>
      <c r="AVV36" s="14"/>
      <c r="AVW36" s="14"/>
      <c r="AVX36" s="14"/>
      <c r="AVY36" s="14"/>
      <c r="AVZ36" s="14"/>
      <c r="AWA36" s="14"/>
      <c r="AWB36" s="14"/>
      <c r="AWC36" s="14"/>
      <c r="AWD36" s="14"/>
      <c r="AWE36" s="14"/>
      <c r="AWF36" s="14"/>
      <c r="AWG36" s="14"/>
      <c r="AWH36" s="14"/>
      <c r="AWI36" s="14"/>
      <c r="AWJ36" s="14"/>
      <c r="AWK36" s="14"/>
      <c r="AWL36" s="14"/>
      <c r="AWM36" s="14"/>
      <c r="AWN36" s="14"/>
      <c r="AWO36" s="14"/>
      <c r="AWP36" s="14"/>
      <c r="AWQ36" s="14"/>
      <c r="AWR36" s="14"/>
      <c r="AWS36" s="14"/>
      <c r="AWT36" s="14"/>
      <c r="AWU36" s="14"/>
      <c r="AWV36" s="14"/>
      <c r="AWW36" s="14"/>
      <c r="AWX36" s="14"/>
      <c r="AWY36" s="14"/>
      <c r="AWZ36" s="14"/>
      <c r="AXA36" s="14"/>
      <c r="AXB36" s="14"/>
      <c r="AXC36" s="14"/>
      <c r="AXD36" s="14"/>
      <c r="AXE36" s="14"/>
      <c r="AXF36" s="14"/>
      <c r="AXG36" s="14"/>
      <c r="AXH36" s="14"/>
      <c r="AXI36" s="14"/>
      <c r="AXJ36" s="14"/>
      <c r="AXK36" s="14"/>
      <c r="AXL36" s="14"/>
      <c r="AXM36" s="14"/>
      <c r="AXN36" s="14"/>
      <c r="AXO36" s="14"/>
      <c r="AXP36" s="14"/>
      <c r="AXQ36" s="14"/>
      <c r="AXR36" s="14"/>
      <c r="AXS36" s="14"/>
      <c r="AXT36" s="14"/>
      <c r="AXU36" s="14"/>
      <c r="AXV36" s="14"/>
      <c r="AXW36" s="14"/>
      <c r="AXX36" s="14"/>
      <c r="AXY36" s="14"/>
      <c r="AXZ36" s="14"/>
      <c r="AYA36" s="14"/>
      <c r="AYB36" s="14"/>
      <c r="AYC36" s="14"/>
      <c r="AYD36" s="14"/>
      <c r="AYE36" s="14"/>
      <c r="AYF36" s="14"/>
      <c r="AYG36" s="14"/>
      <c r="AYH36" s="14"/>
      <c r="AYI36" s="14"/>
      <c r="AYJ36" s="14"/>
      <c r="AYK36" s="14"/>
      <c r="AYL36" s="14"/>
      <c r="AYM36" s="14"/>
      <c r="AYN36" s="14"/>
      <c r="AYO36" s="14"/>
      <c r="AYP36" s="14"/>
      <c r="AYQ36" s="14"/>
      <c r="AYR36" s="14"/>
      <c r="AYS36" s="14"/>
      <c r="AYT36" s="14"/>
      <c r="AYU36" s="14"/>
      <c r="AYV36" s="14"/>
      <c r="AYW36" s="14"/>
      <c r="AYX36" s="14"/>
      <c r="AYY36" s="14"/>
      <c r="AYZ36" s="14"/>
      <c r="AZA36" s="14"/>
      <c r="AZB36" s="14"/>
      <c r="AZC36" s="14"/>
      <c r="AZD36" s="14"/>
      <c r="AZE36" s="14"/>
      <c r="AZF36" s="14"/>
      <c r="AZG36" s="14"/>
      <c r="AZH36" s="14"/>
      <c r="AZI36" s="14"/>
      <c r="AZJ36" s="14"/>
      <c r="AZK36" s="14"/>
      <c r="AZL36" s="14"/>
      <c r="AZM36" s="14"/>
      <c r="AZN36" s="14"/>
      <c r="AZO36" s="14"/>
      <c r="AZP36" s="14"/>
      <c r="AZQ36" s="14"/>
      <c r="AZR36" s="14"/>
      <c r="AZS36" s="14"/>
      <c r="AZT36" s="14"/>
      <c r="AZU36" s="14"/>
      <c r="AZV36" s="14"/>
      <c r="AZW36" s="14"/>
      <c r="AZX36" s="14"/>
      <c r="AZY36" s="14"/>
      <c r="AZZ36" s="14"/>
      <c r="BAA36" s="14"/>
      <c r="BAB36" s="14"/>
      <c r="BAC36" s="14"/>
      <c r="BAD36" s="14"/>
      <c r="BAE36" s="14"/>
      <c r="BAF36" s="14"/>
      <c r="BAG36" s="14"/>
      <c r="BAH36" s="14"/>
      <c r="BAI36" s="14"/>
      <c r="BAJ36" s="14"/>
      <c r="BAK36" s="14"/>
      <c r="BAL36" s="14"/>
      <c r="BAM36" s="14"/>
      <c r="BAN36" s="14"/>
      <c r="BAO36" s="14"/>
      <c r="BAP36" s="14"/>
      <c r="BAQ36" s="14"/>
      <c r="BAR36" s="14"/>
      <c r="BAS36" s="14"/>
      <c r="BAT36" s="14"/>
      <c r="BAU36" s="14"/>
      <c r="BAV36" s="14"/>
      <c r="BAW36" s="14"/>
      <c r="BAX36" s="14"/>
      <c r="BAY36" s="14"/>
      <c r="BAZ36" s="14"/>
      <c r="BBA36" s="14"/>
      <c r="BBB36" s="14"/>
      <c r="BBC36" s="14"/>
      <c r="BBD36" s="14"/>
      <c r="BBE36" s="14"/>
      <c r="BBF36" s="14"/>
      <c r="BBG36" s="14"/>
      <c r="BBH36" s="14"/>
      <c r="BBI36" s="14"/>
      <c r="BBJ36" s="14"/>
      <c r="BBK36" s="14"/>
      <c r="BBL36" s="14"/>
      <c r="BBM36" s="14"/>
      <c r="BBN36" s="14"/>
      <c r="BBO36" s="14"/>
      <c r="BBP36" s="14"/>
      <c r="BBQ36" s="14"/>
      <c r="BBR36" s="14"/>
      <c r="BBS36" s="14"/>
      <c r="BBT36" s="14"/>
      <c r="BBU36" s="14"/>
      <c r="BBV36" s="14"/>
      <c r="BBW36" s="14"/>
      <c r="BBX36" s="14"/>
      <c r="BBY36" s="14"/>
      <c r="BBZ36" s="14"/>
      <c r="BCA36" s="14"/>
      <c r="BCB36" s="14"/>
      <c r="BCC36" s="14"/>
      <c r="BCD36" s="14"/>
      <c r="BCE36" s="14"/>
      <c r="BCF36" s="14"/>
      <c r="BCG36" s="14"/>
      <c r="BCH36" s="14"/>
      <c r="BCI36" s="14"/>
      <c r="BCJ36" s="14"/>
      <c r="BCK36" s="14"/>
      <c r="BCL36" s="14"/>
      <c r="BCM36" s="14"/>
      <c r="BCN36" s="14"/>
      <c r="BCO36" s="14"/>
      <c r="BCP36" s="14"/>
      <c r="BCQ36" s="14"/>
      <c r="BCR36" s="14"/>
      <c r="BCS36" s="14"/>
      <c r="BCT36" s="14"/>
      <c r="BCU36" s="14"/>
      <c r="BCV36" s="14"/>
      <c r="BCW36" s="14"/>
      <c r="BCX36" s="14"/>
      <c r="BCY36" s="14"/>
      <c r="BCZ36" s="14"/>
      <c r="BDA36" s="14"/>
      <c r="BDB36" s="14"/>
      <c r="BDC36" s="14"/>
      <c r="BDD36" s="14"/>
      <c r="BDE36" s="14"/>
      <c r="BDF36" s="14"/>
      <c r="BDG36" s="14"/>
      <c r="BDH36" s="14"/>
      <c r="BDI36" s="14"/>
      <c r="BDJ36" s="14"/>
      <c r="BDK36" s="14"/>
      <c r="BDL36" s="14"/>
      <c r="BDM36" s="14"/>
      <c r="BDN36" s="14"/>
      <c r="BDO36" s="14"/>
      <c r="BDP36" s="14"/>
      <c r="BDQ36" s="14"/>
      <c r="BDR36" s="14"/>
      <c r="BDS36" s="14"/>
      <c r="BDT36" s="14"/>
      <c r="BDU36" s="14"/>
      <c r="BDV36" s="14"/>
      <c r="BDW36" s="14"/>
      <c r="BDX36" s="14"/>
      <c r="BDY36" s="14"/>
      <c r="BDZ36" s="14"/>
      <c r="BEA36" s="14"/>
      <c r="BEB36" s="14"/>
      <c r="BEC36" s="14"/>
      <c r="BED36" s="14"/>
      <c r="BEE36" s="14"/>
      <c r="BEF36" s="14"/>
      <c r="BEG36" s="14"/>
      <c r="BEH36" s="14"/>
      <c r="BEI36" s="14"/>
      <c r="BEJ36" s="14"/>
      <c r="BEK36" s="14"/>
      <c r="BEL36" s="14"/>
      <c r="BEM36" s="14"/>
      <c r="BEN36" s="14"/>
      <c r="BEO36" s="14"/>
      <c r="BEP36" s="14"/>
      <c r="BEQ36" s="14"/>
      <c r="BER36" s="14"/>
      <c r="BES36" s="14"/>
      <c r="BET36" s="14"/>
      <c r="BEU36" s="14"/>
      <c r="BEV36" s="14"/>
      <c r="BEW36" s="14"/>
      <c r="BEX36" s="14"/>
      <c r="BEY36" s="14"/>
      <c r="BEZ36" s="14"/>
      <c r="BFA36" s="14"/>
      <c r="BFB36" s="14"/>
      <c r="BFC36" s="14"/>
      <c r="BFD36" s="14"/>
      <c r="BFE36" s="14"/>
      <c r="BFF36" s="14"/>
      <c r="BFG36" s="14"/>
      <c r="BFH36" s="14"/>
      <c r="BFI36" s="14"/>
      <c r="BFJ36" s="14"/>
      <c r="BFK36" s="14"/>
      <c r="BFL36" s="14"/>
      <c r="BFM36" s="14"/>
      <c r="BFN36" s="14"/>
      <c r="BFO36" s="14"/>
      <c r="BFP36" s="14"/>
      <c r="BFQ36" s="14"/>
      <c r="BFR36" s="14"/>
      <c r="BFS36" s="14"/>
      <c r="BFT36" s="14"/>
      <c r="BFU36" s="14"/>
      <c r="BFV36" s="14"/>
      <c r="BFW36" s="14"/>
      <c r="BFX36" s="14"/>
      <c r="BFY36" s="14"/>
      <c r="BFZ36" s="14"/>
      <c r="BGA36" s="14"/>
      <c r="BGB36" s="14"/>
      <c r="BGC36" s="14"/>
      <c r="BGD36" s="14"/>
      <c r="BGE36" s="14"/>
      <c r="BGF36" s="14"/>
      <c r="BGG36" s="14"/>
      <c r="BGH36" s="14"/>
      <c r="BGI36" s="14"/>
      <c r="BGJ36" s="14"/>
      <c r="BGK36" s="14"/>
      <c r="BGL36" s="14"/>
      <c r="BGM36" s="14"/>
      <c r="BGN36" s="14"/>
      <c r="BGO36" s="14"/>
      <c r="BGP36" s="14"/>
      <c r="BGQ36" s="14"/>
      <c r="BGR36" s="14"/>
      <c r="BGS36" s="14"/>
      <c r="BGT36" s="14"/>
      <c r="BGU36" s="14"/>
      <c r="BGV36" s="14"/>
      <c r="BGW36" s="14"/>
      <c r="BGX36" s="14"/>
      <c r="BGY36" s="14"/>
      <c r="BGZ36" s="14"/>
      <c r="BHA36" s="14"/>
      <c r="BHB36" s="14"/>
      <c r="BHC36" s="14"/>
      <c r="BHD36" s="14"/>
      <c r="BHE36" s="14"/>
      <c r="BHF36" s="14"/>
      <c r="BHG36" s="14"/>
      <c r="BHH36" s="14"/>
      <c r="BHI36" s="14"/>
      <c r="BHJ36" s="14"/>
      <c r="BHK36" s="14"/>
      <c r="BHL36" s="14"/>
      <c r="BHM36" s="14"/>
      <c r="BHN36" s="14"/>
      <c r="BHO36" s="14"/>
      <c r="BHP36" s="14"/>
      <c r="BHQ36" s="14"/>
      <c r="BHR36" s="14"/>
      <c r="BHS36" s="14"/>
      <c r="BHT36" s="14"/>
      <c r="BHU36" s="14"/>
      <c r="BHV36" s="14"/>
      <c r="BHW36" s="14"/>
      <c r="BHX36" s="14"/>
      <c r="BHY36" s="14"/>
      <c r="BHZ36" s="14"/>
      <c r="BIA36" s="14"/>
      <c r="BIB36" s="14"/>
      <c r="BIC36" s="14"/>
      <c r="BID36" s="14"/>
      <c r="BIE36" s="14"/>
      <c r="BIF36" s="14"/>
      <c r="BIG36" s="14"/>
      <c r="BIH36" s="14"/>
      <c r="BII36" s="14"/>
      <c r="BIJ36" s="14"/>
      <c r="BIK36" s="14"/>
      <c r="BIL36" s="14"/>
      <c r="BIM36" s="14"/>
      <c r="BIN36" s="14"/>
      <c r="BIO36" s="14"/>
      <c r="BIP36" s="14"/>
      <c r="BIQ36" s="14"/>
      <c r="BIR36" s="14"/>
      <c r="BIS36" s="14"/>
      <c r="BIT36" s="14"/>
      <c r="BIU36" s="14"/>
      <c r="BIV36" s="14"/>
      <c r="BIW36" s="14"/>
      <c r="BIX36" s="14"/>
      <c r="BIY36" s="14"/>
      <c r="BIZ36" s="14"/>
      <c r="BJA36" s="14"/>
      <c r="BJB36" s="14"/>
      <c r="BJC36" s="14"/>
      <c r="BJD36" s="14"/>
      <c r="BJE36" s="14"/>
      <c r="BJF36" s="14"/>
      <c r="BJG36" s="14"/>
      <c r="BJH36" s="14"/>
      <c r="BJI36" s="14"/>
      <c r="BJJ36" s="14"/>
      <c r="BJK36" s="14"/>
      <c r="BJL36" s="14"/>
      <c r="BJM36" s="14"/>
      <c r="BJN36" s="14"/>
      <c r="BJO36" s="14"/>
      <c r="BJP36" s="14"/>
      <c r="BJQ36" s="14"/>
      <c r="BJR36" s="14"/>
      <c r="BJS36" s="14"/>
      <c r="BJT36" s="14"/>
      <c r="BJU36" s="14"/>
      <c r="BJV36" s="14"/>
      <c r="BJW36" s="14"/>
      <c r="BJX36" s="14"/>
      <c r="BJY36" s="14"/>
      <c r="BJZ36" s="14"/>
      <c r="BKA36" s="14"/>
      <c r="BKB36" s="14"/>
      <c r="BKC36" s="14"/>
      <c r="BKD36" s="14"/>
      <c r="BKE36" s="14"/>
      <c r="BKF36" s="14"/>
      <c r="BKG36" s="14"/>
      <c r="BKH36" s="14"/>
      <c r="BKI36" s="14"/>
      <c r="BKJ36" s="14"/>
      <c r="BKK36" s="14"/>
      <c r="BKL36" s="14"/>
      <c r="BKM36" s="14"/>
      <c r="BKN36" s="14"/>
      <c r="BKO36" s="14"/>
      <c r="BKP36" s="14"/>
      <c r="BKQ36" s="14"/>
      <c r="BKR36" s="14"/>
      <c r="BKS36" s="14"/>
      <c r="BKT36" s="14"/>
      <c r="BKU36" s="14"/>
      <c r="BKV36" s="14"/>
      <c r="BKW36" s="14"/>
      <c r="BKX36" s="14"/>
      <c r="BKY36" s="14"/>
      <c r="BKZ36" s="14"/>
      <c r="BLA36" s="14"/>
      <c r="BLB36" s="14"/>
      <c r="BLC36" s="14"/>
      <c r="BLD36" s="14"/>
      <c r="BLE36" s="14"/>
      <c r="BLF36" s="14"/>
      <c r="BLG36" s="14"/>
      <c r="BLH36" s="14"/>
      <c r="BLI36" s="14"/>
      <c r="BLJ36" s="14"/>
      <c r="BLK36" s="14"/>
      <c r="BLL36" s="14"/>
      <c r="BLM36" s="14"/>
      <c r="BLN36" s="14"/>
      <c r="BLO36" s="14"/>
      <c r="BLP36" s="14"/>
      <c r="BLQ36" s="14"/>
      <c r="BLR36" s="14"/>
      <c r="BLS36" s="14"/>
      <c r="BLT36" s="14"/>
      <c r="BLU36" s="14"/>
      <c r="BLV36" s="14"/>
      <c r="BLW36" s="14"/>
      <c r="BLX36" s="14"/>
      <c r="BLY36" s="14"/>
      <c r="BLZ36" s="14"/>
      <c r="BMA36" s="14"/>
      <c r="BMB36" s="14"/>
      <c r="BMC36" s="14"/>
      <c r="BMD36" s="14"/>
      <c r="BME36" s="14"/>
      <c r="BMF36" s="14"/>
      <c r="BMG36" s="14"/>
      <c r="BMH36" s="14"/>
      <c r="BMI36" s="14"/>
      <c r="BMJ36" s="14"/>
      <c r="BMK36" s="14"/>
      <c r="BML36" s="14"/>
      <c r="BMM36" s="14"/>
      <c r="BMN36" s="14"/>
      <c r="BMO36" s="14"/>
      <c r="BMP36" s="14"/>
      <c r="BMQ36" s="14"/>
      <c r="BMR36" s="14"/>
      <c r="BMS36" s="14"/>
      <c r="BMT36" s="14"/>
      <c r="BMU36" s="14"/>
      <c r="BMV36" s="14"/>
      <c r="BMW36" s="14"/>
      <c r="BMX36" s="14"/>
      <c r="BMY36" s="14"/>
      <c r="BMZ36" s="14"/>
      <c r="BNA36" s="14"/>
      <c r="BNB36" s="14"/>
      <c r="BNC36" s="14"/>
      <c r="BND36" s="14"/>
      <c r="BNE36" s="14"/>
      <c r="BNF36" s="14"/>
      <c r="BNG36" s="14"/>
      <c r="BNH36" s="14"/>
      <c r="BNI36" s="14"/>
      <c r="BNJ36" s="14"/>
      <c r="BNK36" s="14"/>
      <c r="BNL36" s="14"/>
      <c r="BNM36" s="14"/>
      <c r="BNN36" s="14"/>
      <c r="BNO36" s="14"/>
      <c r="BNP36" s="14"/>
      <c r="BNQ36" s="14"/>
      <c r="BNR36" s="14"/>
      <c r="BNS36" s="14"/>
      <c r="BNT36" s="14"/>
      <c r="BNU36" s="14"/>
      <c r="BNV36" s="14"/>
      <c r="BNW36" s="14"/>
      <c r="BNX36" s="14"/>
      <c r="BNY36" s="14"/>
      <c r="BNZ36" s="14"/>
      <c r="BOA36" s="14"/>
      <c r="BOB36" s="14"/>
      <c r="BOC36" s="14"/>
      <c r="BOD36" s="14"/>
      <c r="BOE36" s="14"/>
      <c r="BOF36" s="14"/>
      <c r="BOG36" s="14"/>
      <c r="BOH36" s="14"/>
      <c r="BOI36" s="14"/>
      <c r="BOJ36" s="14"/>
      <c r="BOK36" s="14"/>
      <c r="BOL36" s="14"/>
      <c r="BOM36" s="14"/>
      <c r="BON36" s="14"/>
      <c r="BOO36" s="14"/>
      <c r="BOP36" s="14"/>
      <c r="BOQ36" s="14"/>
      <c r="BOR36" s="14"/>
      <c r="BOS36" s="14"/>
      <c r="BOT36" s="14"/>
      <c r="BOU36" s="14"/>
      <c r="BOV36" s="14"/>
      <c r="BOW36" s="14"/>
      <c r="BOX36" s="14"/>
      <c r="BOY36" s="14"/>
      <c r="BOZ36" s="14"/>
      <c r="BPA36" s="14"/>
      <c r="BPB36" s="14"/>
      <c r="BPC36" s="14"/>
      <c r="BPD36" s="14"/>
      <c r="BPE36" s="14"/>
      <c r="BPF36" s="14"/>
      <c r="BPG36" s="14"/>
      <c r="BPH36" s="14"/>
      <c r="BPI36" s="14"/>
      <c r="BPJ36" s="14"/>
      <c r="BPK36" s="14"/>
    </row>
    <row r="37" spans="1:1779" s="15" customFormat="1" ht="52.5" customHeight="1" x14ac:dyDescent="0.25">
      <c r="A37" s="208"/>
      <c r="B37" s="207"/>
      <c r="C37" s="205"/>
      <c r="D37" s="40" t="s">
        <v>13</v>
      </c>
      <c r="E37" s="33">
        <f>SUM(F37:O37)</f>
        <v>36581.06</v>
      </c>
      <c r="F37" s="95">
        <f>SUM(F40)</f>
        <v>36581.06</v>
      </c>
      <c r="G37" s="96"/>
      <c r="H37" s="96"/>
      <c r="I37" s="96"/>
      <c r="J37" s="96"/>
      <c r="K37" s="97"/>
      <c r="L37" s="33">
        <f>SUM(L40)</f>
        <v>0</v>
      </c>
      <c r="M37" s="33">
        <f>SUM(M40)</f>
        <v>0</v>
      </c>
      <c r="N37" s="33">
        <f>SUM(N40)</f>
        <v>0</v>
      </c>
      <c r="O37" s="33">
        <f>SUM(O40)</f>
        <v>0</v>
      </c>
      <c r="P37" s="215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  <c r="KO37" s="14"/>
      <c r="KP37" s="14"/>
      <c r="KQ37" s="14"/>
      <c r="KR37" s="14"/>
      <c r="KS37" s="14"/>
      <c r="KT37" s="14"/>
      <c r="KU37" s="14"/>
      <c r="KV37" s="14"/>
      <c r="KW37" s="14"/>
      <c r="KX37" s="14"/>
      <c r="KY37" s="14"/>
      <c r="KZ37" s="14"/>
      <c r="LA37" s="14"/>
      <c r="LB37" s="14"/>
      <c r="LC37" s="14"/>
      <c r="LD37" s="14"/>
      <c r="LE37" s="14"/>
      <c r="LF37" s="14"/>
      <c r="LG37" s="14"/>
      <c r="LH37" s="14"/>
      <c r="LI37" s="14"/>
      <c r="LJ37" s="14"/>
      <c r="LK37" s="14"/>
      <c r="LL37" s="14"/>
      <c r="LM37" s="14"/>
      <c r="LN37" s="14"/>
      <c r="LO37" s="14"/>
      <c r="LP37" s="14"/>
      <c r="LQ37" s="14"/>
      <c r="LR37" s="14"/>
      <c r="LS37" s="14"/>
      <c r="LT37" s="14"/>
      <c r="LU37" s="14"/>
      <c r="LV37" s="14"/>
      <c r="LW37" s="14"/>
      <c r="LX37" s="14"/>
      <c r="LY37" s="14"/>
      <c r="LZ37" s="14"/>
      <c r="MA37" s="14"/>
      <c r="MB37" s="14"/>
      <c r="MC37" s="14"/>
      <c r="MD37" s="14"/>
      <c r="ME37" s="14"/>
      <c r="MF37" s="14"/>
      <c r="MG37" s="14"/>
      <c r="MH37" s="14"/>
      <c r="MI37" s="14"/>
      <c r="MJ37" s="14"/>
      <c r="MK37" s="14"/>
      <c r="ML37" s="14"/>
      <c r="MM37" s="14"/>
      <c r="MN37" s="14"/>
      <c r="MO37" s="14"/>
      <c r="MP37" s="14"/>
      <c r="MQ37" s="14"/>
      <c r="MR37" s="14"/>
      <c r="MS37" s="14"/>
      <c r="MT37" s="14"/>
      <c r="MU37" s="14"/>
      <c r="MV37" s="14"/>
      <c r="MW37" s="14"/>
      <c r="MX37" s="14"/>
      <c r="MY37" s="14"/>
      <c r="MZ37" s="14"/>
      <c r="NA37" s="14"/>
      <c r="NB37" s="14"/>
      <c r="NC37" s="14"/>
      <c r="ND37" s="14"/>
      <c r="NE37" s="14"/>
      <c r="NF37" s="14"/>
      <c r="NG37" s="14"/>
      <c r="NH37" s="14"/>
      <c r="NI37" s="14"/>
      <c r="NJ37" s="14"/>
      <c r="NK37" s="14"/>
      <c r="NL37" s="14"/>
      <c r="NM37" s="14"/>
      <c r="NN37" s="14"/>
      <c r="NO37" s="14"/>
      <c r="NP37" s="14"/>
      <c r="NQ37" s="14"/>
      <c r="NR37" s="14"/>
      <c r="NS37" s="14"/>
      <c r="NT37" s="14"/>
      <c r="NU37" s="14"/>
      <c r="NV37" s="14"/>
      <c r="NW37" s="14"/>
      <c r="NX37" s="14"/>
      <c r="NY37" s="14"/>
      <c r="NZ37" s="14"/>
      <c r="OA37" s="14"/>
      <c r="OB37" s="14"/>
      <c r="OC37" s="14"/>
      <c r="OD37" s="14"/>
      <c r="OE37" s="14"/>
      <c r="OF37" s="14"/>
      <c r="OG37" s="14"/>
      <c r="OH37" s="14"/>
      <c r="OI37" s="14"/>
      <c r="OJ37" s="14"/>
      <c r="OK37" s="14"/>
      <c r="OL37" s="14"/>
      <c r="OM37" s="14"/>
      <c r="ON37" s="14"/>
      <c r="OO37" s="14"/>
      <c r="OP37" s="14"/>
      <c r="OQ37" s="14"/>
      <c r="OR37" s="14"/>
      <c r="OS37" s="14"/>
      <c r="OT37" s="14"/>
      <c r="OU37" s="14"/>
      <c r="OV37" s="14"/>
      <c r="OW37" s="14"/>
      <c r="OX37" s="14"/>
      <c r="OY37" s="14"/>
      <c r="OZ37" s="14"/>
      <c r="PA37" s="14"/>
      <c r="PB37" s="14"/>
      <c r="PC37" s="14"/>
      <c r="PD37" s="14"/>
      <c r="PE37" s="14"/>
      <c r="PF37" s="14"/>
      <c r="PG37" s="14"/>
      <c r="PH37" s="14"/>
      <c r="PI37" s="14"/>
      <c r="PJ37" s="14"/>
      <c r="PK37" s="14"/>
      <c r="PL37" s="14"/>
      <c r="PM37" s="14"/>
      <c r="PN37" s="14"/>
      <c r="PO37" s="14"/>
      <c r="PP37" s="14"/>
      <c r="PQ37" s="14"/>
      <c r="PR37" s="14"/>
      <c r="PS37" s="14"/>
      <c r="PT37" s="14"/>
      <c r="PU37" s="14"/>
      <c r="PV37" s="14"/>
      <c r="PW37" s="14"/>
      <c r="PX37" s="14"/>
      <c r="PY37" s="14"/>
      <c r="PZ37" s="14"/>
      <c r="QA37" s="14"/>
      <c r="QB37" s="14"/>
      <c r="QC37" s="14"/>
      <c r="QD37" s="14"/>
      <c r="QE37" s="14"/>
      <c r="QF37" s="14"/>
      <c r="QG37" s="14"/>
      <c r="QH37" s="14"/>
      <c r="QI37" s="14"/>
      <c r="QJ37" s="14"/>
      <c r="QK37" s="14"/>
      <c r="QL37" s="14"/>
      <c r="QM37" s="14"/>
      <c r="QN37" s="14"/>
      <c r="QO37" s="14"/>
      <c r="QP37" s="14"/>
      <c r="QQ37" s="14"/>
      <c r="QR37" s="14"/>
      <c r="QS37" s="14"/>
      <c r="QT37" s="14"/>
      <c r="QU37" s="14"/>
      <c r="QV37" s="14"/>
      <c r="QW37" s="14"/>
      <c r="QX37" s="14"/>
      <c r="QY37" s="14"/>
      <c r="QZ37" s="14"/>
      <c r="RA37" s="14"/>
      <c r="RB37" s="14"/>
      <c r="RC37" s="14"/>
      <c r="RD37" s="14"/>
      <c r="RE37" s="14"/>
      <c r="RF37" s="14"/>
      <c r="RG37" s="14"/>
      <c r="RH37" s="14"/>
      <c r="RI37" s="14"/>
      <c r="RJ37" s="14"/>
      <c r="RK37" s="14"/>
      <c r="RL37" s="14"/>
      <c r="RM37" s="14"/>
      <c r="RN37" s="14"/>
      <c r="RO37" s="14"/>
      <c r="RP37" s="14"/>
      <c r="RQ37" s="14"/>
      <c r="RR37" s="14"/>
      <c r="RS37" s="14"/>
      <c r="RT37" s="14"/>
      <c r="RU37" s="14"/>
      <c r="RV37" s="14"/>
      <c r="RW37" s="14"/>
      <c r="RX37" s="14"/>
      <c r="RY37" s="14"/>
      <c r="RZ37" s="14"/>
      <c r="SA37" s="14"/>
      <c r="SB37" s="14"/>
      <c r="SC37" s="14"/>
      <c r="SD37" s="14"/>
      <c r="SE37" s="14"/>
      <c r="SF37" s="14"/>
      <c r="SG37" s="14"/>
      <c r="SH37" s="14"/>
      <c r="SI37" s="14"/>
      <c r="SJ37" s="14"/>
      <c r="SK37" s="14"/>
      <c r="SL37" s="14"/>
      <c r="SM37" s="14"/>
      <c r="SN37" s="14"/>
      <c r="SO37" s="14"/>
      <c r="SP37" s="14"/>
      <c r="SQ37" s="14"/>
      <c r="SR37" s="14"/>
      <c r="SS37" s="14"/>
      <c r="ST37" s="14"/>
      <c r="SU37" s="14"/>
      <c r="SV37" s="14"/>
      <c r="SW37" s="14"/>
      <c r="SX37" s="14"/>
      <c r="SY37" s="14"/>
      <c r="SZ37" s="14"/>
      <c r="TA37" s="14"/>
      <c r="TB37" s="14"/>
      <c r="TC37" s="14"/>
      <c r="TD37" s="14"/>
      <c r="TE37" s="14"/>
      <c r="TF37" s="14"/>
      <c r="TG37" s="14"/>
      <c r="TH37" s="14"/>
      <c r="TI37" s="14"/>
      <c r="TJ37" s="14"/>
      <c r="TK37" s="14"/>
      <c r="TL37" s="14"/>
      <c r="TM37" s="14"/>
      <c r="TN37" s="14"/>
      <c r="TO37" s="14"/>
      <c r="TP37" s="14"/>
      <c r="TQ37" s="14"/>
      <c r="TR37" s="14"/>
      <c r="TS37" s="14"/>
      <c r="TT37" s="14"/>
      <c r="TU37" s="14"/>
      <c r="TV37" s="14"/>
      <c r="TW37" s="14"/>
      <c r="TX37" s="14"/>
      <c r="TY37" s="14"/>
      <c r="TZ37" s="14"/>
      <c r="UA37" s="14"/>
      <c r="UB37" s="14"/>
      <c r="UC37" s="14"/>
      <c r="UD37" s="14"/>
      <c r="UE37" s="14"/>
      <c r="UF37" s="14"/>
      <c r="UG37" s="14"/>
      <c r="UH37" s="14"/>
      <c r="UI37" s="14"/>
      <c r="UJ37" s="14"/>
      <c r="UK37" s="14"/>
      <c r="UL37" s="14"/>
      <c r="UM37" s="14"/>
      <c r="UN37" s="14"/>
      <c r="UO37" s="14"/>
      <c r="UP37" s="14"/>
      <c r="UQ37" s="14"/>
      <c r="UR37" s="14"/>
      <c r="US37" s="14"/>
      <c r="UT37" s="14"/>
      <c r="UU37" s="14"/>
      <c r="UV37" s="14"/>
      <c r="UW37" s="14"/>
      <c r="UX37" s="14"/>
      <c r="UY37" s="14"/>
      <c r="UZ37" s="14"/>
      <c r="VA37" s="14"/>
      <c r="VB37" s="14"/>
      <c r="VC37" s="14"/>
      <c r="VD37" s="14"/>
      <c r="VE37" s="14"/>
      <c r="VF37" s="14"/>
      <c r="VG37" s="14"/>
      <c r="VH37" s="14"/>
      <c r="VI37" s="14"/>
      <c r="VJ37" s="14"/>
      <c r="VK37" s="14"/>
      <c r="VL37" s="14"/>
      <c r="VM37" s="14"/>
      <c r="VN37" s="14"/>
      <c r="VO37" s="14"/>
      <c r="VP37" s="14"/>
      <c r="VQ37" s="14"/>
      <c r="VR37" s="14"/>
      <c r="VS37" s="14"/>
      <c r="VT37" s="14"/>
      <c r="VU37" s="14"/>
      <c r="VV37" s="14"/>
      <c r="VW37" s="14"/>
      <c r="VX37" s="14"/>
      <c r="VY37" s="14"/>
      <c r="VZ37" s="14"/>
      <c r="WA37" s="14"/>
      <c r="WB37" s="14"/>
      <c r="WC37" s="14"/>
      <c r="WD37" s="14"/>
      <c r="WE37" s="14"/>
      <c r="WF37" s="14"/>
      <c r="WG37" s="14"/>
      <c r="WH37" s="14"/>
      <c r="WI37" s="14"/>
      <c r="WJ37" s="14"/>
      <c r="WK37" s="14"/>
      <c r="WL37" s="14"/>
      <c r="WM37" s="14"/>
      <c r="WN37" s="14"/>
      <c r="WO37" s="14"/>
      <c r="WP37" s="14"/>
      <c r="WQ37" s="14"/>
      <c r="WR37" s="14"/>
      <c r="WS37" s="14"/>
      <c r="WT37" s="14"/>
      <c r="WU37" s="14"/>
      <c r="WV37" s="14"/>
      <c r="WW37" s="14"/>
      <c r="WX37" s="14"/>
      <c r="WY37" s="14"/>
      <c r="WZ37" s="14"/>
      <c r="XA37" s="14"/>
      <c r="XB37" s="14"/>
      <c r="XC37" s="14"/>
      <c r="XD37" s="14"/>
      <c r="XE37" s="14"/>
      <c r="XF37" s="14"/>
      <c r="XG37" s="14"/>
      <c r="XH37" s="14"/>
      <c r="XI37" s="14"/>
      <c r="XJ37" s="14"/>
      <c r="XK37" s="14"/>
      <c r="XL37" s="14"/>
      <c r="XM37" s="14"/>
      <c r="XN37" s="14"/>
      <c r="XO37" s="14"/>
      <c r="XP37" s="14"/>
      <c r="XQ37" s="14"/>
      <c r="XR37" s="14"/>
      <c r="XS37" s="14"/>
      <c r="XT37" s="14"/>
      <c r="XU37" s="14"/>
      <c r="XV37" s="14"/>
      <c r="XW37" s="14"/>
      <c r="XX37" s="14"/>
      <c r="XY37" s="14"/>
      <c r="XZ37" s="14"/>
      <c r="YA37" s="14"/>
      <c r="YB37" s="14"/>
      <c r="YC37" s="14"/>
      <c r="YD37" s="14"/>
      <c r="YE37" s="14"/>
      <c r="YF37" s="14"/>
      <c r="YG37" s="14"/>
      <c r="YH37" s="14"/>
      <c r="YI37" s="14"/>
      <c r="YJ37" s="14"/>
      <c r="YK37" s="14"/>
      <c r="YL37" s="14"/>
      <c r="YM37" s="14"/>
      <c r="YN37" s="14"/>
      <c r="YO37" s="14"/>
      <c r="YP37" s="14"/>
      <c r="YQ37" s="14"/>
      <c r="YR37" s="14"/>
      <c r="YS37" s="14"/>
      <c r="YT37" s="14"/>
      <c r="YU37" s="14"/>
      <c r="YV37" s="14"/>
      <c r="YW37" s="14"/>
      <c r="YX37" s="14"/>
      <c r="YY37" s="14"/>
      <c r="YZ37" s="14"/>
      <c r="ZA37" s="14"/>
      <c r="ZB37" s="14"/>
      <c r="ZC37" s="14"/>
      <c r="ZD37" s="14"/>
      <c r="ZE37" s="14"/>
      <c r="ZF37" s="14"/>
      <c r="ZG37" s="14"/>
      <c r="ZH37" s="14"/>
      <c r="ZI37" s="14"/>
      <c r="ZJ37" s="14"/>
      <c r="ZK37" s="14"/>
      <c r="ZL37" s="14"/>
      <c r="ZM37" s="14"/>
      <c r="ZN37" s="14"/>
      <c r="ZO37" s="14"/>
      <c r="ZP37" s="14"/>
      <c r="ZQ37" s="14"/>
      <c r="ZR37" s="14"/>
      <c r="ZS37" s="14"/>
      <c r="ZT37" s="14"/>
      <c r="ZU37" s="14"/>
      <c r="ZV37" s="14"/>
      <c r="ZW37" s="14"/>
      <c r="ZX37" s="14"/>
      <c r="ZY37" s="14"/>
      <c r="ZZ37" s="14"/>
      <c r="AAA37" s="14"/>
      <c r="AAB37" s="14"/>
      <c r="AAC37" s="14"/>
      <c r="AAD37" s="14"/>
      <c r="AAE37" s="14"/>
      <c r="AAF37" s="14"/>
      <c r="AAG37" s="14"/>
      <c r="AAH37" s="14"/>
      <c r="AAI37" s="14"/>
      <c r="AAJ37" s="14"/>
      <c r="AAK37" s="14"/>
      <c r="AAL37" s="14"/>
      <c r="AAM37" s="14"/>
      <c r="AAN37" s="14"/>
      <c r="AAO37" s="14"/>
      <c r="AAP37" s="14"/>
      <c r="AAQ37" s="14"/>
      <c r="AAR37" s="14"/>
      <c r="AAS37" s="14"/>
      <c r="AAT37" s="14"/>
      <c r="AAU37" s="14"/>
      <c r="AAV37" s="14"/>
      <c r="AAW37" s="14"/>
      <c r="AAX37" s="14"/>
      <c r="AAY37" s="14"/>
      <c r="AAZ37" s="14"/>
      <c r="ABA37" s="14"/>
      <c r="ABB37" s="14"/>
      <c r="ABC37" s="14"/>
      <c r="ABD37" s="14"/>
      <c r="ABE37" s="14"/>
      <c r="ABF37" s="14"/>
      <c r="ABG37" s="14"/>
      <c r="ABH37" s="14"/>
      <c r="ABI37" s="14"/>
      <c r="ABJ37" s="14"/>
      <c r="ABK37" s="14"/>
      <c r="ABL37" s="14"/>
      <c r="ABM37" s="14"/>
      <c r="ABN37" s="14"/>
      <c r="ABO37" s="14"/>
      <c r="ABP37" s="14"/>
      <c r="ABQ37" s="14"/>
      <c r="ABR37" s="14"/>
      <c r="ABS37" s="14"/>
      <c r="ABT37" s="14"/>
      <c r="ABU37" s="14"/>
      <c r="ABV37" s="14"/>
      <c r="ABW37" s="14"/>
      <c r="ABX37" s="14"/>
      <c r="ABY37" s="14"/>
      <c r="ABZ37" s="14"/>
      <c r="ACA37" s="14"/>
      <c r="ACB37" s="14"/>
      <c r="ACC37" s="14"/>
      <c r="ACD37" s="14"/>
      <c r="ACE37" s="14"/>
      <c r="ACF37" s="14"/>
      <c r="ACG37" s="14"/>
      <c r="ACH37" s="14"/>
      <c r="ACI37" s="14"/>
      <c r="ACJ37" s="14"/>
      <c r="ACK37" s="14"/>
      <c r="ACL37" s="14"/>
      <c r="ACM37" s="14"/>
      <c r="ACN37" s="14"/>
      <c r="ACO37" s="14"/>
      <c r="ACP37" s="14"/>
      <c r="ACQ37" s="14"/>
      <c r="ACR37" s="14"/>
      <c r="ACS37" s="14"/>
      <c r="ACT37" s="14"/>
      <c r="ACU37" s="14"/>
      <c r="ACV37" s="14"/>
      <c r="ACW37" s="14"/>
      <c r="ACX37" s="14"/>
      <c r="ACY37" s="14"/>
      <c r="ACZ37" s="14"/>
      <c r="ADA37" s="14"/>
      <c r="ADB37" s="14"/>
      <c r="ADC37" s="14"/>
      <c r="ADD37" s="14"/>
      <c r="ADE37" s="14"/>
      <c r="ADF37" s="14"/>
      <c r="ADG37" s="14"/>
      <c r="ADH37" s="14"/>
      <c r="ADI37" s="14"/>
      <c r="ADJ37" s="14"/>
      <c r="ADK37" s="14"/>
      <c r="ADL37" s="14"/>
      <c r="ADM37" s="14"/>
      <c r="ADN37" s="14"/>
      <c r="ADO37" s="14"/>
      <c r="ADP37" s="14"/>
      <c r="ADQ37" s="14"/>
      <c r="ADR37" s="14"/>
      <c r="ADS37" s="14"/>
      <c r="ADT37" s="14"/>
      <c r="ADU37" s="14"/>
      <c r="ADV37" s="14"/>
      <c r="ADW37" s="14"/>
      <c r="ADX37" s="14"/>
      <c r="ADY37" s="14"/>
      <c r="ADZ37" s="14"/>
      <c r="AEA37" s="14"/>
      <c r="AEB37" s="14"/>
      <c r="AEC37" s="14"/>
      <c r="AED37" s="14"/>
      <c r="AEE37" s="14"/>
      <c r="AEF37" s="14"/>
      <c r="AEG37" s="14"/>
      <c r="AEH37" s="14"/>
      <c r="AEI37" s="14"/>
      <c r="AEJ37" s="14"/>
      <c r="AEK37" s="14"/>
      <c r="AEL37" s="14"/>
      <c r="AEM37" s="14"/>
      <c r="AEN37" s="14"/>
      <c r="AEO37" s="14"/>
      <c r="AEP37" s="14"/>
      <c r="AEQ37" s="14"/>
      <c r="AER37" s="14"/>
      <c r="AES37" s="14"/>
      <c r="AET37" s="14"/>
      <c r="AEU37" s="14"/>
      <c r="AEV37" s="14"/>
      <c r="AEW37" s="14"/>
      <c r="AEX37" s="14"/>
      <c r="AEY37" s="14"/>
      <c r="AEZ37" s="14"/>
      <c r="AFA37" s="14"/>
      <c r="AFB37" s="14"/>
      <c r="AFC37" s="14"/>
      <c r="AFD37" s="14"/>
      <c r="AFE37" s="14"/>
      <c r="AFF37" s="14"/>
      <c r="AFG37" s="14"/>
      <c r="AFH37" s="14"/>
      <c r="AFI37" s="14"/>
      <c r="AFJ37" s="14"/>
      <c r="AFK37" s="14"/>
      <c r="AFL37" s="14"/>
      <c r="AFM37" s="14"/>
      <c r="AFN37" s="14"/>
      <c r="AFO37" s="14"/>
      <c r="AFP37" s="14"/>
      <c r="AFQ37" s="14"/>
      <c r="AFR37" s="14"/>
      <c r="AFS37" s="14"/>
      <c r="AFT37" s="14"/>
      <c r="AFU37" s="14"/>
      <c r="AFV37" s="14"/>
      <c r="AFW37" s="14"/>
      <c r="AFX37" s="14"/>
      <c r="AFY37" s="14"/>
      <c r="AFZ37" s="14"/>
      <c r="AGA37" s="14"/>
      <c r="AGB37" s="14"/>
      <c r="AGC37" s="14"/>
      <c r="AGD37" s="14"/>
      <c r="AGE37" s="14"/>
      <c r="AGF37" s="14"/>
      <c r="AGG37" s="14"/>
      <c r="AGH37" s="14"/>
      <c r="AGI37" s="14"/>
      <c r="AGJ37" s="14"/>
      <c r="AGK37" s="14"/>
      <c r="AGL37" s="14"/>
      <c r="AGM37" s="14"/>
      <c r="AGN37" s="14"/>
      <c r="AGO37" s="14"/>
      <c r="AGP37" s="14"/>
      <c r="AGQ37" s="14"/>
      <c r="AGR37" s="14"/>
      <c r="AGS37" s="14"/>
      <c r="AGT37" s="14"/>
      <c r="AGU37" s="14"/>
      <c r="AGV37" s="14"/>
      <c r="AGW37" s="14"/>
      <c r="AGX37" s="14"/>
      <c r="AGY37" s="14"/>
      <c r="AGZ37" s="14"/>
      <c r="AHA37" s="14"/>
      <c r="AHB37" s="14"/>
      <c r="AHC37" s="14"/>
      <c r="AHD37" s="14"/>
      <c r="AHE37" s="14"/>
      <c r="AHF37" s="14"/>
      <c r="AHG37" s="14"/>
      <c r="AHH37" s="14"/>
      <c r="AHI37" s="14"/>
      <c r="AHJ37" s="14"/>
      <c r="AHK37" s="14"/>
      <c r="AHL37" s="14"/>
      <c r="AHM37" s="14"/>
      <c r="AHN37" s="14"/>
      <c r="AHO37" s="14"/>
      <c r="AHP37" s="14"/>
      <c r="AHQ37" s="14"/>
      <c r="AHR37" s="14"/>
      <c r="AHS37" s="14"/>
      <c r="AHT37" s="14"/>
      <c r="AHU37" s="14"/>
      <c r="AHV37" s="14"/>
      <c r="AHW37" s="14"/>
      <c r="AHX37" s="14"/>
      <c r="AHY37" s="14"/>
      <c r="AHZ37" s="14"/>
      <c r="AIA37" s="14"/>
      <c r="AIB37" s="14"/>
      <c r="AIC37" s="14"/>
      <c r="AID37" s="14"/>
      <c r="AIE37" s="14"/>
      <c r="AIF37" s="14"/>
      <c r="AIG37" s="14"/>
      <c r="AIH37" s="14"/>
      <c r="AII37" s="14"/>
      <c r="AIJ37" s="14"/>
      <c r="AIK37" s="14"/>
      <c r="AIL37" s="14"/>
      <c r="AIM37" s="14"/>
      <c r="AIN37" s="14"/>
      <c r="AIO37" s="14"/>
      <c r="AIP37" s="14"/>
      <c r="AIQ37" s="14"/>
      <c r="AIR37" s="14"/>
      <c r="AIS37" s="14"/>
      <c r="AIT37" s="14"/>
      <c r="AIU37" s="14"/>
      <c r="AIV37" s="14"/>
      <c r="AIW37" s="14"/>
      <c r="AIX37" s="14"/>
      <c r="AIY37" s="14"/>
      <c r="AIZ37" s="14"/>
      <c r="AJA37" s="14"/>
      <c r="AJB37" s="14"/>
      <c r="AJC37" s="14"/>
      <c r="AJD37" s="14"/>
      <c r="AJE37" s="14"/>
      <c r="AJF37" s="14"/>
      <c r="AJG37" s="14"/>
      <c r="AJH37" s="14"/>
      <c r="AJI37" s="14"/>
      <c r="AJJ37" s="14"/>
      <c r="AJK37" s="14"/>
      <c r="AJL37" s="14"/>
      <c r="AJM37" s="14"/>
      <c r="AJN37" s="14"/>
      <c r="AJO37" s="14"/>
      <c r="AJP37" s="14"/>
      <c r="AJQ37" s="14"/>
      <c r="AJR37" s="14"/>
      <c r="AJS37" s="14"/>
      <c r="AJT37" s="14"/>
      <c r="AJU37" s="14"/>
      <c r="AJV37" s="14"/>
      <c r="AJW37" s="14"/>
      <c r="AJX37" s="14"/>
      <c r="AJY37" s="14"/>
      <c r="AJZ37" s="14"/>
      <c r="AKA37" s="14"/>
      <c r="AKB37" s="14"/>
      <c r="AKC37" s="14"/>
      <c r="AKD37" s="14"/>
      <c r="AKE37" s="14"/>
      <c r="AKF37" s="14"/>
      <c r="AKG37" s="14"/>
      <c r="AKH37" s="14"/>
      <c r="AKI37" s="14"/>
      <c r="AKJ37" s="14"/>
      <c r="AKK37" s="14"/>
      <c r="AKL37" s="14"/>
      <c r="AKM37" s="14"/>
      <c r="AKN37" s="14"/>
      <c r="AKO37" s="14"/>
      <c r="AKP37" s="14"/>
      <c r="AKQ37" s="14"/>
      <c r="AKR37" s="14"/>
      <c r="AKS37" s="14"/>
      <c r="AKT37" s="14"/>
      <c r="AKU37" s="14"/>
      <c r="AKV37" s="14"/>
      <c r="AKW37" s="14"/>
      <c r="AKX37" s="14"/>
      <c r="AKY37" s="14"/>
      <c r="AKZ37" s="14"/>
      <c r="ALA37" s="14"/>
      <c r="ALB37" s="14"/>
      <c r="ALC37" s="14"/>
      <c r="ALD37" s="14"/>
      <c r="ALE37" s="14"/>
      <c r="ALF37" s="14"/>
      <c r="ALG37" s="14"/>
      <c r="ALH37" s="14"/>
      <c r="ALI37" s="14"/>
      <c r="ALJ37" s="14"/>
      <c r="ALK37" s="14"/>
      <c r="ALL37" s="14"/>
      <c r="ALM37" s="14"/>
      <c r="ALN37" s="14"/>
      <c r="ALO37" s="14"/>
      <c r="ALP37" s="14"/>
      <c r="ALQ37" s="14"/>
      <c r="ALR37" s="14"/>
      <c r="ALS37" s="14"/>
      <c r="ALT37" s="14"/>
      <c r="ALU37" s="14"/>
      <c r="ALV37" s="14"/>
      <c r="ALW37" s="14"/>
      <c r="ALX37" s="14"/>
      <c r="ALY37" s="14"/>
      <c r="ALZ37" s="14"/>
      <c r="AMA37" s="14"/>
      <c r="AMB37" s="14"/>
      <c r="AMC37" s="14"/>
      <c r="AMD37" s="14"/>
      <c r="AME37" s="14"/>
      <c r="AMF37" s="14"/>
      <c r="AMG37" s="14"/>
      <c r="AMH37" s="14"/>
      <c r="AMI37" s="14"/>
      <c r="AMJ37" s="14"/>
      <c r="AMK37" s="14"/>
      <c r="AML37" s="14"/>
      <c r="AMM37" s="14"/>
      <c r="AMN37" s="14"/>
      <c r="AMO37" s="14"/>
      <c r="AMP37" s="14"/>
      <c r="AMQ37" s="14"/>
      <c r="AMR37" s="14"/>
      <c r="AMS37" s="14"/>
      <c r="AMT37" s="14"/>
      <c r="AMU37" s="14"/>
      <c r="AMV37" s="14"/>
      <c r="AMW37" s="14"/>
      <c r="AMX37" s="14"/>
      <c r="AMY37" s="14"/>
      <c r="AMZ37" s="14"/>
      <c r="ANA37" s="14"/>
      <c r="ANB37" s="14"/>
      <c r="ANC37" s="14"/>
      <c r="AND37" s="14"/>
      <c r="ANE37" s="14"/>
      <c r="ANF37" s="14"/>
      <c r="ANG37" s="14"/>
      <c r="ANH37" s="14"/>
      <c r="ANI37" s="14"/>
      <c r="ANJ37" s="14"/>
      <c r="ANK37" s="14"/>
      <c r="ANL37" s="14"/>
      <c r="ANM37" s="14"/>
      <c r="ANN37" s="14"/>
      <c r="ANO37" s="14"/>
      <c r="ANP37" s="14"/>
      <c r="ANQ37" s="14"/>
      <c r="ANR37" s="14"/>
      <c r="ANS37" s="14"/>
      <c r="ANT37" s="14"/>
      <c r="ANU37" s="14"/>
      <c r="ANV37" s="14"/>
      <c r="ANW37" s="14"/>
      <c r="ANX37" s="14"/>
      <c r="ANY37" s="14"/>
      <c r="ANZ37" s="14"/>
      <c r="AOA37" s="14"/>
      <c r="AOB37" s="14"/>
      <c r="AOC37" s="14"/>
      <c r="AOD37" s="14"/>
      <c r="AOE37" s="14"/>
      <c r="AOF37" s="14"/>
      <c r="AOG37" s="14"/>
      <c r="AOH37" s="14"/>
      <c r="AOI37" s="14"/>
      <c r="AOJ37" s="14"/>
      <c r="AOK37" s="14"/>
      <c r="AOL37" s="14"/>
      <c r="AOM37" s="14"/>
      <c r="AON37" s="14"/>
      <c r="AOO37" s="14"/>
      <c r="AOP37" s="14"/>
      <c r="AOQ37" s="14"/>
      <c r="AOR37" s="14"/>
      <c r="AOS37" s="14"/>
      <c r="AOT37" s="14"/>
      <c r="AOU37" s="14"/>
      <c r="AOV37" s="14"/>
      <c r="AOW37" s="14"/>
      <c r="AOX37" s="14"/>
      <c r="AOY37" s="14"/>
      <c r="AOZ37" s="14"/>
      <c r="APA37" s="14"/>
      <c r="APB37" s="14"/>
      <c r="APC37" s="14"/>
      <c r="APD37" s="14"/>
      <c r="APE37" s="14"/>
      <c r="APF37" s="14"/>
      <c r="APG37" s="14"/>
      <c r="APH37" s="14"/>
      <c r="API37" s="14"/>
      <c r="APJ37" s="14"/>
      <c r="APK37" s="14"/>
      <c r="APL37" s="14"/>
      <c r="APM37" s="14"/>
      <c r="APN37" s="14"/>
      <c r="APO37" s="14"/>
      <c r="APP37" s="14"/>
      <c r="APQ37" s="14"/>
      <c r="APR37" s="14"/>
      <c r="APS37" s="14"/>
      <c r="APT37" s="14"/>
      <c r="APU37" s="14"/>
      <c r="APV37" s="14"/>
      <c r="APW37" s="14"/>
      <c r="APX37" s="14"/>
      <c r="APY37" s="14"/>
      <c r="APZ37" s="14"/>
      <c r="AQA37" s="14"/>
      <c r="AQB37" s="14"/>
      <c r="AQC37" s="14"/>
      <c r="AQD37" s="14"/>
      <c r="AQE37" s="14"/>
      <c r="AQF37" s="14"/>
      <c r="AQG37" s="14"/>
      <c r="AQH37" s="14"/>
      <c r="AQI37" s="14"/>
      <c r="AQJ37" s="14"/>
      <c r="AQK37" s="14"/>
      <c r="AQL37" s="14"/>
      <c r="AQM37" s="14"/>
      <c r="AQN37" s="14"/>
      <c r="AQO37" s="14"/>
      <c r="AQP37" s="14"/>
      <c r="AQQ37" s="14"/>
      <c r="AQR37" s="14"/>
      <c r="AQS37" s="14"/>
      <c r="AQT37" s="14"/>
      <c r="AQU37" s="14"/>
      <c r="AQV37" s="14"/>
      <c r="AQW37" s="14"/>
      <c r="AQX37" s="14"/>
      <c r="AQY37" s="14"/>
      <c r="AQZ37" s="14"/>
      <c r="ARA37" s="14"/>
      <c r="ARB37" s="14"/>
      <c r="ARC37" s="14"/>
      <c r="ARD37" s="14"/>
      <c r="ARE37" s="14"/>
      <c r="ARF37" s="14"/>
      <c r="ARG37" s="14"/>
      <c r="ARH37" s="14"/>
      <c r="ARI37" s="14"/>
      <c r="ARJ37" s="14"/>
      <c r="ARK37" s="14"/>
      <c r="ARL37" s="14"/>
      <c r="ARM37" s="14"/>
      <c r="ARN37" s="14"/>
      <c r="ARO37" s="14"/>
      <c r="ARP37" s="14"/>
      <c r="ARQ37" s="14"/>
      <c r="ARR37" s="14"/>
      <c r="ARS37" s="14"/>
      <c r="ART37" s="14"/>
      <c r="ARU37" s="14"/>
      <c r="ARV37" s="14"/>
      <c r="ARW37" s="14"/>
      <c r="ARX37" s="14"/>
      <c r="ARY37" s="14"/>
      <c r="ARZ37" s="14"/>
      <c r="ASA37" s="14"/>
      <c r="ASB37" s="14"/>
      <c r="ASC37" s="14"/>
      <c r="ASD37" s="14"/>
      <c r="ASE37" s="14"/>
      <c r="ASF37" s="14"/>
      <c r="ASG37" s="14"/>
      <c r="ASH37" s="14"/>
      <c r="ASI37" s="14"/>
      <c r="ASJ37" s="14"/>
      <c r="ASK37" s="14"/>
      <c r="ASL37" s="14"/>
      <c r="ASM37" s="14"/>
      <c r="ASN37" s="14"/>
      <c r="ASO37" s="14"/>
      <c r="ASP37" s="14"/>
      <c r="ASQ37" s="14"/>
      <c r="ASR37" s="14"/>
      <c r="ASS37" s="14"/>
      <c r="AST37" s="14"/>
      <c r="ASU37" s="14"/>
      <c r="ASV37" s="14"/>
      <c r="ASW37" s="14"/>
      <c r="ASX37" s="14"/>
      <c r="ASY37" s="14"/>
      <c r="ASZ37" s="14"/>
      <c r="ATA37" s="14"/>
      <c r="ATB37" s="14"/>
      <c r="ATC37" s="14"/>
      <c r="ATD37" s="14"/>
      <c r="ATE37" s="14"/>
      <c r="ATF37" s="14"/>
      <c r="ATG37" s="14"/>
      <c r="ATH37" s="14"/>
      <c r="ATI37" s="14"/>
      <c r="ATJ37" s="14"/>
      <c r="ATK37" s="14"/>
      <c r="ATL37" s="14"/>
      <c r="ATM37" s="14"/>
      <c r="ATN37" s="14"/>
      <c r="ATO37" s="14"/>
      <c r="ATP37" s="14"/>
      <c r="ATQ37" s="14"/>
      <c r="ATR37" s="14"/>
      <c r="ATS37" s="14"/>
      <c r="ATT37" s="14"/>
      <c r="ATU37" s="14"/>
      <c r="ATV37" s="14"/>
      <c r="ATW37" s="14"/>
      <c r="ATX37" s="14"/>
      <c r="ATY37" s="14"/>
      <c r="ATZ37" s="14"/>
      <c r="AUA37" s="14"/>
      <c r="AUB37" s="14"/>
      <c r="AUC37" s="14"/>
      <c r="AUD37" s="14"/>
      <c r="AUE37" s="14"/>
      <c r="AUF37" s="14"/>
      <c r="AUG37" s="14"/>
      <c r="AUH37" s="14"/>
      <c r="AUI37" s="14"/>
      <c r="AUJ37" s="14"/>
      <c r="AUK37" s="14"/>
      <c r="AUL37" s="14"/>
      <c r="AUM37" s="14"/>
      <c r="AUN37" s="14"/>
      <c r="AUO37" s="14"/>
      <c r="AUP37" s="14"/>
      <c r="AUQ37" s="14"/>
      <c r="AUR37" s="14"/>
      <c r="AUS37" s="14"/>
      <c r="AUT37" s="14"/>
      <c r="AUU37" s="14"/>
      <c r="AUV37" s="14"/>
      <c r="AUW37" s="14"/>
      <c r="AUX37" s="14"/>
      <c r="AUY37" s="14"/>
      <c r="AUZ37" s="14"/>
      <c r="AVA37" s="14"/>
      <c r="AVB37" s="14"/>
      <c r="AVC37" s="14"/>
      <c r="AVD37" s="14"/>
      <c r="AVE37" s="14"/>
      <c r="AVF37" s="14"/>
      <c r="AVG37" s="14"/>
      <c r="AVH37" s="14"/>
      <c r="AVI37" s="14"/>
      <c r="AVJ37" s="14"/>
      <c r="AVK37" s="14"/>
      <c r="AVL37" s="14"/>
      <c r="AVM37" s="14"/>
      <c r="AVN37" s="14"/>
      <c r="AVO37" s="14"/>
      <c r="AVP37" s="14"/>
      <c r="AVQ37" s="14"/>
      <c r="AVR37" s="14"/>
      <c r="AVS37" s="14"/>
      <c r="AVT37" s="14"/>
      <c r="AVU37" s="14"/>
      <c r="AVV37" s="14"/>
      <c r="AVW37" s="14"/>
      <c r="AVX37" s="14"/>
      <c r="AVY37" s="14"/>
      <c r="AVZ37" s="14"/>
      <c r="AWA37" s="14"/>
      <c r="AWB37" s="14"/>
      <c r="AWC37" s="14"/>
      <c r="AWD37" s="14"/>
      <c r="AWE37" s="14"/>
      <c r="AWF37" s="14"/>
      <c r="AWG37" s="14"/>
      <c r="AWH37" s="14"/>
      <c r="AWI37" s="14"/>
      <c r="AWJ37" s="14"/>
      <c r="AWK37" s="14"/>
      <c r="AWL37" s="14"/>
      <c r="AWM37" s="14"/>
      <c r="AWN37" s="14"/>
      <c r="AWO37" s="14"/>
      <c r="AWP37" s="14"/>
      <c r="AWQ37" s="14"/>
      <c r="AWR37" s="14"/>
      <c r="AWS37" s="14"/>
      <c r="AWT37" s="14"/>
      <c r="AWU37" s="14"/>
      <c r="AWV37" s="14"/>
      <c r="AWW37" s="14"/>
      <c r="AWX37" s="14"/>
      <c r="AWY37" s="14"/>
      <c r="AWZ37" s="14"/>
      <c r="AXA37" s="14"/>
      <c r="AXB37" s="14"/>
      <c r="AXC37" s="14"/>
      <c r="AXD37" s="14"/>
      <c r="AXE37" s="14"/>
      <c r="AXF37" s="14"/>
      <c r="AXG37" s="14"/>
      <c r="AXH37" s="14"/>
      <c r="AXI37" s="14"/>
      <c r="AXJ37" s="14"/>
      <c r="AXK37" s="14"/>
      <c r="AXL37" s="14"/>
      <c r="AXM37" s="14"/>
      <c r="AXN37" s="14"/>
      <c r="AXO37" s="14"/>
      <c r="AXP37" s="14"/>
      <c r="AXQ37" s="14"/>
      <c r="AXR37" s="14"/>
      <c r="AXS37" s="14"/>
      <c r="AXT37" s="14"/>
      <c r="AXU37" s="14"/>
      <c r="AXV37" s="14"/>
      <c r="AXW37" s="14"/>
      <c r="AXX37" s="14"/>
      <c r="AXY37" s="14"/>
      <c r="AXZ37" s="14"/>
      <c r="AYA37" s="14"/>
      <c r="AYB37" s="14"/>
      <c r="AYC37" s="14"/>
      <c r="AYD37" s="14"/>
      <c r="AYE37" s="14"/>
      <c r="AYF37" s="14"/>
      <c r="AYG37" s="14"/>
      <c r="AYH37" s="14"/>
      <c r="AYI37" s="14"/>
      <c r="AYJ37" s="14"/>
      <c r="AYK37" s="14"/>
      <c r="AYL37" s="14"/>
      <c r="AYM37" s="14"/>
      <c r="AYN37" s="14"/>
      <c r="AYO37" s="14"/>
      <c r="AYP37" s="14"/>
      <c r="AYQ37" s="14"/>
      <c r="AYR37" s="14"/>
      <c r="AYS37" s="14"/>
      <c r="AYT37" s="14"/>
      <c r="AYU37" s="14"/>
      <c r="AYV37" s="14"/>
      <c r="AYW37" s="14"/>
      <c r="AYX37" s="14"/>
      <c r="AYY37" s="14"/>
      <c r="AYZ37" s="14"/>
      <c r="AZA37" s="14"/>
      <c r="AZB37" s="14"/>
      <c r="AZC37" s="14"/>
      <c r="AZD37" s="14"/>
      <c r="AZE37" s="14"/>
      <c r="AZF37" s="14"/>
      <c r="AZG37" s="14"/>
      <c r="AZH37" s="14"/>
      <c r="AZI37" s="14"/>
      <c r="AZJ37" s="14"/>
      <c r="AZK37" s="14"/>
      <c r="AZL37" s="14"/>
      <c r="AZM37" s="14"/>
      <c r="AZN37" s="14"/>
      <c r="AZO37" s="14"/>
      <c r="AZP37" s="14"/>
      <c r="AZQ37" s="14"/>
      <c r="AZR37" s="14"/>
      <c r="AZS37" s="14"/>
      <c r="AZT37" s="14"/>
      <c r="AZU37" s="14"/>
      <c r="AZV37" s="14"/>
      <c r="AZW37" s="14"/>
      <c r="AZX37" s="14"/>
      <c r="AZY37" s="14"/>
      <c r="AZZ37" s="14"/>
      <c r="BAA37" s="14"/>
      <c r="BAB37" s="14"/>
      <c r="BAC37" s="14"/>
      <c r="BAD37" s="14"/>
      <c r="BAE37" s="14"/>
      <c r="BAF37" s="14"/>
      <c r="BAG37" s="14"/>
      <c r="BAH37" s="14"/>
      <c r="BAI37" s="14"/>
      <c r="BAJ37" s="14"/>
      <c r="BAK37" s="14"/>
      <c r="BAL37" s="14"/>
      <c r="BAM37" s="14"/>
      <c r="BAN37" s="14"/>
      <c r="BAO37" s="14"/>
      <c r="BAP37" s="14"/>
      <c r="BAQ37" s="14"/>
      <c r="BAR37" s="14"/>
      <c r="BAS37" s="14"/>
      <c r="BAT37" s="14"/>
      <c r="BAU37" s="14"/>
      <c r="BAV37" s="14"/>
      <c r="BAW37" s="14"/>
      <c r="BAX37" s="14"/>
      <c r="BAY37" s="14"/>
      <c r="BAZ37" s="14"/>
      <c r="BBA37" s="14"/>
      <c r="BBB37" s="14"/>
      <c r="BBC37" s="14"/>
      <c r="BBD37" s="14"/>
      <c r="BBE37" s="14"/>
      <c r="BBF37" s="14"/>
      <c r="BBG37" s="14"/>
      <c r="BBH37" s="14"/>
      <c r="BBI37" s="14"/>
      <c r="BBJ37" s="14"/>
      <c r="BBK37" s="14"/>
      <c r="BBL37" s="14"/>
      <c r="BBM37" s="14"/>
      <c r="BBN37" s="14"/>
      <c r="BBO37" s="14"/>
      <c r="BBP37" s="14"/>
      <c r="BBQ37" s="14"/>
      <c r="BBR37" s="14"/>
      <c r="BBS37" s="14"/>
      <c r="BBT37" s="14"/>
      <c r="BBU37" s="14"/>
      <c r="BBV37" s="14"/>
      <c r="BBW37" s="14"/>
      <c r="BBX37" s="14"/>
      <c r="BBY37" s="14"/>
      <c r="BBZ37" s="14"/>
      <c r="BCA37" s="14"/>
      <c r="BCB37" s="14"/>
      <c r="BCC37" s="14"/>
      <c r="BCD37" s="14"/>
      <c r="BCE37" s="14"/>
      <c r="BCF37" s="14"/>
      <c r="BCG37" s="14"/>
      <c r="BCH37" s="14"/>
      <c r="BCI37" s="14"/>
      <c r="BCJ37" s="14"/>
      <c r="BCK37" s="14"/>
      <c r="BCL37" s="14"/>
      <c r="BCM37" s="14"/>
      <c r="BCN37" s="14"/>
      <c r="BCO37" s="14"/>
      <c r="BCP37" s="14"/>
      <c r="BCQ37" s="14"/>
      <c r="BCR37" s="14"/>
      <c r="BCS37" s="14"/>
      <c r="BCT37" s="14"/>
      <c r="BCU37" s="14"/>
      <c r="BCV37" s="14"/>
      <c r="BCW37" s="14"/>
      <c r="BCX37" s="14"/>
      <c r="BCY37" s="14"/>
      <c r="BCZ37" s="14"/>
      <c r="BDA37" s="14"/>
      <c r="BDB37" s="14"/>
      <c r="BDC37" s="14"/>
      <c r="BDD37" s="14"/>
      <c r="BDE37" s="14"/>
      <c r="BDF37" s="14"/>
      <c r="BDG37" s="14"/>
      <c r="BDH37" s="14"/>
      <c r="BDI37" s="14"/>
      <c r="BDJ37" s="14"/>
      <c r="BDK37" s="14"/>
      <c r="BDL37" s="14"/>
      <c r="BDM37" s="14"/>
      <c r="BDN37" s="14"/>
      <c r="BDO37" s="14"/>
      <c r="BDP37" s="14"/>
      <c r="BDQ37" s="14"/>
      <c r="BDR37" s="14"/>
      <c r="BDS37" s="14"/>
      <c r="BDT37" s="14"/>
      <c r="BDU37" s="14"/>
      <c r="BDV37" s="14"/>
      <c r="BDW37" s="14"/>
      <c r="BDX37" s="14"/>
      <c r="BDY37" s="14"/>
      <c r="BDZ37" s="14"/>
      <c r="BEA37" s="14"/>
      <c r="BEB37" s="14"/>
      <c r="BEC37" s="14"/>
      <c r="BED37" s="14"/>
      <c r="BEE37" s="14"/>
      <c r="BEF37" s="14"/>
      <c r="BEG37" s="14"/>
      <c r="BEH37" s="14"/>
      <c r="BEI37" s="14"/>
      <c r="BEJ37" s="14"/>
      <c r="BEK37" s="14"/>
      <c r="BEL37" s="14"/>
      <c r="BEM37" s="14"/>
      <c r="BEN37" s="14"/>
      <c r="BEO37" s="14"/>
      <c r="BEP37" s="14"/>
      <c r="BEQ37" s="14"/>
      <c r="BER37" s="14"/>
      <c r="BES37" s="14"/>
      <c r="BET37" s="14"/>
      <c r="BEU37" s="14"/>
      <c r="BEV37" s="14"/>
      <c r="BEW37" s="14"/>
      <c r="BEX37" s="14"/>
      <c r="BEY37" s="14"/>
      <c r="BEZ37" s="14"/>
      <c r="BFA37" s="14"/>
      <c r="BFB37" s="14"/>
      <c r="BFC37" s="14"/>
      <c r="BFD37" s="14"/>
      <c r="BFE37" s="14"/>
      <c r="BFF37" s="14"/>
      <c r="BFG37" s="14"/>
      <c r="BFH37" s="14"/>
      <c r="BFI37" s="14"/>
      <c r="BFJ37" s="14"/>
      <c r="BFK37" s="14"/>
      <c r="BFL37" s="14"/>
      <c r="BFM37" s="14"/>
      <c r="BFN37" s="14"/>
      <c r="BFO37" s="14"/>
      <c r="BFP37" s="14"/>
      <c r="BFQ37" s="14"/>
      <c r="BFR37" s="14"/>
      <c r="BFS37" s="14"/>
      <c r="BFT37" s="14"/>
      <c r="BFU37" s="14"/>
      <c r="BFV37" s="14"/>
      <c r="BFW37" s="14"/>
      <c r="BFX37" s="14"/>
      <c r="BFY37" s="14"/>
      <c r="BFZ37" s="14"/>
      <c r="BGA37" s="14"/>
      <c r="BGB37" s="14"/>
      <c r="BGC37" s="14"/>
      <c r="BGD37" s="14"/>
      <c r="BGE37" s="14"/>
      <c r="BGF37" s="14"/>
      <c r="BGG37" s="14"/>
      <c r="BGH37" s="14"/>
      <c r="BGI37" s="14"/>
      <c r="BGJ37" s="14"/>
      <c r="BGK37" s="14"/>
      <c r="BGL37" s="14"/>
      <c r="BGM37" s="14"/>
      <c r="BGN37" s="14"/>
      <c r="BGO37" s="14"/>
      <c r="BGP37" s="14"/>
      <c r="BGQ37" s="14"/>
      <c r="BGR37" s="14"/>
      <c r="BGS37" s="14"/>
      <c r="BGT37" s="14"/>
      <c r="BGU37" s="14"/>
      <c r="BGV37" s="14"/>
      <c r="BGW37" s="14"/>
      <c r="BGX37" s="14"/>
      <c r="BGY37" s="14"/>
      <c r="BGZ37" s="14"/>
      <c r="BHA37" s="14"/>
      <c r="BHB37" s="14"/>
      <c r="BHC37" s="14"/>
      <c r="BHD37" s="14"/>
      <c r="BHE37" s="14"/>
      <c r="BHF37" s="14"/>
      <c r="BHG37" s="14"/>
      <c r="BHH37" s="14"/>
      <c r="BHI37" s="14"/>
      <c r="BHJ37" s="14"/>
      <c r="BHK37" s="14"/>
      <c r="BHL37" s="14"/>
      <c r="BHM37" s="14"/>
      <c r="BHN37" s="14"/>
      <c r="BHO37" s="14"/>
      <c r="BHP37" s="14"/>
      <c r="BHQ37" s="14"/>
      <c r="BHR37" s="14"/>
      <c r="BHS37" s="14"/>
      <c r="BHT37" s="14"/>
      <c r="BHU37" s="14"/>
      <c r="BHV37" s="14"/>
      <c r="BHW37" s="14"/>
      <c r="BHX37" s="14"/>
      <c r="BHY37" s="14"/>
      <c r="BHZ37" s="14"/>
      <c r="BIA37" s="14"/>
      <c r="BIB37" s="14"/>
      <c r="BIC37" s="14"/>
      <c r="BID37" s="14"/>
      <c r="BIE37" s="14"/>
      <c r="BIF37" s="14"/>
      <c r="BIG37" s="14"/>
      <c r="BIH37" s="14"/>
      <c r="BII37" s="14"/>
      <c r="BIJ37" s="14"/>
      <c r="BIK37" s="14"/>
      <c r="BIL37" s="14"/>
      <c r="BIM37" s="14"/>
      <c r="BIN37" s="14"/>
      <c r="BIO37" s="14"/>
      <c r="BIP37" s="14"/>
      <c r="BIQ37" s="14"/>
      <c r="BIR37" s="14"/>
      <c r="BIS37" s="14"/>
      <c r="BIT37" s="14"/>
      <c r="BIU37" s="14"/>
      <c r="BIV37" s="14"/>
      <c r="BIW37" s="14"/>
      <c r="BIX37" s="14"/>
      <c r="BIY37" s="14"/>
      <c r="BIZ37" s="14"/>
      <c r="BJA37" s="14"/>
      <c r="BJB37" s="14"/>
      <c r="BJC37" s="14"/>
      <c r="BJD37" s="14"/>
      <c r="BJE37" s="14"/>
      <c r="BJF37" s="14"/>
      <c r="BJG37" s="14"/>
      <c r="BJH37" s="14"/>
      <c r="BJI37" s="14"/>
      <c r="BJJ37" s="14"/>
      <c r="BJK37" s="14"/>
      <c r="BJL37" s="14"/>
      <c r="BJM37" s="14"/>
      <c r="BJN37" s="14"/>
      <c r="BJO37" s="14"/>
      <c r="BJP37" s="14"/>
      <c r="BJQ37" s="14"/>
      <c r="BJR37" s="14"/>
      <c r="BJS37" s="14"/>
      <c r="BJT37" s="14"/>
      <c r="BJU37" s="14"/>
      <c r="BJV37" s="14"/>
      <c r="BJW37" s="14"/>
      <c r="BJX37" s="14"/>
      <c r="BJY37" s="14"/>
      <c r="BJZ37" s="14"/>
      <c r="BKA37" s="14"/>
      <c r="BKB37" s="14"/>
      <c r="BKC37" s="14"/>
      <c r="BKD37" s="14"/>
      <c r="BKE37" s="14"/>
      <c r="BKF37" s="14"/>
      <c r="BKG37" s="14"/>
      <c r="BKH37" s="14"/>
      <c r="BKI37" s="14"/>
      <c r="BKJ37" s="14"/>
      <c r="BKK37" s="14"/>
      <c r="BKL37" s="14"/>
      <c r="BKM37" s="14"/>
      <c r="BKN37" s="14"/>
      <c r="BKO37" s="14"/>
      <c r="BKP37" s="14"/>
      <c r="BKQ37" s="14"/>
      <c r="BKR37" s="14"/>
      <c r="BKS37" s="14"/>
      <c r="BKT37" s="14"/>
      <c r="BKU37" s="14"/>
      <c r="BKV37" s="14"/>
      <c r="BKW37" s="14"/>
      <c r="BKX37" s="14"/>
      <c r="BKY37" s="14"/>
      <c r="BKZ37" s="14"/>
      <c r="BLA37" s="14"/>
      <c r="BLB37" s="14"/>
      <c r="BLC37" s="14"/>
      <c r="BLD37" s="14"/>
      <c r="BLE37" s="14"/>
      <c r="BLF37" s="14"/>
      <c r="BLG37" s="14"/>
      <c r="BLH37" s="14"/>
      <c r="BLI37" s="14"/>
      <c r="BLJ37" s="14"/>
      <c r="BLK37" s="14"/>
      <c r="BLL37" s="14"/>
      <c r="BLM37" s="14"/>
      <c r="BLN37" s="14"/>
      <c r="BLO37" s="14"/>
      <c r="BLP37" s="14"/>
      <c r="BLQ37" s="14"/>
      <c r="BLR37" s="14"/>
      <c r="BLS37" s="14"/>
      <c r="BLT37" s="14"/>
      <c r="BLU37" s="14"/>
      <c r="BLV37" s="14"/>
      <c r="BLW37" s="14"/>
      <c r="BLX37" s="14"/>
      <c r="BLY37" s="14"/>
      <c r="BLZ37" s="14"/>
      <c r="BMA37" s="14"/>
      <c r="BMB37" s="14"/>
      <c r="BMC37" s="14"/>
      <c r="BMD37" s="14"/>
      <c r="BME37" s="14"/>
      <c r="BMF37" s="14"/>
      <c r="BMG37" s="14"/>
      <c r="BMH37" s="14"/>
      <c r="BMI37" s="14"/>
      <c r="BMJ37" s="14"/>
      <c r="BMK37" s="14"/>
      <c r="BML37" s="14"/>
      <c r="BMM37" s="14"/>
      <c r="BMN37" s="14"/>
      <c r="BMO37" s="14"/>
      <c r="BMP37" s="14"/>
      <c r="BMQ37" s="14"/>
      <c r="BMR37" s="14"/>
      <c r="BMS37" s="14"/>
      <c r="BMT37" s="14"/>
      <c r="BMU37" s="14"/>
      <c r="BMV37" s="14"/>
      <c r="BMW37" s="14"/>
      <c r="BMX37" s="14"/>
      <c r="BMY37" s="14"/>
      <c r="BMZ37" s="14"/>
      <c r="BNA37" s="14"/>
      <c r="BNB37" s="14"/>
      <c r="BNC37" s="14"/>
      <c r="BND37" s="14"/>
      <c r="BNE37" s="14"/>
      <c r="BNF37" s="14"/>
      <c r="BNG37" s="14"/>
      <c r="BNH37" s="14"/>
      <c r="BNI37" s="14"/>
      <c r="BNJ37" s="14"/>
      <c r="BNK37" s="14"/>
      <c r="BNL37" s="14"/>
      <c r="BNM37" s="14"/>
      <c r="BNN37" s="14"/>
      <c r="BNO37" s="14"/>
      <c r="BNP37" s="14"/>
      <c r="BNQ37" s="14"/>
      <c r="BNR37" s="14"/>
      <c r="BNS37" s="14"/>
      <c r="BNT37" s="14"/>
      <c r="BNU37" s="14"/>
      <c r="BNV37" s="14"/>
      <c r="BNW37" s="14"/>
      <c r="BNX37" s="14"/>
      <c r="BNY37" s="14"/>
      <c r="BNZ37" s="14"/>
      <c r="BOA37" s="14"/>
      <c r="BOB37" s="14"/>
      <c r="BOC37" s="14"/>
      <c r="BOD37" s="14"/>
      <c r="BOE37" s="14"/>
      <c r="BOF37" s="14"/>
      <c r="BOG37" s="14"/>
      <c r="BOH37" s="14"/>
      <c r="BOI37" s="14"/>
      <c r="BOJ37" s="14"/>
      <c r="BOK37" s="14"/>
      <c r="BOL37" s="14"/>
      <c r="BOM37" s="14"/>
      <c r="BON37" s="14"/>
      <c r="BOO37" s="14"/>
      <c r="BOP37" s="14"/>
      <c r="BOQ37" s="14"/>
      <c r="BOR37" s="14"/>
      <c r="BOS37" s="14"/>
      <c r="BOT37" s="14"/>
      <c r="BOU37" s="14"/>
      <c r="BOV37" s="14"/>
      <c r="BOW37" s="14"/>
      <c r="BOX37" s="14"/>
      <c r="BOY37" s="14"/>
      <c r="BOZ37" s="14"/>
      <c r="BPA37" s="14"/>
      <c r="BPB37" s="14"/>
      <c r="BPC37" s="14"/>
      <c r="BPD37" s="14"/>
      <c r="BPE37" s="14"/>
      <c r="BPF37" s="14"/>
      <c r="BPG37" s="14"/>
      <c r="BPH37" s="14"/>
      <c r="BPI37" s="14"/>
      <c r="BPJ37" s="14"/>
      <c r="BPK37" s="14"/>
    </row>
    <row r="38" spans="1:1779" s="15" customFormat="1" ht="87" customHeight="1" x14ac:dyDescent="0.25">
      <c r="A38" s="208"/>
      <c r="B38" s="207"/>
      <c r="C38" s="205"/>
      <c r="D38" s="40" t="s">
        <v>11</v>
      </c>
      <c r="E38" s="33">
        <f>SUM(E41+E54)</f>
        <v>23886.6885</v>
      </c>
      <c r="F38" s="95">
        <f>SUM(F41+F50+F54)</f>
        <v>26636.6885</v>
      </c>
      <c r="G38" s="96"/>
      <c r="H38" s="96"/>
      <c r="I38" s="96"/>
      <c r="J38" s="96"/>
      <c r="K38" s="97"/>
      <c r="L38" s="33">
        <f>SUM(L41+L54)</f>
        <v>0</v>
      </c>
      <c r="M38" s="33">
        <f>SUM(M41+M54)</f>
        <v>0</v>
      </c>
      <c r="N38" s="33">
        <f>SUM(N41+N54)</f>
        <v>0</v>
      </c>
      <c r="O38" s="33">
        <f>SUM(O41+O54)</f>
        <v>0</v>
      </c>
      <c r="P38" s="142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  <c r="KO38" s="14"/>
      <c r="KP38" s="14"/>
      <c r="KQ38" s="14"/>
      <c r="KR38" s="14"/>
      <c r="KS38" s="14"/>
      <c r="KT38" s="14"/>
      <c r="KU38" s="14"/>
      <c r="KV38" s="14"/>
      <c r="KW38" s="14"/>
      <c r="KX38" s="14"/>
      <c r="KY38" s="14"/>
      <c r="KZ38" s="14"/>
      <c r="LA38" s="14"/>
      <c r="LB38" s="14"/>
      <c r="LC38" s="14"/>
      <c r="LD38" s="14"/>
      <c r="LE38" s="14"/>
      <c r="LF38" s="14"/>
      <c r="LG38" s="14"/>
      <c r="LH38" s="14"/>
      <c r="LI38" s="14"/>
      <c r="LJ38" s="14"/>
      <c r="LK38" s="14"/>
      <c r="LL38" s="14"/>
      <c r="LM38" s="14"/>
      <c r="LN38" s="14"/>
      <c r="LO38" s="14"/>
      <c r="LP38" s="14"/>
      <c r="LQ38" s="14"/>
      <c r="LR38" s="14"/>
      <c r="LS38" s="14"/>
      <c r="LT38" s="14"/>
      <c r="LU38" s="14"/>
      <c r="LV38" s="14"/>
      <c r="LW38" s="14"/>
      <c r="LX38" s="14"/>
      <c r="LY38" s="14"/>
      <c r="LZ38" s="14"/>
      <c r="MA38" s="14"/>
      <c r="MB38" s="14"/>
      <c r="MC38" s="14"/>
      <c r="MD38" s="14"/>
      <c r="ME38" s="14"/>
      <c r="MF38" s="14"/>
      <c r="MG38" s="14"/>
      <c r="MH38" s="14"/>
      <c r="MI38" s="14"/>
      <c r="MJ38" s="14"/>
      <c r="MK38" s="14"/>
      <c r="ML38" s="14"/>
      <c r="MM38" s="14"/>
      <c r="MN38" s="14"/>
      <c r="MO38" s="14"/>
      <c r="MP38" s="14"/>
      <c r="MQ38" s="14"/>
      <c r="MR38" s="14"/>
      <c r="MS38" s="14"/>
      <c r="MT38" s="14"/>
      <c r="MU38" s="14"/>
      <c r="MV38" s="14"/>
      <c r="MW38" s="14"/>
      <c r="MX38" s="14"/>
      <c r="MY38" s="14"/>
      <c r="MZ38" s="14"/>
      <c r="NA38" s="14"/>
      <c r="NB38" s="14"/>
      <c r="NC38" s="14"/>
      <c r="ND38" s="14"/>
      <c r="NE38" s="14"/>
      <c r="NF38" s="14"/>
      <c r="NG38" s="14"/>
      <c r="NH38" s="14"/>
      <c r="NI38" s="14"/>
      <c r="NJ38" s="14"/>
      <c r="NK38" s="14"/>
      <c r="NL38" s="14"/>
      <c r="NM38" s="14"/>
      <c r="NN38" s="14"/>
      <c r="NO38" s="14"/>
      <c r="NP38" s="14"/>
      <c r="NQ38" s="14"/>
      <c r="NR38" s="14"/>
      <c r="NS38" s="14"/>
      <c r="NT38" s="14"/>
      <c r="NU38" s="14"/>
      <c r="NV38" s="14"/>
      <c r="NW38" s="14"/>
      <c r="NX38" s="14"/>
      <c r="NY38" s="14"/>
      <c r="NZ38" s="14"/>
      <c r="OA38" s="14"/>
      <c r="OB38" s="14"/>
      <c r="OC38" s="14"/>
      <c r="OD38" s="14"/>
      <c r="OE38" s="14"/>
      <c r="OF38" s="14"/>
      <c r="OG38" s="14"/>
      <c r="OH38" s="14"/>
      <c r="OI38" s="14"/>
      <c r="OJ38" s="14"/>
      <c r="OK38" s="14"/>
      <c r="OL38" s="14"/>
      <c r="OM38" s="14"/>
      <c r="ON38" s="14"/>
      <c r="OO38" s="14"/>
      <c r="OP38" s="14"/>
      <c r="OQ38" s="14"/>
      <c r="OR38" s="14"/>
      <c r="OS38" s="14"/>
      <c r="OT38" s="14"/>
      <c r="OU38" s="14"/>
      <c r="OV38" s="14"/>
      <c r="OW38" s="14"/>
      <c r="OX38" s="14"/>
      <c r="OY38" s="14"/>
      <c r="OZ38" s="14"/>
      <c r="PA38" s="14"/>
      <c r="PB38" s="14"/>
      <c r="PC38" s="14"/>
      <c r="PD38" s="14"/>
      <c r="PE38" s="14"/>
      <c r="PF38" s="14"/>
      <c r="PG38" s="14"/>
      <c r="PH38" s="14"/>
      <c r="PI38" s="14"/>
      <c r="PJ38" s="14"/>
      <c r="PK38" s="14"/>
      <c r="PL38" s="14"/>
      <c r="PM38" s="14"/>
      <c r="PN38" s="14"/>
      <c r="PO38" s="14"/>
      <c r="PP38" s="14"/>
      <c r="PQ38" s="14"/>
      <c r="PR38" s="14"/>
      <c r="PS38" s="14"/>
      <c r="PT38" s="14"/>
      <c r="PU38" s="14"/>
      <c r="PV38" s="14"/>
      <c r="PW38" s="14"/>
      <c r="PX38" s="14"/>
      <c r="PY38" s="14"/>
      <c r="PZ38" s="14"/>
      <c r="QA38" s="14"/>
      <c r="QB38" s="14"/>
      <c r="QC38" s="14"/>
      <c r="QD38" s="14"/>
      <c r="QE38" s="14"/>
      <c r="QF38" s="14"/>
      <c r="QG38" s="14"/>
      <c r="QH38" s="14"/>
      <c r="QI38" s="14"/>
      <c r="QJ38" s="14"/>
      <c r="QK38" s="14"/>
      <c r="QL38" s="14"/>
      <c r="QM38" s="14"/>
      <c r="QN38" s="14"/>
      <c r="QO38" s="14"/>
      <c r="QP38" s="14"/>
      <c r="QQ38" s="14"/>
      <c r="QR38" s="14"/>
      <c r="QS38" s="14"/>
      <c r="QT38" s="14"/>
      <c r="QU38" s="14"/>
      <c r="QV38" s="14"/>
      <c r="QW38" s="14"/>
      <c r="QX38" s="14"/>
      <c r="QY38" s="14"/>
      <c r="QZ38" s="14"/>
      <c r="RA38" s="14"/>
      <c r="RB38" s="14"/>
      <c r="RC38" s="14"/>
      <c r="RD38" s="14"/>
      <c r="RE38" s="14"/>
      <c r="RF38" s="14"/>
      <c r="RG38" s="14"/>
      <c r="RH38" s="14"/>
      <c r="RI38" s="14"/>
      <c r="RJ38" s="14"/>
      <c r="RK38" s="14"/>
      <c r="RL38" s="14"/>
      <c r="RM38" s="14"/>
      <c r="RN38" s="14"/>
      <c r="RO38" s="14"/>
      <c r="RP38" s="14"/>
      <c r="RQ38" s="14"/>
      <c r="RR38" s="14"/>
      <c r="RS38" s="14"/>
      <c r="RT38" s="14"/>
      <c r="RU38" s="14"/>
      <c r="RV38" s="14"/>
      <c r="RW38" s="14"/>
      <c r="RX38" s="14"/>
      <c r="RY38" s="14"/>
      <c r="RZ38" s="14"/>
      <c r="SA38" s="14"/>
      <c r="SB38" s="14"/>
      <c r="SC38" s="14"/>
      <c r="SD38" s="14"/>
      <c r="SE38" s="14"/>
      <c r="SF38" s="14"/>
      <c r="SG38" s="14"/>
      <c r="SH38" s="14"/>
      <c r="SI38" s="14"/>
      <c r="SJ38" s="14"/>
      <c r="SK38" s="14"/>
      <c r="SL38" s="14"/>
      <c r="SM38" s="14"/>
      <c r="SN38" s="14"/>
      <c r="SO38" s="14"/>
      <c r="SP38" s="14"/>
      <c r="SQ38" s="14"/>
      <c r="SR38" s="14"/>
      <c r="SS38" s="14"/>
      <c r="ST38" s="14"/>
      <c r="SU38" s="14"/>
      <c r="SV38" s="14"/>
      <c r="SW38" s="14"/>
      <c r="SX38" s="14"/>
      <c r="SY38" s="14"/>
      <c r="SZ38" s="14"/>
      <c r="TA38" s="14"/>
      <c r="TB38" s="14"/>
      <c r="TC38" s="14"/>
      <c r="TD38" s="14"/>
      <c r="TE38" s="14"/>
      <c r="TF38" s="14"/>
      <c r="TG38" s="14"/>
      <c r="TH38" s="14"/>
      <c r="TI38" s="14"/>
      <c r="TJ38" s="14"/>
      <c r="TK38" s="14"/>
      <c r="TL38" s="14"/>
      <c r="TM38" s="14"/>
      <c r="TN38" s="14"/>
      <c r="TO38" s="14"/>
      <c r="TP38" s="14"/>
      <c r="TQ38" s="14"/>
      <c r="TR38" s="14"/>
      <c r="TS38" s="14"/>
      <c r="TT38" s="14"/>
      <c r="TU38" s="14"/>
      <c r="TV38" s="14"/>
      <c r="TW38" s="14"/>
      <c r="TX38" s="14"/>
      <c r="TY38" s="14"/>
      <c r="TZ38" s="14"/>
      <c r="UA38" s="14"/>
      <c r="UB38" s="14"/>
      <c r="UC38" s="14"/>
      <c r="UD38" s="14"/>
      <c r="UE38" s="14"/>
      <c r="UF38" s="14"/>
      <c r="UG38" s="14"/>
      <c r="UH38" s="14"/>
      <c r="UI38" s="14"/>
      <c r="UJ38" s="14"/>
      <c r="UK38" s="14"/>
      <c r="UL38" s="14"/>
      <c r="UM38" s="14"/>
      <c r="UN38" s="14"/>
      <c r="UO38" s="14"/>
      <c r="UP38" s="14"/>
      <c r="UQ38" s="14"/>
      <c r="UR38" s="14"/>
      <c r="US38" s="14"/>
      <c r="UT38" s="14"/>
      <c r="UU38" s="14"/>
      <c r="UV38" s="14"/>
      <c r="UW38" s="14"/>
      <c r="UX38" s="14"/>
      <c r="UY38" s="14"/>
      <c r="UZ38" s="14"/>
      <c r="VA38" s="14"/>
      <c r="VB38" s="14"/>
      <c r="VC38" s="14"/>
      <c r="VD38" s="14"/>
      <c r="VE38" s="14"/>
      <c r="VF38" s="14"/>
      <c r="VG38" s="14"/>
      <c r="VH38" s="14"/>
      <c r="VI38" s="14"/>
      <c r="VJ38" s="14"/>
      <c r="VK38" s="14"/>
      <c r="VL38" s="14"/>
      <c r="VM38" s="14"/>
      <c r="VN38" s="14"/>
      <c r="VO38" s="14"/>
      <c r="VP38" s="14"/>
      <c r="VQ38" s="14"/>
      <c r="VR38" s="14"/>
      <c r="VS38" s="14"/>
      <c r="VT38" s="14"/>
      <c r="VU38" s="14"/>
      <c r="VV38" s="14"/>
      <c r="VW38" s="14"/>
      <c r="VX38" s="14"/>
      <c r="VY38" s="14"/>
      <c r="VZ38" s="14"/>
      <c r="WA38" s="14"/>
      <c r="WB38" s="14"/>
      <c r="WC38" s="14"/>
      <c r="WD38" s="14"/>
      <c r="WE38" s="14"/>
      <c r="WF38" s="14"/>
      <c r="WG38" s="14"/>
      <c r="WH38" s="14"/>
      <c r="WI38" s="14"/>
      <c r="WJ38" s="14"/>
      <c r="WK38" s="14"/>
      <c r="WL38" s="14"/>
      <c r="WM38" s="14"/>
      <c r="WN38" s="14"/>
      <c r="WO38" s="14"/>
      <c r="WP38" s="14"/>
      <c r="WQ38" s="14"/>
      <c r="WR38" s="14"/>
      <c r="WS38" s="14"/>
      <c r="WT38" s="14"/>
      <c r="WU38" s="14"/>
      <c r="WV38" s="14"/>
      <c r="WW38" s="14"/>
      <c r="WX38" s="14"/>
      <c r="WY38" s="14"/>
      <c r="WZ38" s="14"/>
      <c r="XA38" s="14"/>
      <c r="XB38" s="14"/>
      <c r="XC38" s="14"/>
      <c r="XD38" s="14"/>
      <c r="XE38" s="14"/>
      <c r="XF38" s="14"/>
      <c r="XG38" s="14"/>
      <c r="XH38" s="14"/>
      <c r="XI38" s="14"/>
      <c r="XJ38" s="14"/>
      <c r="XK38" s="14"/>
      <c r="XL38" s="14"/>
      <c r="XM38" s="14"/>
      <c r="XN38" s="14"/>
      <c r="XO38" s="14"/>
      <c r="XP38" s="14"/>
      <c r="XQ38" s="14"/>
      <c r="XR38" s="14"/>
      <c r="XS38" s="14"/>
      <c r="XT38" s="14"/>
      <c r="XU38" s="14"/>
      <c r="XV38" s="14"/>
      <c r="XW38" s="14"/>
      <c r="XX38" s="14"/>
      <c r="XY38" s="14"/>
      <c r="XZ38" s="14"/>
      <c r="YA38" s="14"/>
      <c r="YB38" s="14"/>
      <c r="YC38" s="14"/>
      <c r="YD38" s="14"/>
      <c r="YE38" s="14"/>
      <c r="YF38" s="14"/>
      <c r="YG38" s="14"/>
      <c r="YH38" s="14"/>
      <c r="YI38" s="14"/>
      <c r="YJ38" s="14"/>
      <c r="YK38" s="14"/>
      <c r="YL38" s="14"/>
      <c r="YM38" s="14"/>
      <c r="YN38" s="14"/>
      <c r="YO38" s="14"/>
      <c r="YP38" s="14"/>
      <c r="YQ38" s="14"/>
      <c r="YR38" s="14"/>
      <c r="YS38" s="14"/>
      <c r="YT38" s="14"/>
      <c r="YU38" s="14"/>
      <c r="YV38" s="14"/>
      <c r="YW38" s="14"/>
      <c r="YX38" s="14"/>
      <c r="YY38" s="14"/>
      <c r="YZ38" s="14"/>
      <c r="ZA38" s="14"/>
      <c r="ZB38" s="14"/>
      <c r="ZC38" s="14"/>
      <c r="ZD38" s="14"/>
      <c r="ZE38" s="14"/>
      <c r="ZF38" s="14"/>
      <c r="ZG38" s="14"/>
      <c r="ZH38" s="14"/>
      <c r="ZI38" s="14"/>
      <c r="ZJ38" s="14"/>
      <c r="ZK38" s="14"/>
      <c r="ZL38" s="14"/>
      <c r="ZM38" s="14"/>
      <c r="ZN38" s="14"/>
      <c r="ZO38" s="14"/>
      <c r="ZP38" s="14"/>
      <c r="ZQ38" s="14"/>
      <c r="ZR38" s="14"/>
      <c r="ZS38" s="14"/>
      <c r="ZT38" s="14"/>
      <c r="ZU38" s="14"/>
      <c r="ZV38" s="14"/>
      <c r="ZW38" s="14"/>
      <c r="ZX38" s="14"/>
      <c r="ZY38" s="14"/>
      <c r="ZZ38" s="14"/>
      <c r="AAA38" s="14"/>
      <c r="AAB38" s="14"/>
      <c r="AAC38" s="14"/>
      <c r="AAD38" s="14"/>
      <c r="AAE38" s="14"/>
      <c r="AAF38" s="14"/>
      <c r="AAG38" s="14"/>
      <c r="AAH38" s="14"/>
      <c r="AAI38" s="14"/>
      <c r="AAJ38" s="14"/>
      <c r="AAK38" s="14"/>
      <c r="AAL38" s="14"/>
      <c r="AAM38" s="14"/>
      <c r="AAN38" s="14"/>
      <c r="AAO38" s="14"/>
      <c r="AAP38" s="14"/>
      <c r="AAQ38" s="14"/>
      <c r="AAR38" s="14"/>
      <c r="AAS38" s="14"/>
      <c r="AAT38" s="14"/>
      <c r="AAU38" s="14"/>
      <c r="AAV38" s="14"/>
      <c r="AAW38" s="14"/>
      <c r="AAX38" s="14"/>
      <c r="AAY38" s="14"/>
      <c r="AAZ38" s="14"/>
      <c r="ABA38" s="14"/>
      <c r="ABB38" s="14"/>
      <c r="ABC38" s="14"/>
      <c r="ABD38" s="14"/>
      <c r="ABE38" s="14"/>
      <c r="ABF38" s="14"/>
      <c r="ABG38" s="14"/>
      <c r="ABH38" s="14"/>
      <c r="ABI38" s="14"/>
      <c r="ABJ38" s="14"/>
      <c r="ABK38" s="14"/>
      <c r="ABL38" s="14"/>
      <c r="ABM38" s="14"/>
      <c r="ABN38" s="14"/>
      <c r="ABO38" s="14"/>
      <c r="ABP38" s="14"/>
      <c r="ABQ38" s="14"/>
      <c r="ABR38" s="14"/>
      <c r="ABS38" s="14"/>
      <c r="ABT38" s="14"/>
      <c r="ABU38" s="14"/>
      <c r="ABV38" s="14"/>
      <c r="ABW38" s="14"/>
      <c r="ABX38" s="14"/>
      <c r="ABY38" s="14"/>
      <c r="ABZ38" s="14"/>
      <c r="ACA38" s="14"/>
      <c r="ACB38" s="14"/>
      <c r="ACC38" s="14"/>
      <c r="ACD38" s="14"/>
      <c r="ACE38" s="14"/>
      <c r="ACF38" s="14"/>
      <c r="ACG38" s="14"/>
      <c r="ACH38" s="14"/>
      <c r="ACI38" s="14"/>
      <c r="ACJ38" s="14"/>
      <c r="ACK38" s="14"/>
      <c r="ACL38" s="14"/>
      <c r="ACM38" s="14"/>
      <c r="ACN38" s="14"/>
      <c r="ACO38" s="14"/>
      <c r="ACP38" s="14"/>
      <c r="ACQ38" s="14"/>
      <c r="ACR38" s="14"/>
      <c r="ACS38" s="14"/>
      <c r="ACT38" s="14"/>
      <c r="ACU38" s="14"/>
      <c r="ACV38" s="14"/>
      <c r="ACW38" s="14"/>
      <c r="ACX38" s="14"/>
      <c r="ACY38" s="14"/>
      <c r="ACZ38" s="14"/>
      <c r="ADA38" s="14"/>
      <c r="ADB38" s="14"/>
      <c r="ADC38" s="14"/>
      <c r="ADD38" s="14"/>
      <c r="ADE38" s="14"/>
      <c r="ADF38" s="14"/>
      <c r="ADG38" s="14"/>
      <c r="ADH38" s="14"/>
      <c r="ADI38" s="14"/>
      <c r="ADJ38" s="14"/>
      <c r="ADK38" s="14"/>
      <c r="ADL38" s="14"/>
      <c r="ADM38" s="14"/>
      <c r="ADN38" s="14"/>
      <c r="ADO38" s="14"/>
      <c r="ADP38" s="14"/>
      <c r="ADQ38" s="14"/>
      <c r="ADR38" s="14"/>
      <c r="ADS38" s="14"/>
      <c r="ADT38" s="14"/>
      <c r="ADU38" s="14"/>
      <c r="ADV38" s="14"/>
      <c r="ADW38" s="14"/>
      <c r="ADX38" s="14"/>
      <c r="ADY38" s="14"/>
      <c r="ADZ38" s="14"/>
      <c r="AEA38" s="14"/>
      <c r="AEB38" s="14"/>
      <c r="AEC38" s="14"/>
      <c r="AED38" s="14"/>
      <c r="AEE38" s="14"/>
      <c r="AEF38" s="14"/>
      <c r="AEG38" s="14"/>
      <c r="AEH38" s="14"/>
      <c r="AEI38" s="14"/>
      <c r="AEJ38" s="14"/>
      <c r="AEK38" s="14"/>
      <c r="AEL38" s="14"/>
      <c r="AEM38" s="14"/>
      <c r="AEN38" s="14"/>
      <c r="AEO38" s="14"/>
      <c r="AEP38" s="14"/>
      <c r="AEQ38" s="14"/>
      <c r="AER38" s="14"/>
      <c r="AES38" s="14"/>
      <c r="AET38" s="14"/>
      <c r="AEU38" s="14"/>
      <c r="AEV38" s="14"/>
      <c r="AEW38" s="14"/>
      <c r="AEX38" s="14"/>
      <c r="AEY38" s="14"/>
      <c r="AEZ38" s="14"/>
      <c r="AFA38" s="14"/>
      <c r="AFB38" s="14"/>
      <c r="AFC38" s="14"/>
      <c r="AFD38" s="14"/>
      <c r="AFE38" s="14"/>
      <c r="AFF38" s="14"/>
      <c r="AFG38" s="14"/>
      <c r="AFH38" s="14"/>
      <c r="AFI38" s="14"/>
      <c r="AFJ38" s="14"/>
      <c r="AFK38" s="14"/>
      <c r="AFL38" s="14"/>
      <c r="AFM38" s="14"/>
      <c r="AFN38" s="14"/>
      <c r="AFO38" s="14"/>
      <c r="AFP38" s="14"/>
      <c r="AFQ38" s="14"/>
      <c r="AFR38" s="14"/>
      <c r="AFS38" s="14"/>
      <c r="AFT38" s="14"/>
      <c r="AFU38" s="14"/>
      <c r="AFV38" s="14"/>
      <c r="AFW38" s="14"/>
      <c r="AFX38" s="14"/>
      <c r="AFY38" s="14"/>
      <c r="AFZ38" s="14"/>
      <c r="AGA38" s="14"/>
      <c r="AGB38" s="14"/>
      <c r="AGC38" s="14"/>
      <c r="AGD38" s="14"/>
      <c r="AGE38" s="14"/>
      <c r="AGF38" s="14"/>
      <c r="AGG38" s="14"/>
      <c r="AGH38" s="14"/>
      <c r="AGI38" s="14"/>
      <c r="AGJ38" s="14"/>
      <c r="AGK38" s="14"/>
      <c r="AGL38" s="14"/>
      <c r="AGM38" s="14"/>
      <c r="AGN38" s="14"/>
      <c r="AGO38" s="14"/>
      <c r="AGP38" s="14"/>
      <c r="AGQ38" s="14"/>
      <c r="AGR38" s="14"/>
      <c r="AGS38" s="14"/>
      <c r="AGT38" s="14"/>
      <c r="AGU38" s="14"/>
      <c r="AGV38" s="14"/>
      <c r="AGW38" s="14"/>
      <c r="AGX38" s="14"/>
      <c r="AGY38" s="14"/>
      <c r="AGZ38" s="14"/>
      <c r="AHA38" s="14"/>
      <c r="AHB38" s="14"/>
      <c r="AHC38" s="14"/>
      <c r="AHD38" s="14"/>
      <c r="AHE38" s="14"/>
      <c r="AHF38" s="14"/>
      <c r="AHG38" s="14"/>
      <c r="AHH38" s="14"/>
      <c r="AHI38" s="14"/>
      <c r="AHJ38" s="14"/>
      <c r="AHK38" s="14"/>
      <c r="AHL38" s="14"/>
      <c r="AHM38" s="14"/>
      <c r="AHN38" s="14"/>
      <c r="AHO38" s="14"/>
      <c r="AHP38" s="14"/>
      <c r="AHQ38" s="14"/>
      <c r="AHR38" s="14"/>
      <c r="AHS38" s="14"/>
      <c r="AHT38" s="14"/>
      <c r="AHU38" s="14"/>
      <c r="AHV38" s="14"/>
      <c r="AHW38" s="14"/>
      <c r="AHX38" s="14"/>
      <c r="AHY38" s="14"/>
      <c r="AHZ38" s="14"/>
      <c r="AIA38" s="14"/>
      <c r="AIB38" s="14"/>
      <c r="AIC38" s="14"/>
      <c r="AID38" s="14"/>
      <c r="AIE38" s="14"/>
      <c r="AIF38" s="14"/>
      <c r="AIG38" s="14"/>
      <c r="AIH38" s="14"/>
      <c r="AII38" s="14"/>
      <c r="AIJ38" s="14"/>
      <c r="AIK38" s="14"/>
      <c r="AIL38" s="14"/>
      <c r="AIM38" s="14"/>
      <c r="AIN38" s="14"/>
      <c r="AIO38" s="14"/>
      <c r="AIP38" s="14"/>
      <c r="AIQ38" s="14"/>
      <c r="AIR38" s="14"/>
      <c r="AIS38" s="14"/>
      <c r="AIT38" s="14"/>
      <c r="AIU38" s="14"/>
      <c r="AIV38" s="14"/>
      <c r="AIW38" s="14"/>
      <c r="AIX38" s="14"/>
      <c r="AIY38" s="14"/>
      <c r="AIZ38" s="14"/>
      <c r="AJA38" s="14"/>
      <c r="AJB38" s="14"/>
      <c r="AJC38" s="14"/>
      <c r="AJD38" s="14"/>
      <c r="AJE38" s="14"/>
      <c r="AJF38" s="14"/>
      <c r="AJG38" s="14"/>
      <c r="AJH38" s="14"/>
      <c r="AJI38" s="14"/>
      <c r="AJJ38" s="14"/>
      <c r="AJK38" s="14"/>
      <c r="AJL38" s="14"/>
      <c r="AJM38" s="14"/>
      <c r="AJN38" s="14"/>
      <c r="AJO38" s="14"/>
      <c r="AJP38" s="14"/>
      <c r="AJQ38" s="14"/>
      <c r="AJR38" s="14"/>
      <c r="AJS38" s="14"/>
      <c r="AJT38" s="14"/>
      <c r="AJU38" s="14"/>
      <c r="AJV38" s="14"/>
      <c r="AJW38" s="14"/>
      <c r="AJX38" s="14"/>
      <c r="AJY38" s="14"/>
      <c r="AJZ38" s="14"/>
      <c r="AKA38" s="14"/>
      <c r="AKB38" s="14"/>
      <c r="AKC38" s="14"/>
      <c r="AKD38" s="14"/>
      <c r="AKE38" s="14"/>
      <c r="AKF38" s="14"/>
      <c r="AKG38" s="14"/>
      <c r="AKH38" s="14"/>
      <c r="AKI38" s="14"/>
      <c r="AKJ38" s="14"/>
      <c r="AKK38" s="14"/>
      <c r="AKL38" s="14"/>
      <c r="AKM38" s="14"/>
      <c r="AKN38" s="14"/>
      <c r="AKO38" s="14"/>
      <c r="AKP38" s="14"/>
      <c r="AKQ38" s="14"/>
      <c r="AKR38" s="14"/>
      <c r="AKS38" s="14"/>
      <c r="AKT38" s="14"/>
      <c r="AKU38" s="14"/>
      <c r="AKV38" s="14"/>
      <c r="AKW38" s="14"/>
      <c r="AKX38" s="14"/>
      <c r="AKY38" s="14"/>
      <c r="AKZ38" s="14"/>
      <c r="ALA38" s="14"/>
      <c r="ALB38" s="14"/>
      <c r="ALC38" s="14"/>
      <c r="ALD38" s="14"/>
      <c r="ALE38" s="14"/>
      <c r="ALF38" s="14"/>
      <c r="ALG38" s="14"/>
      <c r="ALH38" s="14"/>
      <c r="ALI38" s="14"/>
      <c r="ALJ38" s="14"/>
      <c r="ALK38" s="14"/>
      <c r="ALL38" s="14"/>
      <c r="ALM38" s="14"/>
      <c r="ALN38" s="14"/>
      <c r="ALO38" s="14"/>
      <c r="ALP38" s="14"/>
      <c r="ALQ38" s="14"/>
      <c r="ALR38" s="14"/>
      <c r="ALS38" s="14"/>
      <c r="ALT38" s="14"/>
      <c r="ALU38" s="14"/>
      <c r="ALV38" s="14"/>
      <c r="ALW38" s="14"/>
      <c r="ALX38" s="14"/>
      <c r="ALY38" s="14"/>
      <c r="ALZ38" s="14"/>
      <c r="AMA38" s="14"/>
      <c r="AMB38" s="14"/>
      <c r="AMC38" s="14"/>
      <c r="AMD38" s="14"/>
      <c r="AME38" s="14"/>
      <c r="AMF38" s="14"/>
      <c r="AMG38" s="14"/>
      <c r="AMH38" s="14"/>
      <c r="AMI38" s="14"/>
      <c r="AMJ38" s="14"/>
      <c r="AMK38" s="14"/>
      <c r="AML38" s="14"/>
      <c r="AMM38" s="14"/>
      <c r="AMN38" s="14"/>
      <c r="AMO38" s="14"/>
      <c r="AMP38" s="14"/>
      <c r="AMQ38" s="14"/>
      <c r="AMR38" s="14"/>
      <c r="AMS38" s="14"/>
      <c r="AMT38" s="14"/>
      <c r="AMU38" s="14"/>
      <c r="AMV38" s="14"/>
      <c r="AMW38" s="14"/>
      <c r="AMX38" s="14"/>
      <c r="AMY38" s="14"/>
      <c r="AMZ38" s="14"/>
      <c r="ANA38" s="14"/>
      <c r="ANB38" s="14"/>
      <c r="ANC38" s="14"/>
      <c r="AND38" s="14"/>
      <c r="ANE38" s="14"/>
      <c r="ANF38" s="14"/>
      <c r="ANG38" s="14"/>
      <c r="ANH38" s="14"/>
      <c r="ANI38" s="14"/>
      <c r="ANJ38" s="14"/>
      <c r="ANK38" s="14"/>
      <c r="ANL38" s="14"/>
      <c r="ANM38" s="14"/>
      <c r="ANN38" s="14"/>
      <c r="ANO38" s="14"/>
      <c r="ANP38" s="14"/>
      <c r="ANQ38" s="14"/>
      <c r="ANR38" s="14"/>
      <c r="ANS38" s="14"/>
      <c r="ANT38" s="14"/>
      <c r="ANU38" s="14"/>
      <c r="ANV38" s="14"/>
      <c r="ANW38" s="14"/>
      <c r="ANX38" s="14"/>
      <c r="ANY38" s="14"/>
      <c r="ANZ38" s="14"/>
      <c r="AOA38" s="14"/>
      <c r="AOB38" s="14"/>
      <c r="AOC38" s="14"/>
      <c r="AOD38" s="14"/>
      <c r="AOE38" s="14"/>
      <c r="AOF38" s="14"/>
      <c r="AOG38" s="14"/>
      <c r="AOH38" s="14"/>
      <c r="AOI38" s="14"/>
      <c r="AOJ38" s="14"/>
      <c r="AOK38" s="14"/>
      <c r="AOL38" s="14"/>
      <c r="AOM38" s="14"/>
      <c r="AON38" s="14"/>
      <c r="AOO38" s="14"/>
      <c r="AOP38" s="14"/>
      <c r="AOQ38" s="14"/>
      <c r="AOR38" s="14"/>
      <c r="AOS38" s="14"/>
      <c r="AOT38" s="14"/>
      <c r="AOU38" s="14"/>
      <c r="AOV38" s="14"/>
      <c r="AOW38" s="14"/>
      <c r="AOX38" s="14"/>
      <c r="AOY38" s="14"/>
      <c r="AOZ38" s="14"/>
      <c r="APA38" s="14"/>
      <c r="APB38" s="14"/>
      <c r="APC38" s="14"/>
      <c r="APD38" s="14"/>
      <c r="APE38" s="14"/>
      <c r="APF38" s="14"/>
      <c r="APG38" s="14"/>
      <c r="APH38" s="14"/>
      <c r="API38" s="14"/>
      <c r="APJ38" s="14"/>
      <c r="APK38" s="14"/>
      <c r="APL38" s="14"/>
      <c r="APM38" s="14"/>
      <c r="APN38" s="14"/>
      <c r="APO38" s="14"/>
      <c r="APP38" s="14"/>
      <c r="APQ38" s="14"/>
      <c r="APR38" s="14"/>
      <c r="APS38" s="14"/>
      <c r="APT38" s="14"/>
      <c r="APU38" s="14"/>
      <c r="APV38" s="14"/>
      <c r="APW38" s="14"/>
      <c r="APX38" s="14"/>
      <c r="APY38" s="14"/>
      <c r="APZ38" s="14"/>
      <c r="AQA38" s="14"/>
      <c r="AQB38" s="14"/>
      <c r="AQC38" s="14"/>
      <c r="AQD38" s="14"/>
      <c r="AQE38" s="14"/>
      <c r="AQF38" s="14"/>
      <c r="AQG38" s="14"/>
      <c r="AQH38" s="14"/>
      <c r="AQI38" s="14"/>
      <c r="AQJ38" s="14"/>
      <c r="AQK38" s="14"/>
      <c r="AQL38" s="14"/>
      <c r="AQM38" s="14"/>
      <c r="AQN38" s="14"/>
      <c r="AQO38" s="14"/>
      <c r="AQP38" s="14"/>
      <c r="AQQ38" s="14"/>
      <c r="AQR38" s="14"/>
      <c r="AQS38" s="14"/>
      <c r="AQT38" s="14"/>
      <c r="AQU38" s="14"/>
      <c r="AQV38" s="14"/>
      <c r="AQW38" s="14"/>
      <c r="AQX38" s="14"/>
      <c r="AQY38" s="14"/>
      <c r="AQZ38" s="14"/>
      <c r="ARA38" s="14"/>
      <c r="ARB38" s="14"/>
      <c r="ARC38" s="14"/>
      <c r="ARD38" s="14"/>
      <c r="ARE38" s="14"/>
      <c r="ARF38" s="14"/>
      <c r="ARG38" s="14"/>
      <c r="ARH38" s="14"/>
      <c r="ARI38" s="14"/>
      <c r="ARJ38" s="14"/>
      <c r="ARK38" s="14"/>
      <c r="ARL38" s="14"/>
      <c r="ARM38" s="14"/>
      <c r="ARN38" s="14"/>
      <c r="ARO38" s="14"/>
      <c r="ARP38" s="14"/>
      <c r="ARQ38" s="14"/>
      <c r="ARR38" s="14"/>
      <c r="ARS38" s="14"/>
      <c r="ART38" s="14"/>
      <c r="ARU38" s="14"/>
      <c r="ARV38" s="14"/>
      <c r="ARW38" s="14"/>
      <c r="ARX38" s="14"/>
      <c r="ARY38" s="14"/>
      <c r="ARZ38" s="14"/>
      <c r="ASA38" s="14"/>
      <c r="ASB38" s="14"/>
      <c r="ASC38" s="14"/>
      <c r="ASD38" s="14"/>
      <c r="ASE38" s="14"/>
      <c r="ASF38" s="14"/>
      <c r="ASG38" s="14"/>
      <c r="ASH38" s="14"/>
      <c r="ASI38" s="14"/>
      <c r="ASJ38" s="14"/>
      <c r="ASK38" s="14"/>
      <c r="ASL38" s="14"/>
      <c r="ASM38" s="14"/>
      <c r="ASN38" s="14"/>
      <c r="ASO38" s="14"/>
      <c r="ASP38" s="14"/>
      <c r="ASQ38" s="14"/>
      <c r="ASR38" s="14"/>
      <c r="ASS38" s="14"/>
      <c r="AST38" s="14"/>
      <c r="ASU38" s="14"/>
      <c r="ASV38" s="14"/>
      <c r="ASW38" s="14"/>
      <c r="ASX38" s="14"/>
      <c r="ASY38" s="14"/>
      <c r="ASZ38" s="14"/>
      <c r="ATA38" s="14"/>
      <c r="ATB38" s="14"/>
      <c r="ATC38" s="14"/>
      <c r="ATD38" s="14"/>
      <c r="ATE38" s="14"/>
      <c r="ATF38" s="14"/>
      <c r="ATG38" s="14"/>
      <c r="ATH38" s="14"/>
      <c r="ATI38" s="14"/>
      <c r="ATJ38" s="14"/>
      <c r="ATK38" s="14"/>
      <c r="ATL38" s="14"/>
      <c r="ATM38" s="14"/>
      <c r="ATN38" s="14"/>
      <c r="ATO38" s="14"/>
      <c r="ATP38" s="14"/>
      <c r="ATQ38" s="14"/>
      <c r="ATR38" s="14"/>
      <c r="ATS38" s="14"/>
      <c r="ATT38" s="14"/>
      <c r="ATU38" s="14"/>
      <c r="ATV38" s="14"/>
      <c r="ATW38" s="14"/>
      <c r="ATX38" s="14"/>
      <c r="ATY38" s="14"/>
      <c r="ATZ38" s="14"/>
      <c r="AUA38" s="14"/>
      <c r="AUB38" s="14"/>
      <c r="AUC38" s="14"/>
      <c r="AUD38" s="14"/>
      <c r="AUE38" s="14"/>
      <c r="AUF38" s="14"/>
      <c r="AUG38" s="14"/>
      <c r="AUH38" s="14"/>
      <c r="AUI38" s="14"/>
      <c r="AUJ38" s="14"/>
      <c r="AUK38" s="14"/>
      <c r="AUL38" s="14"/>
      <c r="AUM38" s="14"/>
      <c r="AUN38" s="14"/>
      <c r="AUO38" s="14"/>
      <c r="AUP38" s="14"/>
      <c r="AUQ38" s="14"/>
      <c r="AUR38" s="14"/>
      <c r="AUS38" s="14"/>
      <c r="AUT38" s="14"/>
      <c r="AUU38" s="14"/>
      <c r="AUV38" s="14"/>
      <c r="AUW38" s="14"/>
      <c r="AUX38" s="14"/>
      <c r="AUY38" s="14"/>
      <c r="AUZ38" s="14"/>
      <c r="AVA38" s="14"/>
      <c r="AVB38" s="14"/>
      <c r="AVC38" s="14"/>
      <c r="AVD38" s="14"/>
      <c r="AVE38" s="14"/>
      <c r="AVF38" s="14"/>
      <c r="AVG38" s="14"/>
      <c r="AVH38" s="14"/>
      <c r="AVI38" s="14"/>
      <c r="AVJ38" s="14"/>
      <c r="AVK38" s="14"/>
      <c r="AVL38" s="14"/>
      <c r="AVM38" s="14"/>
      <c r="AVN38" s="14"/>
      <c r="AVO38" s="14"/>
      <c r="AVP38" s="14"/>
      <c r="AVQ38" s="14"/>
      <c r="AVR38" s="14"/>
      <c r="AVS38" s="14"/>
      <c r="AVT38" s="14"/>
      <c r="AVU38" s="14"/>
      <c r="AVV38" s="14"/>
      <c r="AVW38" s="14"/>
      <c r="AVX38" s="14"/>
      <c r="AVY38" s="14"/>
      <c r="AVZ38" s="14"/>
      <c r="AWA38" s="14"/>
      <c r="AWB38" s="14"/>
      <c r="AWC38" s="14"/>
      <c r="AWD38" s="14"/>
      <c r="AWE38" s="14"/>
      <c r="AWF38" s="14"/>
      <c r="AWG38" s="14"/>
      <c r="AWH38" s="14"/>
      <c r="AWI38" s="14"/>
      <c r="AWJ38" s="14"/>
      <c r="AWK38" s="14"/>
      <c r="AWL38" s="14"/>
      <c r="AWM38" s="14"/>
      <c r="AWN38" s="14"/>
      <c r="AWO38" s="14"/>
      <c r="AWP38" s="14"/>
      <c r="AWQ38" s="14"/>
      <c r="AWR38" s="14"/>
      <c r="AWS38" s="14"/>
      <c r="AWT38" s="14"/>
      <c r="AWU38" s="14"/>
      <c r="AWV38" s="14"/>
      <c r="AWW38" s="14"/>
      <c r="AWX38" s="14"/>
      <c r="AWY38" s="14"/>
      <c r="AWZ38" s="14"/>
      <c r="AXA38" s="14"/>
      <c r="AXB38" s="14"/>
      <c r="AXC38" s="14"/>
      <c r="AXD38" s="14"/>
      <c r="AXE38" s="14"/>
      <c r="AXF38" s="14"/>
      <c r="AXG38" s="14"/>
      <c r="AXH38" s="14"/>
      <c r="AXI38" s="14"/>
      <c r="AXJ38" s="14"/>
      <c r="AXK38" s="14"/>
      <c r="AXL38" s="14"/>
      <c r="AXM38" s="14"/>
      <c r="AXN38" s="14"/>
      <c r="AXO38" s="14"/>
      <c r="AXP38" s="14"/>
      <c r="AXQ38" s="14"/>
      <c r="AXR38" s="14"/>
      <c r="AXS38" s="14"/>
      <c r="AXT38" s="14"/>
      <c r="AXU38" s="14"/>
      <c r="AXV38" s="14"/>
      <c r="AXW38" s="14"/>
      <c r="AXX38" s="14"/>
      <c r="AXY38" s="14"/>
      <c r="AXZ38" s="14"/>
      <c r="AYA38" s="14"/>
      <c r="AYB38" s="14"/>
      <c r="AYC38" s="14"/>
      <c r="AYD38" s="14"/>
      <c r="AYE38" s="14"/>
      <c r="AYF38" s="14"/>
      <c r="AYG38" s="14"/>
      <c r="AYH38" s="14"/>
      <c r="AYI38" s="14"/>
      <c r="AYJ38" s="14"/>
      <c r="AYK38" s="14"/>
      <c r="AYL38" s="14"/>
      <c r="AYM38" s="14"/>
      <c r="AYN38" s="14"/>
      <c r="AYO38" s="14"/>
      <c r="AYP38" s="14"/>
      <c r="AYQ38" s="14"/>
      <c r="AYR38" s="14"/>
      <c r="AYS38" s="14"/>
      <c r="AYT38" s="14"/>
      <c r="AYU38" s="14"/>
      <c r="AYV38" s="14"/>
      <c r="AYW38" s="14"/>
      <c r="AYX38" s="14"/>
      <c r="AYY38" s="14"/>
      <c r="AYZ38" s="14"/>
      <c r="AZA38" s="14"/>
      <c r="AZB38" s="14"/>
      <c r="AZC38" s="14"/>
      <c r="AZD38" s="14"/>
      <c r="AZE38" s="14"/>
      <c r="AZF38" s="14"/>
      <c r="AZG38" s="14"/>
      <c r="AZH38" s="14"/>
      <c r="AZI38" s="14"/>
      <c r="AZJ38" s="14"/>
      <c r="AZK38" s="14"/>
      <c r="AZL38" s="14"/>
      <c r="AZM38" s="14"/>
      <c r="AZN38" s="14"/>
      <c r="AZO38" s="14"/>
      <c r="AZP38" s="14"/>
      <c r="AZQ38" s="14"/>
      <c r="AZR38" s="14"/>
      <c r="AZS38" s="14"/>
      <c r="AZT38" s="14"/>
      <c r="AZU38" s="14"/>
      <c r="AZV38" s="14"/>
      <c r="AZW38" s="14"/>
      <c r="AZX38" s="14"/>
      <c r="AZY38" s="14"/>
      <c r="AZZ38" s="14"/>
      <c r="BAA38" s="14"/>
      <c r="BAB38" s="14"/>
      <c r="BAC38" s="14"/>
      <c r="BAD38" s="14"/>
      <c r="BAE38" s="14"/>
      <c r="BAF38" s="14"/>
      <c r="BAG38" s="14"/>
      <c r="BAH38" s="14"/>
      <c r="BAI38" s="14"/>
      <c r="BAJ38" s="14"/>
      <c r="BAK38" s="14"/>
      <c r="BAL38" s="14"/>
      <c r="BAM38" s="14"/>
      <c r="BAN38" s="14"/>
      <c r="BAO38" s="14"/>
      <c r="BAP38" s="14"/>
      <c r="BAQ38" s="14"/>
      <c r="BAR38" s="14"/>
      <c r="BAS38" s="14"/>
      <c r="BAT38" s="14"/>
      <c r="BAU38" s="14"/>
      <c r="BAV38" s="14"/>
      <c r="BAW38" s="14"/>
      <c r="BAX38" s="14"/>
      <c r="BAY38" s="14"/>
      <c r="BAZ38" s="14"/>
      <c r="BBA38" s="14"/>
      <c r="BBB38" s="14"/>
      <c r="BBC38" s="14"/>
      <c r="BBD38" s="14"/>
      <c r="BBE38" s="14"/>
      <c r="BBF38" s="14"/>
      <c r="BBG38" s="14"/>
      <c r="BBH38" s="14"/>
      <c r="BBI38" s="14"/>
      <c r="BBJ38" s="14"/>
      <c r="BBK38" s="14"/>
      <c r="BBL38" s="14"/>
      <c r="BBM38" s="14"/>
      <c r="BBN38" s="14"/>
      <c r="BBO38" s="14"/>
      <c r="BBP38" s="14"/>
      <c r="BBQ38" s="14"/>
      <c r="BBR38" s="14"/>
      <c r="BBS38" s="14"/>
      <c r="BBT38" s="14"/>
      <c r="BBU38" s="14"/>
      <c r="BBV38" s="14"/>
      <c r="BBW38" s="14"/>
      <c r="BBX38" s="14"/>
      <c r="BBY38" s="14"/>
      <c r="BBZ38" s="14"/>
      <c r="BCA38" s="14"/>
      <c r="BCB38" s="14"/>
      <c r="BCC38" s="14"/>
      <c r="BCD38" s="14"/>
      <c r="BCE38" s="14"/>
      <c r="BCF38" s="14"/>
      <c r="BCG38" s="14"/>
      <c r="BCH38" s="14"/>
      <c r="BCI38" s="14"/>
      <c r="BCJ38" s="14"/>
      <c r="BCK38" s="14"/>
      <c r="BCL38" s="14"/>
      <c r="BCM38" s="14"/>
      <c r="BCN38" s="14"/>
      <c r="BCO38" s="14"/>
      <c r="BCP38" s="14"/>
      <c r="BCQ38" s="14"/>
      <c r="BCR38" s="14"/>
      <c r="BCS38" s="14"/>
      <c r="BCT38" s="14"/>
      <c r="BCU38" s="14"/>
      <c r="BCV38" s="14"/>
      <c r="BCW38" s="14"/>
      <c r="BCX38" s="14"/>
      <c r="BCY38" s="14"/>
      <c r="BCZ38" s="14"/>
      <c r="BDA38" s="14"/>
      <c r="BDB38" s="14"/>
      <c r="BDC38" s="14"/>
      <c r="BDD38" s="14"/>
      <c r="BDE38" s="14"/>
      <c r="BDF38" s="14"/>
      <c r="BDG38" s="14"/>
      <c r="BDH38" s="14"/>
      <c r="BDI38" s="14"/>
      <c r="BDJ38" s="14"/>
      <c r="BDK38" s="14"/>
      <c r="BDL38" s="14"/>
      <c r="BDM38" s="14"/>
      <c r="BDN38" s="14"/>
      <c r="BDO38" s="14"/>
      <c r="BDP38" s="14"/>
      <c r="BDQ38" s="14"/>
      <c r="BDR38" s="14"/>
      <c r="BDS38" s="14"/>
      <c r="BDT38" s="14"/>
      <c r="BDU38" s="14"/>
      <c r="BDV38" s="14"/>
      <c r="BDW38" s="14"/>
      <c r="BDX38" s="14"/>
      <c r="BDY38" s="14"/>
      <c r="BDZ38" s="14"/>
      <c r="BEA38" s="14"/>
      <c r="BEB38" s="14"/>
      <c r="BEC38" s="14"/>
      <c r="BED38" s="14"/>
      <c r="BEE38" s="14"/>
      <c r="BEF38" s="14"/>
      <c r="BEG38" s="14"/>
      <c r="BEH38" s="14"/>
      <c r="BEI38" s="14"/>
      <c r="BEJ38" s="14"/>
      <c r="BEK38" s="14"/>
      <c r="BEL38" s="14"/>
      <c r="BEM38" s="14"/>
      <c r="BEN38" s="14"/>
      <c r="BEO38" s="14"/>
      <c r="BEP38" s="14"/>
      <c r="BEQ38" s="14"/>
      <c r="BER38" s="14"/>
      <c r="BES38" s="14"/>
      <c r="BET38" s="14"/>
      <c r="BEU38" s="14"/>
      <c r="BEV38" s="14"/>
      <c r="BEW38" s="14"/>
      <c r="BEX38" s="14"/>
      <c r="BEY38" s="14"/>
      <c r="BEZ38" s="14"/>
      <c r="BFA38" s="14"/>
      <c r="BFB38" s="14"/>
      <c r="BFC38" s="14"/>
      <c r="BFD38" s="14"/>
      <c r="BFE38" s="14"/>
      <c r="BFF38" s="14"/>
      <c r="BFG38" s="14"/>
      <c r="BFH38" s="14"/>
      <c r="BFI38" s="14"/>
      <c r="BFJ38" s="14"/>
      <c r="BFK38" s="14"/>
      <c r="BFL38" s="14"/>
      <c r="BFM38" s="14"/>
      <c r="BFN38" s="14"/>
      <c r="BFO38" s="14"/>
      <c r="BFP38" s="14"/>
      <c r="BFQ38" s="14"/>
      <c r="BFR38" s="14"/>
      <c r="BFS38" s="14"/>
      <c r="BFT38" s="14"/>
      <c r="BFU38" s="14"/>
      <c r="BFV38" s="14"/>
      <c r="BFW38" s="14"/>
      <c r="BFX38" s="14"/>
      <c r="BFY38" s="14"/>
      <c r="BFZ38" s="14"/>
      <c r="BGA38" s="14"/>
      <c r="BGB38" s="14"/>
      <c r="BGC38" s="14"/>
      <c r="BGD38" s="14"/>
      <c r="BGE38" s="14"/>
      <c r="BGF38" s="14"/>
      <c r="BGG38" s="14"/>
      <c r="BGH38" s="14"/>
      <c r="BGI38" s="14"/>
      <c r="BGJ38" s="14"/>
      <c r="BGK38" s="14"/>
      <c r="BGL38" s="14"/>
      <c r="BGM38" s="14"/>
      <c r="BGN38" s="14"/>
      <c r="BGO38" s="14"/>
      <c r="BGP38" s="14"/>
      <c r="BGQ38" s="14"/>
      <c r="BGR38" s="14"/>
      <c r="BGS38" s="14"/>
      <c r="BGT38" s="14"/>
      <c r="BGU38" s="14"/>
      <c r="BGV38" s="14"/>
      <c r="BGW38" s="14"/>
      <c r="BGX38" s="14"/>
      <c r="BGY38" s="14"/>
      <c r="BGZ38" s="14"/>
      <c r="BHA38" s="14"/>
      <c r="BHB38" s="14"/>
      <c r="BHC38" s="14"/>
      <c r="BHD38" s="14"/>
      <c r="BHE38" s="14"/>
      <c r="BHF38" s="14"/>
      <c r="BHG38" s="14"/>
      <c r="BHH38" s="14"/>
      <c r="BHI38" s="14"/>
      <c r="BHJ38" s="14"/>
      <c r="BHK38" s="14"/>
      <c r="BHL38" s="14"/>
      <c r="BHM38" s="14"/>
      <c r="BHN38" s="14"/>
      <c r="BHO38" s="14"/>
      <c r="BHP38" s="14"/>
      <c r="BHQ38" s="14"/>
      <c r="BHR38" s="14"/>
      <c r="BHS38" s="14"/>
      <c r="BHT38" s="14"/>
      <c r="BHU38" s="14"/>
      <c r="BHV38" s="14"/>
      <c r="BHW38" s="14"/>
      <c r="BHX38" s="14"/>
      <c r="BHY38" s="14"/>
      <c r="BHZ38" s="14"/>
      <c r="BIA38" s="14"/>
      <c r="BIB38" s="14"/>
      <c r="BIC38" s="14"/>
      <c r="BID38" s="14"/>
      <c r="BIE38" s="14"/>
      <c r="BIF38" s="14"/>
      <c r="BIG38" s="14"/>
      <c r="BIH38" s="14"/>
      <c r="BII38" s="14"/>
      <c r="BIJ38" s="14"/>
      <c r="BIK38" s="14"/>
      <c r="BIL38" s="14"/>
      <c r="BIM38" s="14"/>
      <c r="BIN38" s="14"/>
      <c r="BIO38" s="14"/>
      <c r="BIP38" s="14"/>
      <c r="BIQ38" s="14"/>
      <c r="BIR38" s="14"/>
      <c r="BIS38" s="14"/>
      <c r="BIT38" s="14"/>
      <c r="BIU38" s="14"/>
      <c r="BIV38" s="14"/>
      <c r="BIW38" s="14"/>
      <c r="BIX38" s="14"/>
      <c r="BIY38" s="14"/>
      <c r="BIZ38" s="14"/>
      <c r="BJA38" s="14"/>
      <c r="BJB38" s="14"/>
      <c r="BJC38" s="14"/>
      <c r="BJD38" s="14"/>
      <c r="BJE38" s="14"/>
      <c r="BJF38" s="14"/>
      <c r="BJG38" s="14"/>
      <c r="BJH38" s="14"/>
      <c r="BJI38" s="14"/>
      <c r="BJJ38" s="14"/>
      <c r="BJK38" s="14"/>
      <c r="BJL38" s="14"/>
      <c r="BJM38" s="14"/>
      <c r="BJN38" s="14"/>
      <c r="BJO38" s="14"/>
      <c r="BJP38" s="14"/>
      <c r="BJQ38" s="14"/>
      <c r="BJR38" s="14"/>
      <c r="BJS38" s="14"/>
      <c r="BJT38" s="14"/>
      <c r="BJU38" s="14"/>
      <c r="BJV38" s="14"/>
      <c r="BJW38" s="14"/>
      <c r="BJX38" s="14"/>
      <c r="BJY38" s="14"/>
      <c r="BJZ38" s="14"/>
      <c r="BKA38" s="14"/>
      <c r="BKB38" s="14"/>
      <c r="BKC38" s="14"/>
      <c r="BKD38" s="14"/>
      <c r="BKE38" s="14"/>
      <c r="BKF38" s="14"/>
      <c r="BKG38" s="14"/>
      <c r="BKH38" s="14"/>
      <c r="BKI38" s="14"/>
      <c r="BKJ38" s="14"/>
      <c r="BKK38" s="14"/>
      <c r="BKL38" s="14"/>
      <c r="BKM38" s="14"/>
      <c r="BKN38" s="14"/>
      <c r="BKO38" s="14"/>
      <c r="BKP38" s="14"/>
      <c r="BKQ38" s="14"/>
      <c r="BKR38" s="14"/>
      <c r="BKS38" s="14"/>
      <c r="BKT38" s="14"/>
      <c r="BKU38" s="14"/>
      <c r="BKV38" s="14"/>
      <c r="BKW38" s="14"/>
      <c r="BKX38" s="14"/>
      <c r="BKY38" s="14"/>
      <c r="BKZ38" s="14"/>
      <c r="BLA38" s="14"/>
      <c r="BLB38" s="14"/>
      <c r="BLC38" s="14"/>
      <c r="BLD38" s="14"/>
      <c r="BLE38" s="14"/>
      <c r="BLF38" s="14"/>
      <c r="BLG38" s="14"/>
      <c r="BLH38" s="14"/>
      <c r="BLI38" s="14"/>
      <c r="BLJ38" s="14"/>
      <c r="BLK38" s="14"/>
      <c r="BLL38" s="14"/>
      <c r="BLM38" s="14"/>
      <c r="BLN38" s="14"/>
      <c r="BLO38" s="14"/>
      <c r="BLP38" s="14"/>
      <c r="BLQ38" s="14"/>
      <c r="BLR38" s="14"/>
      <c r="BLS38" s="14"/>
      <c r="BLT38" s="14"/>
      <c r="BLU38" s="14"/>
      <c r="BLV38" s="14"/>
      <c r="BLW38" s="14"/>
      <c r="BLX38" s="14"/>
      <c r="BLY38" s="14"/>
      <c r="BLZ38" s="14"/>
      <c r="BMA38" s="14"/>
      <c r="BMB38" s="14"/>
      <c r="BMC38" s="14"/>
      <c r="BMD38" s="14"/>
      <c r="BME38" s="14"/>
      <c r="BMF38" s="14"/>
      <c r="BMG38" s="14"/>
      <c r="BMH38" s="14"/>
      <c r="BMI38" s="14"/>
      <c r="BMJ38" s="14"/>
      <c r="BMK38" s="14"/>
      <c r="BML38" s="14"/>
      <c r="BMM38" s="14"/>
      <c r="BMN38" s="14"/>
      <c r="BMO38" s="14"/>
      <c r="BMP38" s="14"/>
      <c r="BMQ38" s="14"/>
      <c r="BMR38" s="14"/>
      <c r="BMS38" s="14"/>
      <c r="BMT38" s="14"/>
      <c r="BMU38" s="14"/>
      <c r="BMV38" s="14"/>
      <c r="BMW38" s="14"/>
      <c r="BMX38" s="14"/>
      <c r="BMY38" s="14"/>
      <c r="BMZ38" s="14"/>
      <c r="BNA38" s="14"/>
      <c r="BNB38" s="14"/>
      <c r="BNC38" s="14"/>
      <c r="BND38" s="14"/>
      <c r="BNE38" s="14"/>
      <c r="BNF38" s="14"/>
      <c r="BNG38" s="14"/>
      <c r="BNH38" s="14"/>
      <c r="BNI38" s="14"/>
      <c r="BNJ38" s="14"/>
      <c r="BNK38" s="14"/>
      <c r="BNL38" s="14"/>
      <c r="BNM38" s="14"/>
      <c r="BNN38" s="14"/>
      <c r="BNO38" s="14"/>
      <c r="BNP38" s="14"/>
      <c r="BNQ38" s="14"/>
      <c r="BNR38" s="14"/>
      <c r="BNS38" s="14"/>
      <c r="BNT38" s="14"/>
      <c r="BNU38" s="14"/>
      <c r="BNV38" s="14"/>
      <c r="BNW38" s="14"/>
      <c r="BNX38" s="14"/>
      <c r="BNY38" s="14"/>
      <c r="BNZ38" s="14"/>
      <c r="BOA38" s="14"/>
      <c r="BOB38" s="14"/>
      <c r="BOC38" s="14"/>
      <c r="BOD38" s="14"/>
      <c r="BOE38" s="14"/>
      <c r="BOF38" s="14"/>
      <c r="BOG38" s="14"/>
      <c r="BOH38" s="14"/>
      <c r="BOI38" s="14"/>
      <c r="BOJ38" s="14"/>
      <c r="BOK38" s="14"/>
      <c r="BOL38" s="14"/>
      <c r="BOM38" s="14"/>
      <c r="BON38" s="14"/>
      <c r="BOO38" s="14"/>
      <c r="BOP38" s="14"/>
      <c r="BOQ38" s="14"/>
      <c r="BOR38" s="14"/>
      <c r="BOS38" s="14"/>
      <c r="BOT38" s="14"/>
      <c r="BOU38" s="14"/>
      <c r="BOV38" s="14"/>
      <c r="BOW38" s="14"/>
      <c r="BOX38" s="14"/>
      <c r="BOY38" s="14"/>
      <c r="BOZ38" s="14"/>
      <c r="BPA38" s="14"/>
      <c r="BPB38" s="14"/>
      <c r="BPC38" s="14"/>
      <c r="BPD38" s="14"/>
      <c r="BPE38" s="14"/>
      <c r="BPF38" s="14"/>
      <c r="BPG38" s="14"/>
      <c r="BPH38" s="14"/>
      <c r="BPI38" s="14"/>
      <c r="BPJ38" s="14"/>
      <c r="BPK38" s="14"/>
    </row>
    <row r="39" spans="1:1779" s="15" customFormat="1" ht="26.25" customHeight="1" x14ac:dyDescent="0.25">
      <c r="A39" s="109" t="s">
        <v>3</v>
      </c>
      <c r="B39" s="118" t="s">
        <v>58</v>
      </c>
      <c r="C39" s="114" t="s">
        <v>84</v>
      </c>
      <c r="D39" s="40" t="s">
        <v>10</v>
      </c>
      <c r="E39" s="33">
        <f>SUM(E40:E41)</f>
        <v>59074.92</v>
      </c>
      <c r="F39" s="95">
        <f>SUM(F40:K41)</f>
        <v>59074.92</v>
      </c>
      <c r="G39" s="96"/>
      <c r="H39" s="96"/>
      <c r="I39" s="96"/>
      <c r="J39" s="96"/>
      <c r="K39" s="97"/>
      <c r="L39" s="33">
        <f>L40+L41</f>
        <v>0</v>
      </c>
      <c r="M39" s="64">
        <f>M40+M41</f>
        <v>0</v>
      </c>
      <c r="N39" s="33">
        <f>N40+N41</f>
        <v>0</v>
      </c>
      <c r="O39" s="33">
        <f>O40+O41</f>
        <v>0</v>
      </c>
      <c r="P39" s="106" t="s">
        <v>103</v>
      </c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  <c r="IW39" s="14"/>
      <c r="IX39" s="14"/>
      <c r="IY39" s="14"/>
      <c r="IZ39" s="14"/>
      <c r="JA39" s="14"/>
      <c r="JB39" s="14"/>
      <c r="JC39" s="14"/>
      <c r="JD39" s="14"/>
      <c r="JE39" s="14"/>
      <c r="JF39" s="14"/>
      <c r="JG39" s="14"/>
      <c r="JH39" s="14"/>
      <c r="JI39" s="14"/>
      <c r="JJ39" s="14"/>
      <c r="JK39" s="14"/>
      <c r="JL39" s="14"/>
      <c r="JM39" s="14"/>
      <c r="JN39" s="14"/>
      <c r="JO39" s="14"/>
      <c r="JP39" s="14"/>
      <c r="JQ39" s="14"/>
      <c r="JR39" s="14"/>
      <c r="JS39" s="14"/>
      <c r="JT39" s="14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4"/>
      <c r="KH39" s="14"/>
      <c r="KI39" s="14"/>
      <c r="KJ39" s="14"/>
      <c r="KK39" s="14"/>
      <c r="KL39" s="14"/>
      <c r="KM39" s="14"/>
      <c r="KN39" s="14"/>
      <c r="KO39" s="14"/>
      <c r="KP39" s="14"/>
      <c r="KQ39" s="14"/>
      <c r="KR39" s="14"/>
      <c r="KS39" s="14"/>
      <c r="KT39" s="14"/>
      <c r="KU39" s="14"/>
      <c r="KV39" s="14"/>
      <c r="KW39" s="14"/>
      <c r="KX39" s="14"/>
      <c r="KY39" s="14"/>
      <c r="KZ39" s="14"/>
      <c r="LA39" s="14"/>
      <c r="LB39" s="14"/>
      <c r="LC39" s="14"/>
      <c r="LD39" s="14"/>
      <c r="LE39" s="14"/>
      <c r="LF39" s="14"/>
      <c r="LG39" s="14"/>
      <c r="LH39" s="14"/>
      <c r="LI39" s="14"/>
      <c r="LJ39" s="14"/>
      <c r="LK39" s="14"/>
      <c r="LL39" s="14"/>
      <c r="LM39" s="14"/>
      <c r="LN39" s="14"/>
      <c r="LO39" s="14"/>
      <c r="LP39" s="14"/>
      <c r="LQ39" s="14"/>
      <c r="LR39" s="14"/>
      <c r="LS39" s="14"/>
      <c r="LT39" s="14"/>
      <c r="LU39" s="14"/>
      <c r="LV39" s="14"/>
      <c r="LW39" s="14"/>
      <c r="LX39" s="14"/>
      <c r="LY39" s="14"/>
      <c r="LZ39" s="14"/>
      <c r="MA39" s="14"/>
      <c r="MB39" s="14"/>
      <c r="MC39" s="14"/>
      <c r="MD39" s="14"/>
      <c r="ME39" s="14"/>
      <c r="MF39" s="14"/>
      <c r="MG39" s="14"/>
      <c r="MH39" s="14"/>
      <c r="MI39" s="14"/>
      <c r="MJ39" s="14"/>
      <c r="MK39" s="14"/>
      <c r="ML39" s="14"/>
      <c r="MM39" s="14"/>
      <c r="MN39" s="14"/>
      <c r="MO39" s="14"/>
      <c r="MP39" s="14"/>
      <c r="MQ39" s="14"/>
      <c r="MR39" s="14"/>
      <c r="MS39" s="14"/>
      <c r="MT39" s="14"/>
      <c r="MU39" s="14"/>
      <c r="MV39" s="14"/>
      <c r="MW39" s="14"/>
      <c r="MX39" s="14"/>
      <c r="MY39" s="14"/>
      <c r="MZ39" s="14"/>
      <c r="NA39" s="14"/>
      <c r="NB39" s="14"/>
      <c r="NC39" s="14"/>
      <c r="ND39" s="14"/>
      <c r="NE39" s="14"/>
      <c r="NF39" s="14"/>
      <c r="NG39" s="14"/>
      <c r="NH39" s="14"/>
      <c r="NI39" s="14"/>
      <c r="NJ39" s="14"/>
      <c r="NK39" s="14"/>
      <c r="NL39" s="14"/>
      <c r="NM39" s="14"/>
      <c r="NN39" s="14"/>
      <c r="NO39" s="14"/>
      <c r="NP39" s="14"/>
      <c r="NQ39" s="14"/>
      <c r="NR39" s="14"/>
      <c r="NS39" s="14"/>
      <c r="NT39" s="14"/>
      <c r="NU39" s="14"/>
      <c r="NV39" s="14"/>
      <c r="NW39" s="14"/>
      <c r="NX39" s="14"/>
      <c r="NY39" s="14"/>
      <c r="NZ39" s="14"/>
      <c r="OA39" s="14"/>
      <c r="OB39" s="14"/>
      <c r="OC39" s="14"/>
      <c r="OD39" s="14"/>
      <c r="OE39" s="14"/>
      <c r="OF39" s="14"/>
      <c r="OG39" s="14"/>
      <c r="OH39" s="14"/>
      <c r="OI39" s="14"/>
      <c r="OJ39" s="14"/>
      <c r="OK39" s="14"/>
      <c r="OL39" s="14"/>
      <c r="OM39" s="14"/>
      <c r="ON39" s="14"/>
      <c r="OO39" s="14"/>
      <c r="OP39" s="14"/>
      <c r="OQ39" s="14"/>
      <c r="OR39" s="14"/>
      <c r="OS39" s="14"/>
      <c r="OT39" s="14"/>
      <c r="OU39" s="14"/>
      <c r="OV39" s="14"/>
      <c r="OW39" s="14"/>
      <c r="OX39" s="14"/>
      <c r="OY39" s="14"/>
      <c r="OZ39" s="14"/>
      <c r="PA39" s="14"/>
      <c r="PB39" s="14"/>
      <c r="PC39" s="14"/>
      <c r="PD39" s="14"/>
      <c r="PE39" s="14"/>
      <c r="PF39" s="14"/>
      <c r="PG39" s="14"/>
      <c r="PH39" s="14"/>
      <c r="PI39" s="14"/>
      <c r="PJ39" s="14"/>
      <c r="PK39" s="14"/>
      <c r="PL39" s="14"/>
      <c r="PM39" s="14"/>
      <c r="PN39" s="14"/>
      <c r="PO39" s="14"/>
      <c r="PP39" s="14"/>
      <c r="PQ39" s="14"/>
      <c r="PR39" s="14"/>
      <c r="PS39" s="14"/>
      <c r="PT39" s="14"/>
      <c r="PU39" s="14"/>
      <c r="PV39" s="14"/>
      <c r="PW39" s="14"/>
      <c r="PX39" s="14"/>
      <c r="PY39" s="14"/>
      <c r="PZ39" s="14"/>
      <c r="QA39" s="14"/>
      <c r="QB39" s="14"/>
      <c r="QC39" s="14"/>
      <c r="QD39" s="14"/>
      <c r="QE39" s="14"/>
      <c r="QF39" s="14"/>
      <c r="QG39" s="14"/>
      <c r="QH39" s="14"/>
      <c r="QI39" s="14"/>
      <c r="QJ39" s="14"/>
      <c r="QK39" s="14"/>
      <c r="QL39" s="14"/>
      <c r="QM39" s="14"/>
      <c r="QN39" s="14"/>
      <c r="QO39" s="14"/>
      <c r="QP39" s="14"/>
      <c r="QQ39" s="14"/>
      <c r="QR39" s="14"/>
      <c r="QS39" s="14"/>
      <c r="QT39" s="14"/>
      <c r="QU39" s="14"/>
      <c r="QV39" s="14"/>
      <c r="QW39" s="14"/>
      <c r="QX39" s="14"/>
      <c r="QY39" s="14"/>
      <c r="QZ39" s="14"/>
      <c r="RA39" s="14"/>
      <c r="RB39" s="14"/>
      <c r="RC39" s="14"/>
      <c r="RD39" s="14"/>
      <c r="RE39" s="14"/>
      <c r="RF39" s="14"/>
      <c r="RG39" s="14"/>
      <c r="RH39" s="14"/>
      <c r="RI39" s="14"/>
      <c r="RJ39" s="14"/>
      <c r="RK39" s="14"/>
      <c r="RL39" s="14"/>
      <c r="RM39" s="14"/>
      <c r="RN39" s="14"/>
      <c r="RO39" s="14"/>
      <c r="RP39" s="14"/>
      <c r="RQ39" s="14"/>
      <c r="RR39" s="14"/>
      <c r="RS39" s="14"/>
      <c r="RT39" s="14"/>
      <c r="RU39" s="14"/>
      <c r="RV39" s="14"/>
      <c r="RW39" s="14"/>
      <c r="RX39" s="14"/>
      <c r="RY39" s="14"/>
      <c r="RZ39" s="14"/>
      <c r="SA39" s="14"/>
      <c r="SB39" s="14"/>
      <c r="SC39" s="14"/>
      <c r="SD39" s="14"/>
      <c r="SE39" s="14"/>
      <c r="SF39" s="14"/>
      <c r="SG39" s="14"/>
      <c r="SH39" s="14"/>
      <c r="SI39" s="14"/>
      <c r="SJ39" s="14"/>
      <c r="SK39" s="14"/>
      <c r="SL39" s="14"/>
      <c r="SM39" s="14"/>
      <c r="SN39" s="14"/>
      <c r="SO39" s="14"/>
      <c r="SP39" s="14"/>
      <c r="SQ39" s="14"/>
      <c r="SR39" s="14"/>
      <c r="SS39" s="14"/>
      <c r="ST39" s="14"/>
      <c r="SU39" s="14"/>
      <c r="SV39" s="14"/>
      <c r="SW39" s="14"/>
      <c r="SX39" s="14"/>
      <c r="SY39" s="14"/>
      <c r="SZ39" s="14"/>
      <c r="TA39" s="14"/>
      <c r="TB39" s="14"/>
      <c r="TC39" s="14"/>
      <c r="TD39" s="14"/>
      <c r="TE39" s="14"/>
      <c r="TF39" s="14"/>
      <c r="TG39" s="14"/>
      <c r="TH39" s="14"/>
      <c r="TI39" s="14"/>
      <c r="TJ39" s="14"/>
      <c r="TK39" s="14"/>
      <c r="TL39" s="14"/>
      <c r="TM39" s="14"/>
      <c r="TN39" s="14"/>
      <c r="TO39" s="14"/>
      <c r="TP39" s="14"/>
      <c r="TQ39" s="14"/>
      <c r="TR39" s="14"/>
      <c r="TS39" s="14"/>
      <c r="TT39" s="14"/>
      <c r="TU39" s="14"/>
      <c r="TV39" s="14"/>
      <c r="TW39" s="14"/>
      <c r="TX39" s="14"/>
      <c r="TY39" s="14"/>
      <c r="TZ39" s="14"/>
      <c r="UA39" s="14"/>
      <c r="UB39" s="14"/>
      <c r="UC39" s="14"/>
      <c r="UD39" s="14"/>
      <c r="UE39" s="14"/>
      <c r="UF39" s="14"/>
      <c r="UG39" s="14"/>
      <c r="UH39" s="14"/>
      <c r="UI39" s="14"/>
      <c r="UJ39" s="14"/>
      <c r="UK39" s="14"/>
      <c r="UL39" s="14"/>
      <c r="UM39" s="14"/>
      <c r="UN39" s="14"/>
      <c r="UO39" s="14"/>
      <c r="UP39" s="14"/>
      <c r="UQ39" s="14"/>
      <c r="UR39" s="14"/>
      <c r="US39" s="14"/>
      <c r="UT39" s="14"/>
      <c r="UU39" s="14"/>
      <c r="UV39" s="14"/>
      <c r="UW39" s="14"/>
      <c r="UX39" s="14"/>
      <c r="UY39" s="14"/>
      <c r="UZ39" s="14"/>
      <c r="VA39" s="14"/>
      <c r="VB39" s="14"/>
      <c r="VC39" s="14"/>
      <c r="VD39" s="14"/>
      <c r="VE39" s="14"/>
      <c r="VF39" s="14"/>
      <c r="VG39" s="14"/>
      <c r="VH39" s="14"/>
      <c r="VI39" s="14"/>
      <c r="VJ39" s="14"/>
      <c r="VK39" s="14"/>
      <c r="VL39" s="14"/>
      <c r="VM39" s="14"/>
      <c r="VN39" s="14"/>
      <c r="VO39" s="14"/>
      <c r="VP39" s="14"/>
      <c r="VQ39" s="14"/>
      <c r="VR39" s="14"/>
      <c r="VS39" s="14"/>
      <c r="VT39" s="14"/>
      <c r="VU39" s="14"/>
      <c r="VV39" s="14"/>
      <c r="VW39" s="14"/>
      <c r="VX39" s="14"/>
      <c r="VY39" s="14"/>
      <c r="VZ39" s="14"/>
      <c r="WA39" s="14"/>
      <c r="WB39" s="14"/>
      <c r="WC39" s="14"/>
      <c r="WD39" s="14"/>
      <c r="WE39" s="14"/>
      <c r="WF39" s="14"/>
      <c r="WG39" s="14"/>
      <c r="WH39" s="14"/>
      <c r="WI39" s="14"/>
      <c r="WJ39" s="14"/>
      <c r="WK39" s="14"/>
      <c r="WL39" s="14"/>
      <c r="WM39" s="14"/>
      <c r="WN39" s="14"/>
      <c r="WO39" s="14"/>
      <c r="WP39" s="14"/>
      <c r="WQ39" s="14"/>
      <c r="WR39" s="14"/>
      <c r="WS39" s="14"/>
      <c r="WT39" s="14"/>
      <c r="WU39" s="14"/>
      <c r="WV39" s="14"/>
      <c r="WW39" s="14"/>
      <c r="WX39" s="14"/>
      <c r="WY39" s="14"/>
      <c r="WZ39" s="14"/>
      <c r="XA39" s="14"/>
      <c r="XB39" s="14"/>
      <c r="XC39" s="14"/>
      <c r="XD39" s="14"/>
      <c r="XE39" s="14"/>
      <c r="XF39" s="14"/>
      <c r="XG39" s="14"/>
      <c r="XH39" s="14"/>
      <c r="XI39" s="14"/>
      <c r="XJ39" s="14"/>
      <c r="XK39" s="14"/>
      <c r="XL39" s="14"/>
      <c r="XM39" s="14"/>
      <c r="XN39" s="14"/>
      <c r="XO39" s="14"/>
      <c r="XP39" s="14"/>
      <c r="XQ39" s="14"/>
      <c r="XR39" s="14"/>
      <c r="XS39" s="14"/>
      <c r="XT39" s="14"/>
      <c r="XU39" s="14"/>
      <c r="XV39" s="14"/>
      <c r="XW39" s="14"/>
      <c r="XX39" s="14"/>
      <c r="XY39" s="14"/>
      <c r="XZ39" s="14"/>
      <c r="YA39" s="14"/>
      <c r="YB39" s="14"/>
      <c r="YC39" s="14"/>
      <c r="YD39" s="14"/>
      <c r="YE39" s="14"/>
      <c r="YF39" s="14"/>
      <c r="YG39" s="14"/>
      <c r="YH39" s="14"/>
      <c r="YI39" s="14"/>
      <c r="YJ39" s="14"/>
      <c r="YK39" s="14"/>
      <c r="YL39" s="14"/>
      <c r="YM39" s="14"/>
      <c r="YN39" s="14"/>
      <c r="YO39" s="14"/>
      <c r="YP39" s="14"/>
      <c r="YQ39" s="14"/>
      <c r="YR39" s="14"/>
      <c r="YS39" s="14"/>
      <c r="YT39" s="14"/>
      <c r="YU39" s="14"/>
      <c r="YV39" s="14"/>
      <c r="YW39" s="14"/>
      <c r="YX39" s="14"/>
      <c r="YY39" s="14"/>
      <c r="YZ39" s="14"/>
      <c r="ZA39" s="14"/>
      <c r="ZB39" s="14"/>
      <c r="ZC39" s="14"/>
      <c r="ZD39" s="14"/>
      <c r="ZE39" s="14"/>
      <c r="ZF39" s="14"/>
      <c r="ZG39" s="14"/>
      <c r="ZH39" s="14"/>
      <c r="ZI39" s="14"/>
      <c r="ZJ39" s="14"/>
      <c r="ZK39" s="14"/>
      <c r="ZL39" s="14"/>
      <c r="ZM39" s="14"/>
      <c r="ZN39" s="14"/>
      <c r="ZO39" s="14"/>
      <c r="ZP39" s="14"/>
      <c r="ZQ39" s="14"/>
      <c r="ZR39" s="14"/>
      <c r="ZS39" s="14"/>
      <c r="ZT39" s="14"/>
      <c r="ZU39" s="14"/>
      <c r="ZV39" s="14"/>
      <c r="ZW39" s="14"/>
      <c r="ZX39" s="14"/>
      <c r="ZY39" s="14"/>
      <c r="ZZ39" s="14"/>
      <c r="AAA39" s="14"/>
      <c r="AAB39" s="14"/>
      <c r="AAC39" s="14"/>
      <c r="AAD39" s="14"/>
      <c r="AAE39" s="14"/>
      <c r="AAF39" s="14"/>
      <c r="AAG39" s="14"/>
      <c r="AAH39" s="14"/>
      <c r="AAI39" s="14"/>
      <c r="AAJ39" s="14"/>
      <c r="AAK39" s="14"/>
      <c r="AAL39" s="14"/>
      <c r="AAM39" s="14"/>
      <c r="AAN39" s="14"/>
      <c r="AAO39" s="14"/>
      <c r="AAP39" s="14"/>
      <c r="AAQ39" s="14"/>
      <c r="AAR39" s="14"/>
      <c r="AAS39" s="14"/>
      <c r="AAT39" s="14"/>
      <c r="AAU39" s="14"/>
      <c r="AAV39" s="14"/>
      <c r="AAW39" s="14"/>
      <c r="AAX39" s="14"/>
      <c r="AAY39" s="14"/>
      <c r="AAZ39" s="14"/>
      <c r="ABA39" s="14"/>
      <c r="ABB39" s="14"/>
      <c r="ABC39" s="14"/>
      <c r="ABD39" s="14"/>
      <c r="ABE39" s="14"/>
      <c r="ABF39" s="14"/>
      <c r="ABG39" s="14"/>
      <c r="ABH39" s="14"/>
      <c r="ABI39" s="14"/>
      <c r="ABJ39" s="14"/>
      <c r="ABK39" s="14"/>
      <c r="ABL39" s="14"/>
      <c r="ABM39" s="14"/>
      <c r="ABN39" s="14"/>
      <c r="ABO39" s="14"/>
      <c r="ABP39" s="14"/>
      <c r="ABQ39" s="14"/>
      <c r="ABR39" s="14"/>
      <c r="ABS39" s="14"/>
      <c r="ABT39" s="14"/>
      <c r="ABU39" s="14"/>
      <c r="ABV39" s="14"/>
      <c r="ABW39" s="14"/>
      <c r="ABX39" s="14"/>
      <c r="ABY39" s="14"/>
      <c r="ABZ39" s="14"/>
      <c r="ACA39" s="14"/>
      <c r="ACB39" s="14"/>
      <c r="ACC39" s="14"/>
      <c r="ACD39" s="14"/>
      <c r="ACE39" s="14"/>
      <c r="ACF39" s="14"/>
      <c r="ACG39" s="14"/>
      <c r="ACH39" s="14"/>
      <c r="ACI39" s="14"/>
      <c r="ACJ39" s="14"/>
      <c r="ACK39" s="14"/>
      <c r="ACL39" s="14"/>
      <c r="ACM39" s="14"/>
      <c r="ACN39" s="14"/>
      <c r="ACO39" s="14"/>
      <c r="ACP39" s="14"/>
      <c r="ACQ39" s="14"/>
      <c r="ACR39" s="14"/>
      <c r="ACS39" s="14"/>
      <c r="ACT39" s="14"/>
      <c r="ACU39" s="14"/>
      <c r="ACV39" s="14"/>
      <c r="ACW39" s="14"/>
      <c r="ACX39" s="14"/>
      <c r="ACY39" s="14"/>
      <c r="ACZ39" s="14"/>
      <c r="ADA39" s="14"/>
      <c r="ADB39" s="14"/>
      <c r="ADC39" s="14"/>
      <c r="ADD39" s="14"/>
      <c r="ADE39" s="14"/>
      <c r="ADF39" s="14"/>
      <c r="ADG39" s="14"/>
      <c r="ADH39" s="14"/>
      <c r="ADI39" s="14"/>
      <c r="ADJ39" s="14"/>
      <c r="ADK39" s="14"/>
      <c r="ADL39" s="14"/>
      <c r="ADM39" s="14"/>
      <c r="ADN39" s="14"/>
      <c r="ADO39" s="14"/>
      <c r="ADP39" s="14"/>
      <c r="ADQ39" s="14"/>
      <c r="ADR39" s="14"/>
      <c r="ADS39" s="14"/>
      <c r="ADT39" s="14"/>
      <c r="ADU39" s="14"/>
      <c r="ADV39" s="14"/>
      <c r="ADW39" s="14"/>
      <c r="ADX39" s="14"/>
      <c r="ADY39" s="14"/>
      <c r="ADZ39" s="14"/>
      <c r="AEA39" s="14"/>
      <c r="AEB39" s="14"/>
      <c r="AEC39" s="14"/>
      <c r="AED39" s="14"/>
      <c r="AEE39" s="14"/>
      <c r="AEF39" s="14"/>
      <c r="AEG39" s="14"/>
      <c r="AEH39" s="14"/>
      <c r="AEI39" s="14"/>
      <c r="AEJ39" s="14"/>
      <c r="AEK39" s="14"/>
      <c r="AEL39" s="14"/>
      <c r="AEM39" s="14"/>
      <c r="AEN39" s="14"/>
      <c r="AEO39" s="14"/>
      <c r="AEP39" s="14"/>
      <c r="AEQ39" s="14"/>
      <c r="AER39" s="14"/>
      <c r="AES39" s="14"/>
      <c r="AET39" s="14"/>
      <c r="AEU39" s="14"/>
      <c r="AEV39" s="14"/>
      <c r="AEW39" s="14"/>
      <c r="AEX39" s="14"/>
      <c r="AEY39" s="14"/>
      <c r="AEZ39" s="14"/>
      <c r="AFA39" s="14"/>
      <c r="AFB39" s="14"/>
      <c r="AFC39" s="14"/>
      <c r="AFD39" s="14"/>
      <c r="AFE39" s="14"/>
      <c r="AFF39" s="14"/>
      <c r="AFG39" s="14"/>
      <c r="AFH39" s="14"/>
      <c r="AFI39" s="14"/>
      <c r="AFJ39" s="14"/>
      <c r="AFK39" s="14"/>
      <c r="AFL39" s="14"/>
      <c r="AFM39" s="14"/>
      <c r="AFN39" s="14"/>
      <c r="AFO39" s="14"/>
      <c r="AFP39" s="14"/>
      <c r="AFQ39" s="14"/>
      <c r="AFR39" s="14"/>
      <c r="AFS39" s="14"/>
      <c r="AFT39" s="14"/>
      <c r="AFU39" s="14"/>
      <c r="AFV39" s="14"/>
      <c r="AFW39" s="14"/>
      <c r="AFX39" s="14"/>
      <c r="AFY39" s="14"/>
      <c r="AFZ39" s="14"/>
      <c r="AGA39" s="14"/>
      <c r="AGB39" s="14"/>
      <c r="AGC39" s="14"/>
      <c r="AGD39" s="14"/>
      <c r="AGE39" s="14"/>
      <c r="AGF39" s="14"/>
      <c r="AGG39" s="14"/>
      <c r="AGH39" s="14"/>
      <c r="AGI39" s="14"/>
      <c r="AGJ39" s="14"/>
      <c r="AGK39" s="14"/>
      <c r="AGL39" s="14"/>
      <c r="AGM39" s="14"/>
      <c r="AGN39" s="14"/>
      <c r="AGO39" s="14"/>
      <c r="AGP39" s="14"/>
      <c r="AGQ39" s="14"/>
      <c r="AGR39" s="14"/>
      <c r="AGS39" s="14"/>
      <c r="AGT39" s="14"/>
      <c r="AGU39" s="14"/>
      <c r="AGV39" s="14"/>
      <c r="AGW39" s="14"/>
      <c r="AGX39" s="14"/>
      <c r="AGY39" s="14"/>
      <c r="AGZ39" s="14"/>
      <c r="AHA39" s="14"/>
      <c r="AHB39" s="14"/>
      <c r="AHC39" s="14"/>
      <c r="AHD39" s="14"/>
      <c r="AHE39" s="14"/>
      <c r="AHF39" s="14"/>
      <c r="AHG39" s="14"/>
      <c r="AHH39" s="14"/>
      <c r="AHI39" s="14"/>
      <c r="AHJ39" s="14"/>
      <c r="AHK39" s="14"/>
      <c r="AHL39" s="14"/>
      <c r="AHM39" s="14"/>
      <c r="AHN39" s="14"/>
      <c r="AHO39" s="14"/>
      <c r="AHP39" s="14"/>
      <c r="AHQ39" s="14"/>
      <c r="AHR39" s="14"/>
      <c r="AHS39" s="14"/>
      <c r="AHT39" s="14"/>
      <c r="AHU39" s="14"/>
      <c r="AHV39" s="14"/>
      <c r="AHW39" s="14"/>
      <c r="AHX39" s="14"/>
      <c r="AHY39" s="14"/>
      <c r="AHZ39" s="14"/>
      <c r="AIA39" s="14"/>
      <c r="AIB39" s="14"/>
      <c r="AIC39" s="14"/>
      <c r="AID39" s="14"/>
      <c r="AIE39" s="14"/>
      <c r="AIF39" s="14"/>
      <c r="AIG39" s="14"/>
      <c r="AIH39" s="14"/>
      <c r="AII39" s="14"/>
      <c r="AIJ39" s="14"/>
      <c r="AIK39" s="14"/>
      <c r="AIL39" s="14"/>
      <c r="AIM39" s="14"/>
      <c r="AIN39" s="14"/>
      <c r="AIO39" s="14"/>
      <c r="AIP39" s="14"/>
      <c r="AIQ39" s="14"/>
      <c r="AIR39" s="14"/>
      <c r="AIS39" s="14"/>
      <c r="AIT39" s="14"/>
      <c r="AIU39" s="14"/>
      <c r="AIV39" s="14"/>
      <c r="AIW39" s="14"/>
      <c r="AIX39" s="14"/>
      <c r="AIY39" s="14"/>
      <c r="AIZ39" s="14"/>
      <c r="AJA39" s="14"/>
      <c r="AJB39" s="14"/>
      <c r="AJC39" s="14"/>
      <c r="AJD39" s="14"/>
      <c r="AJE39" s="14"/>
      <c r="AJF39" s="14"/>
      <c r="AJG39" s="14"/>
      <c r="AJH39" s="14"/>
      <c r="AJI39" s="14"/>
      <c r="AJJ39" s="14"/>
      <c r="AJK39" s="14"/>
      <c r="AJL39" s="14"/>
      <c r="AJM39" s="14"/>
      <c r="AJN39" s="14"/>
      <c r="AJO39" s="14"/>
      <c r="AJP39" s="14"/>
      <c r="AJQ39" s="14"/>
      <c r="AJR39" s="14"/>
      <c r="AJS39" s="14"/>
      <c r="AJT39" s="14"/>
      <c r="AJU39" s="14"/>
      <c r="AJV39" s="14"/>
      <c r="AJW39" s="14"/>
      <c r="AJX39" s="14"/>
      <c r="AJY39" s="14"/>
      <c r="AJZ39" s="14"/>
      <c r="AKA39" s="14"/>
      <c r="AKB39" s="14"/>
      <c r="AKC39" s="14"/>
      <c r="AKD39" s="14"/>
      <c r="AKE39" s="14"/>
      <c r="AKF39" s="14"/>
      <c r="AKG39" s="14"/>
      <c r="AKH39" s="14"/>
      <c r="AKI39" s="14"/>
      <c r="AKJ39" s="14"/>
      <c r="AKK39" s="14"/>
      <c r="AKL39" s="14"/>
      <c r="AKM39" s="14"/>
      <c r="AKN39" s="14"/>
      <c r="AKO39" s="14"/>
      <c r="AKP39" s="14"/>
      <c r="AKQ39" s="14"/>
      <c r="AKR39" s="14"/>
      <c r="AKS39" s="14"/>
      <c r="AKT39" s="14"/>
      <c r="AKU39" s="14"/>
      <c r="AKV39" s="14"/>
      <c r="AKW39" s="14"/>
      <c r="AKX39" s="14"/>
      <c r="AKY39" s="14"/>
      <c r="AKZ39" s="14"/>
      <c r="ALA39" s="14"/>
      <c r="ALB39" s="14"/>
      <c r="ALC39" s="14"/>
      <c r="ALD39" s="14"/>
      <c r="ALE39" s="14"/>
      <c r="ALF39" s="14"/>
      <c r="ALG39" s="14"/>
      <c r="ALH39" s="14"/>
      <c r="ALI39" s="14"/>
      <c r="ALJ39" s="14"/>
      <c r="ALK39" s="14"/>
      <c r="ALL39" s="14"/>
      <c r="ALM39" s="14"/>
      <c r="ALN39" s="14"/>
      <c r="ALO39" s="14"/>
      <c r="ALP39" s="14"/>
      <c r="ALQ39" s="14"/>
      <c r="ALR39" s="14"/>
      <c r="ALS39" s="14"/>
      <c r="ALT39" s="14"/>
      <c r="ALU39" s="14"/>
      <c r="ALV39" s="14"/>
      <c r="ALW39" s="14"/>
      <c r="ALX39" s="14"/>
      <c r="ALY39" s="14"/>
      <c r="ALZ39" s="14"/>
      <c r="AMA39" s="14"/>
      <c r="AMB39" s="14"/>
      <c r="AMC39" s="14"/>
      <c r="AMD39" s="14"/>
      <c r="AME39" s="14"/>
      <c r="AMF39" s="14"/>
      <c r="AMG39" s="14"/>
      <c r="AMH39" s="14"/>
      <c r="AMI39" s="14"/>
      <c r="AMJ39" s="14"/>
      <c r="AMK39" s="14"/>
      <c r="AML39" s="14"/>
      <c r="AMM39" s="14"/>
      <c r="AMN39" s="14"/>
      <c r="AMO39" s="14"/>
      <c r="AMP39" s="14"/>
      <c r="AMQ39" s="14"/>
      <c r="AMR39" s="14"/>
      <c r="AMS39" s="14"/>
      <c r="AMT39" s="14"/>
      <c r="AMU39" s="14"/>
      <c r="AMV39" s="14"/>
      <c r="AMW39" s="14"/>
      <c r="AMX39" s="14"/>
      <c r="AMY39" s="14"/>
      <c r="AMZ39" s="14"/>
      <c r="ANA39" s="14"/>
      <c r="ANB39" s="14"/>
      <c r="ANC39" s="14"/>
      <c r="AND39" s="14"/>
      <c r="ANE39" s="14"/>
      <c r="ANF39" s="14"/>
      <c r="ANG39" s="14"/>
      <c r="ANH39" s="14"/>
      <c r="ANI39" s="14"/>
      <c r="ANJ39" s="14"/>
      <c r="ANK39" s="14"/>
      <c r="ANL39" s="14"/>
      <c r="ANM39" s="14"/>
      <c r="ANN39" s="14"/>
      <c r="ANO39" s="14"/>
      <c r="ANP39" s="14"/>
      <c r="ANQ39" s="14"/>
      <c r="ANR39" s="14"/>
      <c r="ANS39" s="14"/>
      <c r="ANT39" s="14"/>
      <c r="ANU39" s="14"/>
      <c r="ANV39" s="14"/>
      <c r="ANW39" s="14"/>
      <c r="ANX39" s="14"/>
      <c r="ANY39" s="14"/>
      <c r="ANZ39" s="14"/>
      <c r="AOA39" s="14"/>
      <c r="AOB39" s="14"/>
      <c r="AOC39" s="14"/>
      <c r="AOD39" s="14"/>
      <c r="AOE39" s="14"/>
      <c r="AOF39" s="14"/>
      <c r="AOG39" s="14"/>
      <c r="AOH39" s="14"/>
      <c r="AOI39" s="14"/>
      <c r="AOJ39" s="14"/>
      <c r="AOK39" s="14"/>
      <c r="AOL39" s="14"/>
      <c r="AOM39" s="14"/>
      <c r="AON39" s="14"/>
      <c r="AOO39" s="14"/>
      <c r="AOP39" s="14"/>
      <c r="AOQ39" s="14"/>
      <c r="AOR39" s="14"/>
      <c r="AOS39" s="14"/>
      <c r="AOT39" s="14"/>
      <c r="AOU39" s="14"/>
      <c r="AOV39" s="14"/>
      <c r="AOW39" s="14"/>
      <c r="AOX39" s="14"/>
      <c r="AOY39" s="14"/>
      <c r="AOZ39" s="14"/>
      <c r="APA39" s="14"/>
      <c r="APB39" s="14"/>
      <c r="APC39" s="14"/>
      <c r="APD39" s="14"/>
      <c r="APE39" s="14"/>
      <c r="APF39" s="14"/>
      <c r="APG39" s="14"/>
      <c r="APH39" s="14"/>
      <c r="API39" s="14"/>
      <c r="APJ39" s="14"/>
      <c r="APK39" s="14"/>
      <c r="APL39" s="14"/>
      <c r="APM39" s="14"/>
      <c r="APN39" s="14"/>
      <c r="APO39" s="14"/>
      <c r="APP39" s="14"/>
      <c r="APQ39" s="14"/>
      <c r="APR39" s="14"/>
      <c r="APS39" s="14"/>
      <c r="APT39" s="14"/>
      <c r="APU39" s="14"/>
      <c r="APV39" s="14"/>
      <c r="APW39" s="14"/>
      <c r="APX39" s="14"/>
      <c r="APY39" s="14"/>
      <c r="APZ39" s="14"/>
      <c r="AQA39" s="14"/>
      <c r="AQB39" s="14"/>
      <c r="AQC39" s="14"/>
      <c r="AQD39" s="14"/>
      <c r="AQE39" s="14"/>
      <c r="AQF39" s="14"/>
      <c r="AQG39" s="14"/>
      <c r="AQH39" s="14"/>
      <c r="AQI39" s="14"/>
      <c r="AQJ39" s="14"/>
      <c r="AQK39" s="14"/>
      <c r="AQL39" s="14"/>
      <c r="AQM39" s="14"/>
      <c r="AQN39" s="14"/>
      <c r="AQO39" s="14"/>
      <c r="AQP39" s="14"/>
      <c r="AQQ39" s="14"/>
      <c r="AQR39" s="14"/>
      <c r="AQS39" s="14"/>
      <c r="AQT39" s="14"/>
      <c r="AQU39" s="14"/>
      <c r="AQV39" s="14"/>
      <c r="AQW39" s="14"/>
      <c r="AQX39" s="14"/>
      <c r="AQY39" s="14"/>
      <c r="AQZ39" s="14"/>
      <c r="ARA39" s="14"/>
      <c r="ARB39" s="14"/>
      <c r="ARC39" s="14"/>
      <c r="ARD39" s="14"/>
      <c r="ARE39" s="14"/>
      <c r="ARF39" s="14"/>
      <c r="ARG39" s="14"/>
      <c r="ARH39" s="14"/>
      <c r="ARI39" s="14"/>
      <c r="ARJ39" s="14"/>
      <c r="ARK39" s="14"/>
      <c r="ARL39" s="14"/>
      <c r="ARM39" s="14"/>
      <c r="ARN39" s="14"/>
      <c r="ARO39" s="14"/>
      <c r="ARP39" s="14"/>
      <c r="ARQ39" s="14"/>
      <c r="ARR39" s="14"/>
      <c r="ARS39" s="14"/>
      <c r="ART39" s="14"/>
      <c r="ARU39" s="14"/>
      <c r="ARV39" s="14"/>
      <c r="ARW39" s="14"/>
      <c r="ARX39" s="14"/>
      <c r="ARY39" s="14"/>
      <c r="ARZ39" s="14"/>
      <c r="ASA39" s="14"/>
      <c r="ASB39" s="14"/>
      <c r="ASC39" s="14"/>
      <c r="ASD39" s="14"/>
      <c r="ASE39" s="14"/>
      <c r="ASF39" s="14"/>
      <c r="ASG39" s="14"/>
      <c r="ASH39" s="14"/>
      <c r="ASI39" s="14"/>
      <c r="ASJ39" s="14"/>
      <c r="ASK39" s="14"/>
      <c r="ASL39" s="14"/>
      <c r="ASM39" s="14"/>
      <c r="ASN39" s="14"/>
      <c r="ASO39" s="14"/>
      <c r="ASP39" s="14"/>
      <c r="ASQ39" s="14"/>
      <c r="ASR39" s="14"/>
      <c r="ASS39" s="14"/>
      <c r="AST39" s="14"/>
      <c r="ASU39" s="14"/>
      <c r="ASV39" s="14"/>
      <c r="ASW39" s="14"/>
      <c r="ASX39" s="14"/>
      <c r="ASY39" s="14"/>
      <c r="ASZ39" s="14"/>
      <c r="ATA39" s="14"/>
      <c r="ATB39" s="14"/>
      <c r="ATC39" s="14"/>
      <c r="ATD39" s="14"/>
      <c r="ATE39" s="14"/>
      <c r="ATF39" s="14"/>
      <c r="ATG39" s="14"/>
      <c r="ATH39" s="14"/>
      <c r="ATI39" s="14"/>
      <c r="ATJ39" s="14"/>
      <c r="ATK39" s="14"/>
      <c r="ATL39" s="14"/>
      <c r="ATM39" s="14"/>
      <c r="ATN39" s="14"/>
      <c r="ATO39" s="14"/>
      <c r="ATP39" s="14"/>
      <c r="ATQ39" s="14"/>
      <c r="ATR39" s="14"/>
      <c r="ATS39" s="14"/>
      <c r="ATT39" s="14"/>
      <c r="ATU39" s="14"/>
      <c r="ATV39" s="14"/>
      <c r="ATW39" s="14"/>
      <c r="ATX39" s="14"/>
      <c r="ATY39" s="14"/>
      <c r="ATZ39" s="14"/>
      <c r="AUA39" s="14"/>
      <c r="AUB39" s="14"/>
      <c r="AUC39" s="14"/>
      <c r="AUD39" s="14"/>
      <c r="AUE39" s="14"/>
      <c r="AUF39" s="14"/>
      <c r="AUG39" s="14"/>
      <c r="AUH39" s="14"/>
      <c r="AUI39" s="14"/>
      <c r="AUJ39" s="14"/>
      <c r="AUK39" s="14"/>
      <c r="AUL39" s="14"/>
      <c r="AUM39" s="14"/>
      <c r="AUN39" s="14"/>
      <c r="AUO39" s="14"/>
      <c r="AUP39" s="14"/>
      <c r="AUQ39" s="14"/>
      <c r="AUR39" s="14"/>
      <c r="AUS39" s="14"/>
      <c r="AUT39" s="14"/>
      <c r="AUU39" s="14"/>
      <c r="AUV39" s="14"/>
      <c r="AUW39" s="14"/>
      <c r="AUX39" s="14"/>
      <c r="AUY39" s="14"/>
      <c r="AUZ39" s="14"/>
      <c r="AVA39" s="14"/>
      <c r="AVB39" s="14"/>
      <c r="AVC39" s="14"/>
      <c r="AVD39" s="14"/>
      <c r="AVE39" s="14"/>
      <c r="AVF39" s="14"/>
      <c r="AVG39" s="14"/>
      <c r="AVH39" s="14"/>
      <c r="AVI39" s="14"/>
      <c r="AVJ39" s="14"/>
      <c r="AVK39" s="14"/>
      <c r="AVL39" s="14"/>
      <c r="AVM39" s="14"/>
      <c r="AVN39" s="14"/>
      <c r="AVO39" s="14"/>
      <c r="AVP39" s="14"/>
      <c r="AVQ39" s="14"/>
      <c r="AVR39" s="14"/>
      <c r="AVS39" s="14"/>
      <c r="AVT39" s="14"/>
      <c r="AVU39" s="14"/>
      <c r="AVV39" s="14"/>
      <c r="AVW39" s="14"/>
      <c r="AVX39" s="14"/>
      <c r="AVY39" s="14"/>
      <c r="AVZ39" s="14"/>
      <c r="AWA39" s="14"/>
      <c r="AWB39" s="14"/>
      <c r="AWC39" s="14"/>
      <c r="AWD39" s="14"/>
      <c r="AWE39" s="14"/>
      <c r="AWF39" s="14"/>
      <c r="AWG39" s="14"/>
      <c r="AWH39" s="14"/>
      <c r="AWI39" s="14"/>
      <c r="AWJ39" s="14"/>
      <c r="AWK39" s="14"/>
      <c r="AWL39" s="14"/>
      <c r="AWM39" s="14"/>
      <c r="AWN39" s="14"/>
      <c r="AWO39" s="14"/>
      <c r="AWP39" s="14"/>
      <c r="AWQ39" s="14"/>
      <c r="AWR39" s="14"/>
      <c r="AWS39" s="14"/>
      <c r="AWT39" s="14"/>
      <c r="AWU39" s="14"/>
      <c r="AWV39" s="14"/>
      <c r="AWW39" s="14"/>
      <c r="AWX39" s="14"/>
      <c r="AWY39" s="14"/>
      <c r="AWZ39" s="14"/>
      <c r="AXA39" s="14"/>
      <c r="AXB39" s="14"/>
      <c r="AXC39" s="14"/>
      <c r="AXD39" s="14"/>
      <c r="AXE39" s="14"/>
      <c r="AXF39" s="14"/>
      <c r="AXG39" s="14"/>
      <c r="AXH39" s="14"/>
      <c r="AXI39" s="14"/>
      <c r="AXJ39" s="14"/>
      <c r="AXK39" s="14"/>
      <c r="AXL39" s="14"/>
      <c r="AXM39" s="14"/>
      <c r="AXN39" s="14"/>
      <c r="AXO39" s="14"/>
      <c r="AXP39" s="14"/>
      <c r="AXQ39" s="14"/>
      <c r="AXR39" s="14"/>
      <c r="AXS39" s="14"/>
      <c r="AXT39" s="14"/>
      <c r="AXU39" s="14"/>
      <c r="AXV39" s="14"/>
      <c r="AXW39" s="14"/>
      <c r="AXX39" s="14"/>
      <c r="AXY39" s="14"/>
      <c r="AXZ39" s="14"/>
      <c r="AYA39" s="14"/>
      <c r="AYB39" s="14"/>
      <c r="AYC39" s="14"/>
      <c r="AYD39" s="14"/>
      <c r="AYE39" s="14"/>
      <c r="AYF39" s="14"/>
      <c r="AYG39" s="14"/>
      <c r="AYH39" s="14"/>
      <c r="AYI39" s="14"/>
      <c r="AYJ39" s="14"/>
      <c r="AYK39" s="14"/>
      <c r="AYL39" s="14"/>
      <c r="AYM39" s="14"/>
      <c r="AYN39" s="14"/>
      <c r="AYO39" s="14"/>
      <c r="AYP39" s="14"/>
      <c r="AYQ39" s="14"/>
      <c r="AYR39" s="14"/>
      <c r="AYS39" s="14"/>
      <c r="AYT39" s="14"/>
      <c r="AYU39" s="14"/>
      <c r="AYV39" s="14"/>
      <c r="AYW39" s="14"/>
      <c r="AYX39" s="14"/>
      <c r="AYY39" s="14"/>
      <c r="AYZ39" s="14"/>
      <c r="AZA39" s="14"/>
      <c r="AZB39" s="14"/>
      <c r="AZC39" s="14"/>
      <c r="AZD39" s="14"/>
      <c r="AZE39" s="14"/>
      <c r="AZF39" s="14"/>
      <c r="AZG39" s="14"/>
      <c r="AZH39" s="14"/>
      <c r="AZI39" s="14"/>
      <c r="AZJ39" s="14"/>
      <c r="AZK39" s="14"/>
      <c r="AZL39" s="14"/>
      <c r="AZM39" s="14"/>
      <c r="AZN39" s="14"/>
      <c r="AZO39" s="14"/>
      <c r="AZP39" s="14"/>
      <c r="AZQ39" s="14"/>
      <c r="AZR39" s="14"/>
      <c r="AZS39" s="14"/>
      <c r="AZT39" s="14"/>
      <c r="AZU39" s="14"/>
      <c r="AZV39" s="14"/>
      <c r="AZW39" s="14"/>
      <c r="AZX39" s="14"/>
      <c r="AZY39" s="14"/>
      <c r="AZZ39" s="14"/>
      <c r="BAA39" s="14"/>
      <c r="BAB39" s="14"/>
      <c r="BAC39" s="14"/>
      <c r="BAD39" s="14"/>
      <c r="BAE39" s="14"/>
      <c r="BAF39" s="14"/>
      <c r="BAG39" s="14"/>
      <c r="BAH39" s="14"/>
      <c r="BAI39" s="14"/>
      <c r="BAJ39" s="14"/>
      <c r="BAK39" s="14"/>
      <c r="BAL39" s="14"/>
      <c r="BAM39" s="14"/>
      <c r="BAN39" s="14"/>
      <c r="BAO39" s="14"/>
      <c r="BAP39" s="14"/>
      <c r="BAQ39" s="14"/>
      <c r="BAR39" s="14"/>
      <c r="BAS39" s="14"/>
      <c r="BAT39" s="14"/>
      <c r="BAU39" s="14"/>
      <c r="BAV39" s="14"/>
      <c r="BAW39" s="14"/>
      <c r="BAX39" s="14"/>
      <c r="BAY39" s="14"/>
      <c r="BAZ39" s="14"/>
      <c r="BBA39" s="14"/>
      <c r="BBB39" s="14"/>
      <c r="BBC39" s="14"/>
      <c r="BBD39" s="14"/>
      <c r="BBE39" s="14"/>
      <c r="BBF39" s="14"/>
      <c r="BBG39" s="14"/>
      <c r="BBH39" s="14"/>
      <c r="BBI39" s="14"/>
      <c r="BBJ39" s="14"/>
      <c r="BBK39" s="14"/>
      <c r="BBL39" s="14"/>
      <c r="BBM39" s="14"/>
      <c r="BBN39" s="14"/>
      <c r="BBO39" s="14"/>
      <c r="BBP39" s="14"/>
      <c r="BBQ39" s="14"/>
      <c r="BBR39" s="14"/>
      <c r="BBS39" s="14"/>
      <c r="BBT39" s="14"/>
      <c r="BBU39" s="14"/>
      <c r="BBV39" s="14"/>
      <c r="BBW39" s="14"/>
      <c r="BBX39" s="14"/>
      <c r="BBY39" s="14"/>
      <c r="BBZ39" s="14"/>
      <c r="BCA39" s="14"/>
      <c r="BCB39" s="14"/>
      <c r="BCC39" s="14"/>
      <c r="BCD39" s="14"/>
      <c r="BCE39" s="14"/>
      <c r="BCF39" s="14"/>
      <c r="BCG39" s="14"/>
      <c r="BCH39" s="14"/>
      <c r="BCI39" s="14"/>
      <c r="BCJ39" s="14"/>
      <c r="BCK39" s="14"/>
      <c r="BCL39" s="14"/>
      <c r="BCM39" s="14"/>
      <c r="BCN39" s="14"/>
      <c r="BCO39" s="14"/>
      <c r="BCP39" s="14"/>
      <c r="BCQ39" s="14"/>
      <c r="BCR39" s="14"/>
      <c r="BCS39" s="14"/>
      <c r="BCT39" s="14"/>
      <c r="BCU39" s="14"/>
      <c r="BCV39" s="14"/>
      <c r="BCW39" s="14"/>
      <c r="BCX39" s="14"/>
      <c r="BCY39" s="14"/>
      <c r="BCZ39" s="14"/>
      <c r="BDA39" s="14"/>
      <c r="BDB39" s="14"/>
      <c r="BDC39" s="14"/>
      <c r="BDD39" s="14"/>
      <c r="BDE39" s="14"/>
      <c r="BDF39" s="14"/>
      <c r="BDG39" s="14"/>
      <c r="BDH39" s="14"/>
      <c r="BDI39" s="14"/>
      <c r="BDJ39" s="14"/>
      <c r="BDK39" s="14"/>
      <c r="BDL39" s="14"/>
      <c r="BDM39" s="14"/>
      <c r="BDN39" s="14"/>
      <c r="BDO39" s="14"/>
      <c r="BDP39" s="14"/>
      <c r="BDQ39" s="14"/>
      <c r="BDR39" s="14"/>
      <c r="BDS39" s="14"/>
      <c r="BDT39" s="14"/>
      <c r="BDU39" s="14"/>
      <c r="BDV39" s="14"/>
      <c r="BDW39" s="14"/>
      <c r="BDX39" s="14"/>
      <c r="BDY39" s="14"/>
      <c r="BDZ39" s="14"/>
      <c r="BEA39" s="14"/>
      <c r="BEB39" s="14"/>
      <c r="BEC39" s="14"/>
      <c r="BED39" s="14"/>
      <c r="BEE39" s="14"/>
      <c r="BEF39" s="14"/>
      <c r="BEG39" s="14"/>
      <c r="BEH39" s="14"/>
      <c r="BEI39" s="14"/>
      <c r="BEJ39" s="14"/>
      <c r="BEK39" s="14"/>
      <c r="BEL39" s="14"/>
      <c r="BEM39" s="14"/>
      <c r="BEN39" s="14"/>
      <c r="BEO39" s="14"/>
      <c r="BEP39" s="14"/>
      <c r="BEQ39" s="14"/>
      <c r="BER39" s="14"/>
      <c r="BES39" s="14"/>
      <c r="BET39" s="14"/>
      <c r="BEU39" s="14"/>
      <c r="BEV39" s="14"/>
      <c r="BEW39" s="14"/>
      <c r="BEX39" s="14"/>
      <c r="BEY39" s="14"/>
      <c r="BEZ39" s="14"/>
      <c r="BFA39" s="14"/>
      <c r="BFB39" s="14"/>
      <c r="BFC39" s="14"/>
      <c r="BFD39" s="14"/>
      <c r="BFE39" s="14"/>
      <c r="BFF39" s="14"/>
      <c r="BFG39" s="14"/>
      <c r="BFH39" s="14"/>
      <c r="BFI39" s="14"/>
      <c r="BFJ39" s="14"/>
      <c r="BFK39" s="14"/>
      <c r="BFL39" s="14"/>
      <c r="BFM39" s="14"/>
      <c r="BFN39" s="14"/>
      <c r="BFO39" s="14"/>
      <c r="BFP39" s="14"/>
      <c r="BFQ39" s="14"/>
      <c r="BFR39" s="14"/>
      <c r="BFS39" s="14"/>
      <c r="BFT39" s="14"/>
      <c r="BFU39" s="14"/>
      <c r="BFV39" s="14"/>
      <c r="BFW39" s="14"/>
      <c r="BFX39" s="14"/>
      <c r="BFY39" s="14"/>
      <c r="BFZ39" s="14"/>
      <c r="BGA39" s="14"/>
      <c r="BGB39" s="14"/>
      <c r="BGC39" s="14"/>
      <c r="BGD39" s="14"/>
      <c r="BGE39" s="14"/>
      <c r="BGF39" s="14"/>
      <c r="BGG39" s="14"/>
      <c r="BGH39" s="14"/>
      <c r="BGI39" s="14"/>
      <c r="BGJ39" s="14"/>
      <c r="BGK39" s="14"/>
      <c r="BGL39" s="14"/>
      <c r="BGM39" s="14"/>
      <c r="BGN39" s="14"/>
      <c r="BGO39" s="14"/>
      <c r="BGP39" s="14"/>
      <c r="BGQ39" s="14"/>
      <c r="BGR39" s="14"/>
      <c r="BGS39" s="14"/>
      <c r="BGT39" s="14"/>
      <c r="BGU39" s="14"/>
      <c r="BGV39" s="14"/>
      <c r="BGW39" s="14"/>
      <c r="BGX39" s="14"/>
      <c r="BGY39" s="14"/>
      <c r="BGZ39" s="14"/>
      <c r="BHA39" s="14"/>
      <c r="BHB39" s="14"/>
      <c r="BHC39" s="14"/>
      <c r="BHD39" s="14"/>
      <c r="BHE39" s="14"/>
      <c r="BHF39" s="14"/>
      <c r="BHG39" s="14"/>
      <c r="BHH39" s="14"/>
      <c r="BHI39" s="14"/>
      <c r="BHJ39" s="14"/>
      <c r="BHK39" s="14"/>
      <c r="BHL39" s="14"/>
      <c r="BHM39" s="14"/>
      <c r="BHN39" s="14"/>
      <c r="BHO39" s="14"/>
      <c r="BHP39" s="14"/>
      <c r="BHQ39" s="14"/>
      <c r="BHR39" s="14"/>
      <c r="BHS39" s="14"/>
      <c r="BHT39" s="14"/>
      <c r="BHU39" s="14"/>
      <c r="BHV39" s="14"/>
      <c r="BHW39" s="14"/>
      <c r="BHX39" s="14"/>
      <c r="BHY39" s="14"/>
      <c r="BHZ39" s="14"/>
      <c r="BIA39" s="14"/>
      <c r="BIB39" s="14"/>
      <c r="BIC39" s="14"/>
      <c r="BID39" s="14"/>
      <c r="BIE39" s="14"/>
      <c r="BIF39" s="14"/>
      <c r="BIG39" s="14"/>
      <c r="BIH39" s="14"/>
      <c r="BII39" s="14"/>
      <c r="BIJ39" s="14"/>
      <c r="BIK39" s="14"/>
      <c r="BIL39" s="14"/>
      <c r="BIM39" s="14"/>
      <c r="BIN39" s="14"/>
      <c r="BIO39" s="14"/>
      <c r="BIP39" s="14"/>
      <c r="BIQ39" s="14"/>
      <c r="BIR39" s="14"/>
      <c r="BIS39" s="14"/>
      <c r="BIT39" s="14"/>
      <c r="BIU39" s="14"/>
      <c r="BIV39" s="14"/>
      <c r="BIW39" s="14"/>
      <c r="BIX39" s="14"/>
      <c r="BIY39" s="14"/>
      <c r="BIZ39" s="14"/>
      <c r="BJA39" s="14"/>
      <c r="BJB39" s="14"/>
      <c r="BJC39" s="14"/>
      <c r="BJD39" s="14"/>
      <c r="BJE39" s="14"/>
      <c r="BJF39" s="14"/>
      <c r="BJG39" s="14"/>
      <c r="BJH39" s="14"/>
      <c r="BJI39" s="14"/>
      <c r="BJJ39" s="14"/>
      <c r="BJK39" s="14"/>
      <c r="BJL39" s="14"/>
      <c r="BJM39" s="14"/>
      <c r="BJN39" s="14"/>
      <c r="BJO39" s="14"/>
      <c r="BJP39" s="14"/>
      <c r="BJQ39" s="14"/>
      <c r="BJR39" s="14"/>
      <c r="BJS39" s="14"/>
      <c r="BJT39" s="14"/>
      <c r="BJU39" s="14"/>
      <c r="BJV39" s="14"/>
      <c r="BJW39" s="14"/>
      <c r="BJX39" s="14"/>
      <c r="BJY39" s="14"/>
      <c r="BJZ39" s="14"/>
      <c r="BKA39" s="14"/>
      <c r="BKB39" s="14"/>
      <c r="BKC39" s="14"/>
      <c r="BKD39" s="14"/>
      <c r="BKE39" s="14"/>
      <c r="BKF39" s="14"/>
      <c r="BKG39" s="14"/>
      <c r="BKH39" s="14"/>
      <c r="BKI39" s="14"/>
      <c r="BKJ39" s="14"/>
      <c r="BKK39" s="14"/>
      <c r="BKL39" s="14"/>
      <c r="BKM39" s="14"/>
      <c r="BKN39" s="14"/>
      <c r="BKO39" s="14"/>
      <c r="BKP39" s="14"/>
      <c r="BKQ39" s="14"/>
      <c r="BKR39" s="14"/>
      <c r="BKS39" s="14"/>
      <c r="BKT39" s="14"/>
      <c r="BKU39" s="14"/>
      <c r="BKV39" s="14"/>
      <c r="BKW39" s="14"/>
      <c r="BKX39" s="14"/>
      <c r="BKY39" s="14"/>
      <c r="BKZ39" s="14"/>
      <c r="BLA39" s="14"/>
      <c r="BLB39" s="14"/>
      <c r="BLC39" s="14"/>
      <c r="BLD39" s="14"/>
      <c r="BLE39" s="14"/>
      <c r="BLF39" s="14"/>
      <c r="BLG39" s="14"/>
      <c r="BLH39" s="14"/>
      <c r="BLI39" s="14"/>
      <c r="BLJ39" s="14"/>
      <c r="BLK39" s="14"/>
      <c r="BLL39" s="14"/>
      <c r="BLM39" s="14"/>
      <c r="BLN39" s="14"/>
      <c r="BLO39" s="14"/>
      <c r="BLP39" s="14"/>
      <c r="BLQ39" s="14"/>
      <c r="BLR39" s="14"/>
      <c r="BLS39" s="14"/>
      <c r="BLT39" s="14"/>
      <c r="BLU39" s="14"/>
      <c r="BLV39" s="14"/>
      <c r="BLW39" s="14"/>
      <c r="BLX39" s="14"/>
      <c r="BLY39" s="14"/>
      <c r="BLZ39" s="14"/>
      <c r="BMA39" s="14"/>
      <c r="BMB39" s="14"/>
      <c r="BMC39" s="14"/>
      <c r="BMD39" s="14"/>
      <c r="BME39" s="14"/>
      <c r="BMF39" s="14"/>
      <c r="BMG39" s="14"/>
      <c r="BMH39" s="14"/>
      <c r="BMI39" s="14"/>
      <c r="BMJ39" s="14"/>
      <c r="BMK39" s="14"/>
      <c r="BML39" s="14"/>
      <c r="BMM39" s="14"/>
      <c r="BMN39" s="14"/>
      <c r="BMO39" s="14"/>
      <c r="BMP39" s="14"/>
      <c r="BMQ39" s="14"/>
      <c r="BMR39" s="14"/>
      <c r="BMS39" s="14"/>
      <c r="BMT39" s="14"/>
      <c r="BMU39" s="14"/>
      <c r="BMV39" s="14"/>
      <c r="BMW39" s="14"/>
      <c r="BMX39" s="14"/>
      <c r="BMY39" s="14"/>
      <c r="BMZ39" s="14"/>
      <c r="BNA39" s="14"/>
      <c r="BNB39" s="14"/>
      <c r="BNC39" s="14"/>
      <c r="BND39" s="14"/>
      <c r="BNE39" s="14"/>
      <c r="BNF39" s="14"/>
      <c r="BNG39" s="14"/>
      <c r="BNH39" s="14"/>
      <c r="BNI39" s="14"/>
      <c r="BNJ39" s="14"/>
      <c r="BNK39" s="14"/>
      <c r="BNL39" s="14"/>
      <c r="BNM39" s="14"/>
      <c r="BNN39" s="14"/>
      <c r="BNO39" s="14"/>
      <c r="BNP39" s="14"/>
      <c r="BNQ39" s="14"/>
      <c r="BNR39" s="14"/>
      <c r="BNS39" s="14"/>
      <c r="BNT39" s="14"/>
      <c r="BNU39" s="14"/>
      <c r="BNV39" s="14"/>
      <c r="BNW39" s="14"/>
      <c r="BNX39" s="14"/>
      <c r="BNY39" s="14"/>
      <c r="BNZ39" s="14"/>
      <c r="BOA39" s="14"/>
      <c r="BOB39" s="14"/>
      <c r="BOC39" s="14"/>
      <c r="BOD39" s="14"/>
      <c r="BOE39" s="14"/>
      <c r="BOF39" s="14"/>
      <c r="BOG39" s="14"/>
      <c r="BOH39" s="14"/>
      <c r="BOI39" s="14"/>
      <c r="BOJ39" s="14"/>
      <c r="BOK39" s="14"/>
      <c r="BOL39" s="14"/>
      <c r="BOM39" s="14"/>
      <c r="BON39" s="14"/>
      <c r="BOO39" s="14"/>
      <c r="BOP39" s="14"/>
      <c r="BOQ39" s="14"/>
      <c r="BOR39" s="14"/>
      <c r="BOS39" s="14"/>
      <c r="BOT39" s="14"/>
      <c r="BOU39" s="14"/>
      <c r="BOV39" s="14"/>
      <c r="BOW39" s="14"/>
      <c r="BOX39" s="14"/>
      <c r="BOY39" s="14"/>
      <c r="BOZ39" s="14"/>
      <c r="BPA39" s="14"/>
      <c r="BPB39" s="14"/>
      <c r="BPC39" s="14"/>
      <c r="BPD39" s="14"/>
      <c r="BPE39" s="14"/>
      <c r="BPF39" s="14"/>
      <c r="BPG39" s="14"/>
      <c r="BPH39" s="14"/>
      <c r="BPI39" s="14"/>
      <c r="BPJ39" s="14"/>
      <c r="BPK39" s="14"/>
    </row>
    <row r="40" spans="1:1779" s="15" customFormat="1" ht="54.75" customHeight="1" x14ac:dyDescent="0.25">
      <c r="A40" s="110"/>
      <c r="B40" s="185"/>
      <c r="C40" s="213"/>
      <c r="D40" s="41" t="s">
        <v>16</v>
      </c>
      <c r="E40" s="89">
        <f>SUM(F40:O40)</f>
        <v>36581.06</v>
      </c>
      <c r="F40" s="130">
        <v>36581.06</v>
      </c>
      <c r="G40" s="131"/>
      <c r="H40" s="131"/>
      <c r="I40" s="131"/>
      <c r="J40" s="131"/>
      <c r="K40" s="132"/>
      <c r="L40" s="89">
        <v>0</v>
      </c>
      <c r="M40" s="65">
        <v>0</v>
      </c>
      <c r="N40" s="89">
        <v>0</v>
      </c>
      <c r="O40" s="89">
        <v>0</v>
      </c>
      <c r="P40" s="209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  <c r="IW40" s="14"/>
      <c r="IX40" s="14"/>
      <c r="IY40" s="14"/>
      <c r="IZ40" s="14"/>
      <c r="JA40" s="14"/>
      <c r="JB40" s="14"/>
      <c r="JC40" s="14"/>
      <c r="JD40" s="14"/>
      <c r="JE40" s="14"/>
      <c r="JF40" s="14"/>
      <c r="JG40" s="14"/>
      <c r="JH40" s="14"/>
      <c r="JI40" s="14"/>
      <c r="JJ40" s="14"/>
      <c r="JK40" s="14"/>
      <c r="JL40" s="14"/>
      <c r="JM40" s="14"/>
      <c r="JN40" s="14"/>
      <c r="JO40" s="14"/>
      <c r="JP40" s="14"/>
      <c r="JQ40" s="14"/>
      <c r="JR40" s="14"/>
      <c r="JS40" s="14"/>
      <c r="JT40" s="14"/>
      <c r="JU40" s="14"/>
      <c r="JV40" s="14"/>
      <c r="JW40" s="14"/>
      <c r="JX40" s="14"/>
      <c r="JY40" s="14"/>
      <c r="JZ40" s="14"/>
      <c r="KA40" s="14"/>
      <c r="KB40" s="14"/>
      <c r="KC40" s="14"/>
      <c r="KD40" s="14"/>
      <c r="KE40" s="14"/>
      <c r="KF40" s="14"/>
      <c r="KG40" s="14"/>
      <c r="KH40" s="14"/>
      <c r="KI40" s="14"/>
      <c r="KJ40" s="14"/>
      <c r="KK40" s="14"/>
      <c r="KL40" s="14"/>
      <c r="KM40" s="14"/>
      <c r="KN40" s="14"/>
      <c r="KO40" s="14"/>
      <c r="KP40" s="14"/>
      <c r="KQ40" s="14"/>
      <c r="KR40" s="14"/>
      <c r="KS40" s="14"/>
      <c r="KT40" s="14"/>
      <c r="KU40" s="14"/>
      <c r="KV40" s="14"/>
      <c r="KW40" s="14"/>
      <c r="KX40" s="14"/>
      <c r="KY40" s="14"/>
      <c r="KZ40" s="14"/>
      <c r="LA40" s="14"/>
      <c r="LB40" s="14"/>
      <c r="LC40" s="14"/>
      <c r="LD40" s="14"/>
      <c r="LE40" s="14"/>
      <c r="LF40" s="14"/>
      <c r="LG40" s="14"/>
      <c r="LH40" s="14"/>
      <c r="LI40" s="14"/>
      <c r="LJ40" s="14"/>
      <c r="LK40" s="14"/>
      <c r="LL40" s="14"/>
      <c r="LM40" s="14"/>
      <c r="LN40" s="14"/>
      <c r="LO40" s="14"/>
      <c r="LP40" s="14"/>
      <c r="LQ40" s="14"/>
      <c r="LR40" s="14"/>
      <c r="LS40" s="14"/>
      <c r="LT40" s="14"/>
      <c r="LU40" s="14"/>
      <c r="LV40" s="14"/>
      <c r="LW40" s="14"/>
      <c r="LX40" s="14"/>
      <c r="LY40" s="14"/>
      <c r="LZ40" s="14"/>
      <c r="MA40" s="14"/>
      <c r="MB40" s="14"/>
      <c r="MC40" s="14"/>
      <c r="MD40" s="14"/>
      <c r="ME40" s="14"/>
      <c r="MF40" s="14"/>
      <c r="MG40" s="14"/>
      <c r="MH40" s="14"/>
      <c r="MI40" s="14"/>
      <c r="MJ40" s="14"/>
      <c r="MK40" s="14"/>
      <c r="ML40" s="14"/>
      <c r="MM40" s="14"/>
      <c r="MN40" s="14"/>
      <c r="MO40" s="14"/>
      <c r="MP40" s="14"/>
      <c r="MQ40" s="14"/>
      <c r="MR40" s="14"/>
      <c r="MS40" s="14"/>
      <c r="MT40" s="14"/>
      <c r="MU40" s="14"/>
      <c r="MV40" s="14"/>
      <c r="MW40" s="14"/>
      <c r="MX40" s="14"/>
      <c r="MY40" s="14"/>
      <c r="MZ40" s="14"/>
      <c r="NA40" s="14"/>
      <c r="NB40" s="14"/>
      <c r="NC40" s="14"/>
      <c r="ND40" s="14"/>
      <c r="NE40" s="14"/>
      <c r="NF40" s="14"/>
      <c r="NG40" s="14"/>
      <c r="NH40" s="14"/>
      <c r="NI40" s="14"/>
      <c r="NJ40" s="14"/>
      <c r="NK40" s="14"/>
      <c r="NL40" s="14"/>
      <c r="NM40" s="14"/>
      <c r="NN40" s="14"/>
      <c r="NO40" s="14"/>
      <c r="NP40" s="14"/>
      <c r="NQ40" s="14"/>
      <c r="NR40" s="14"/>
      <c r="NS40" s="14"/>
      <c r="NT40" s="14"/>
      <c r="NU40" s="14"/>
      <c r="NV40" s="14"/>
      <c r="NW40" s="14"/>
      <c r="NX40" s="14"/>
      <c r="NY40" s="14"/>
      <c r="NZ40" s="14"/>
      <c r="OA40" s="14"/>
      <c r="OB40" s="14"/>
      <c r="OC40" s="14"/>
      <c r="OD40" s="14"/>
      <c r="OE40" s="14"/>
      <c r="OF40" s="14"/>
      <c r="OG40" s="14"/>
      <c r="OH40" s="14"/>
      <c r="OI40" s="14"/>
      <c r="OJ40" s="14"/>
      <c r="OK40" s="14"/>
      <c r="OL40" s="14"/>
      <c r="OM40" s="14"/>
      <c r="ON40" s="14"/>
      <c r="OO40" s="14"/>
      <c r="OP40" s="14"/>
      <c r="OQ40" s="14"/>
      <c r="OR40" s="14"/>
      <c r="OS40" s="14"/>
      <c r="OT40" s="14"/>
      <c r="OU40" s="14"/>
      <c r="OV40" s="14"/>
      <c r="OW40" s="14"/>
      <c r="OX40" s="14"/>
      <c r="OY40" s="14"/>
      <c r="OZ40" s="14"/>
      <c r="PA40" s="14"/>
      <c r="PB40" s="14"/>
      <c r="PC40" s="14"/>
      <c r="PD40" s="14"/>
      <c r="PE40" s="14"/>
      <c r="PF40" s="14"/>
      <c r="PG40" s="14"/>
      <c r="PH40" s="14"/>
      <c r="PI40" s="14"/>
      <c r="PJ40" s="14"/>
      <c r="PK40" s="14"/>
      <c r="PL40" s="14"/>
      <c r="PM40" s="14"/>
      <c r="PN40" s="14"/>
      <c r="PO40" s="14"/>
      <c r="PP40" s="14"/>
      <c r="PQ40" s="14"/>
      <c r="PR40" s="14"/>
      <c r="PS40" s="14"/>
      <c r="PT40" s="14"/>
      <c r="PU40" s="14"/>
      <c r="PV40" s="14"/>
      <c r="PW40" s="14"/>
      <c r="PX40" s="14"/>
      <c r="PY40" s="14"/>
      <c r="PZ40" s="14"/>
      <c r="QA40" s="14"/>
      <c r="QB40" s="14"/>
      <c r="QC40" s="14"/>
      <c r="QD40" s="14"/>
      <c r="QE40" s="14"/>
      <c r="QF40" s="14"/>
      <c r="QG40" s="14"/>
      <c r="QH40" s="14"/>
      <c r="QI40" s="14"/>
      <c r="QJ40" s="14"/>
      <c r="QK40" s="14"/>
      <c r="QL40" s="14"/>
      <c r="QM40" s="14"/>
      <c r="QN40" s="14"/>
      <c r="QO40" s="14"/>
      <c r="QP40" s="14"/>
      <c r="QQ40" s="14"/>
      <c r="QR40" s="14"/>
      <c r="QS40" s="14"/>
      <c r="QT40" s="14"/>
      <c r="QU40" s="14"/>
      <c r="QV40" s="14"/>
      <c r="QW40" s="14"/>
      <c r="QX40" s="14"/>
      <c r="QY40" s="14"/>
      <c r="QZ40" s="14"/>
      <c r="RA40" s="14"/>
      <c r="RB40" s="14"/>
      <c r="RC40" s="14"/>
      <c r="RD40" s="14"/>
      <c r="RE40" s="14"/>
      <c r="RF40" s="14"/>
      <c r="RG40" s="14"/>
      <c r="RH40" s="14"/>
      <c r="RI40" s="14"/>
      <c r="RJ40" s="14"/>
      <c r="RK40" s="14"/>
      <c r="RL40" s="14"/>
      <c r="RM40" s="14"/>
      <c r="RN40" s="14"/>
      <c r="RO40" s="14"/>
      <c r="RP40" s="14"/>
      <c r="RQ40" s="14"/>
      <c r="RR40" s="14"/>
      <c r="RS40" s="14"/>
      <c r="RT40" s="14"/>
      <c r="RU40" s="14"/>
      <c r="RV40" s="14"/>
      <c r="RW40" s="14"/>
      <c r="RX40" s="14"/>
      <c r="RY40" s="14"/>
      <c r="RZ40" s="14"/>
      <c r="SA40" s="14"/>
      <c r="SB40" s="14"/>
      <c r="SC40" s="14"/>
      <c r="SD40" s="14"/>
      <c r="SE40" s="14"/>
      <c r="SF40" s="14"/>
      <c r="SG40" s="14"/>
      <c r="SH40" s="14"/>
      <c r="SI40" s="14"/>
      <c r="SJ40" s="14"/>
      <c r="SK40" s="14"/>
      <c r="SL40" s="14"/>
      <c r="SM40" s="14"/>
      <c r="SN40" s="14"/>
      <c r="SO40" s="14"/>
      <c r="SP40" s="14"/>
      <c r="SQ40" s="14"/>
      <c r="SR40" s="14"/>
      <c r="SS40" s="14"/>
      <c r="ST40" s="14"/>
      <c r="SU40" s="14"/>
      <c r="SV40" s="14"/>
      <c r="SW40" s="14"/>
      <c r="SX40" s="14"/>
      <c r="SY40" s="14"/>
      <c r="SZ40" s="14"/>
      <c r="TA40" s="14"/>
      <c r="TB40" s="14"/>
      <c r="TC40" s="14"/>
      <c r="TD40" s="14"/>
      <c r="TE40" s="14"/>
      <c r="TF40" s="14"/>
      <c r="TG40" s="14"/>
      <c r="TH40" s="14"/>
      <c r="TI40" s="14"/>
      <c r="TJ40" s="14"/>
      <c r="TK40" s="14"/>
      <c r="TL40" s="14"/>
      <c r="TM40" s="14"/>
      <c r="TN40" s="14"/>
      <c r="TO40" s="14"/>
      <c r="TP40" s="14"/>
      <c r="TQ40" s="14"/>
      <c r="TR40" s="14"/>
      <c r="TS40" s="14"/>
      <c r="TT40" s="14"/>
      <c r="TU40" s="14"/>
      <c r="TV40" s="14"/>
      <c r="TW40" s="14"/>
      <c r="TX40" s="14"/>
      <c r="TY40" s="14"/>
      <c r="TZ40" s="14"/>
      <c r="UA40" s="14"/>
      <c r="UB40" s="14"/>
      <c r="UC40" s="14"/>
      <c r="UD40" s="14"/>
      <c r="UE40" s="14"/>
      <c r="UF40" s="14"/>
      <c r="UG40" s="14"/>
      <c r="UH40" s="14"/>
      <c r="UI40" s="14"/>
      <c r="UJ40" s="14"/>
      <c r="UK40" s="14"/>
      <c r="UL40" s="14"/>
      <c r="UM40" s="14"/>
      <c r="UN40" s="14"/>
      <c r="UO40" s="14"/>
      <c r="UP40" s="14"/>
      <c r="UQ40" s="14"/>
      <c r="UR40" s="14"/>
      <c r="US40" s="14"/>
      <c r="UT40" s="14"/>
      <c r="UU40" s="14"/>
      <c r="UV40" s="14"/>
      <c r="UW40" s="14"/>
      <c r="UX40" s="14"/>
      <c r="UY40" s="14"/>
      <c r="UZ40" s="14"/>
      <c r="VA40" s="14"/>
      <c r="VB40" s="14"/>
      <c r="VC40" s="14"/>
      <c r="VD40" s="14"/>
      <c r="VE40" s="14"/>
      <c r="VF40" s="14"/>
      <c r="VG40" s="14"/>
      <c r="VH40" s="14"/>
      <c r="VI40" s="14"/>
      <c r="VJ40" s="14"/>
      <c r="VK40" s="14"/>
      <c r="VL40" s="14"/>
      <c r="VM40" s="14"/>
      <c r="VN40" s="14"/>
      <c r="VO40" s="14"/>
      <c r="VP40" s="14"/>
      <c r="VQ40" s="14"/>
      <c r="VR40" s="14"/>
      <c r="VS40" s="14"/>
      <c r="VT40" s="14"/>
      <c r="VU40" s="14"/>
      <c r="VV40" s="14"/>
      <c r="VW40" s="14"/>
      <c r="VX40" s="14"/>
      <c r="VY40" s="14"/>
      <c r="VZ40" s="14"/>
      <c r="WA40" s="14"/>
      <c r="WB40" s="14"/>
      <c r="WC40" s="14"/>
      <c r="WD40" s="14"/>
      <c r="WE40" s="14"/>
      <c r="WF40" s="14"/>
      <c r="WG40" s="14"/>
      <c r="WH40" s="14"/>
      <c r="WI40" s="14"/>
      <c r="WJ40" s="14"/>
      <c r="WK40" s="14"/>
      <c r="WL40" s="14"/>
      <c r="WM40" s="14"/>
      <c r="WN40" s="14"/>
      <c r="WO40" s="14"/>
      <c r="WP40" s="14"/>
      <c r="WQ40" s="14"/>
      <c r="WR40" s="14"/>
      <c r="WS40" s="14"/>
      <c r="WT40" s="14"/>
      <c r="WU40" s="14"/>
      <c r="WV40" s="14"/>
      <c r="WW40" s="14"/>
      <c r="WX40" s="14"/>
      <c r="WY40" s="14"/>
      <c r="WZ40" s="14"/>
      <c r="XA40" s="14"/>
      <c r="XB40" s="14"/>
      <c r="XC40" s="14"/>
      <c r="XD40" s="14"/>
      <c r="XE40" s="14"/>
      <c r="XF40" s="14"/>
      <c r="XG40" s="14"/>
      <c r="XH40" s="14"/>
      <c r="XI40" s="14"/>
      <c r="XJ40" s="14"/>
      <c r="XK40" s="14"/>
      <c r="XL40" s="14"/>
      <c r="XM40" s="14"/>
      <c r="XN40" s="14"/>
      <c r="XO40" s="14"/>
      <c r="XP40" s="14"/>
      <c r="XQ40" s="14"/>
      <c r="XR40" s="14"/>
      <c r="XS40" s="14"/>
      <c r="XT40" s="14"/>
      <c r="XU40" s="14"/>
      <c r="XV40" s="14"/>
      <c r="XW40" s="14"/>
      <c r="XX40" s="14"/>
      <c r="XY40" s="14"/>
      <c r="XZ40" s="14"/>
      <c r="YA40" s="14"/>
      <c r="YB40" s="14"/>
      <c r="YC40" s="14"/>
      <c r="YD40" s="14"/>
      <c r="YE40" s="14"/>
      <c r="YF40" s="14"/>
      <c r="YG40" s="14"/>
      <c r="YH40" s="14"/>
      <c r="YI40" s="14"/>
      <c r="YJ40" s="14"/>
      <c r="YK40" s="14"/>
      <c r="YL40" s="14"/>
      <c r="YM40" s="14"/>
      <c r="YN40" s="14"/>
      <c r="YO40" s="14"/>
      <c r="YP40" s="14"/>
      <c r="YQ40" s="14"/>
      <c r="YR40" s="14"/>
      <c r="YS40" s="14"/>
      <c r="YT40" s="14"/>
      <c r="YU40" s="14"/>
      <c r="YV40" s="14"/>
      <c r="YW40" s="14"/>
      <c r="YX40" s="14"/>
      <c r="YY40" s="14"/>
      <c r="YZ40" s="14"/>
      <c r="ZA40" s="14"/>
      <c r="ZB40" s="14"/>
      <c r="ZC40" s="14"/>
      <c r="ZD40" s="14"/>
      <c r="ZE40" s="14"/>
      <c r="ZF40" s="14"/>
      <c r="ZG40" s="14"/>
      <c r="ZH40" s="14"/>
      <c r="ZI40" s="14"/>
      <c r="ZJ40" s="14"/>
      <c r="ZK40" s="14"/>
      <c r="ZL40" s="14"/>
      <c r="ZM40" s="14"/>
      <c r="ZN40" s="14"/>
      <c r="ZO40" s="14"/>
      <c r="ZP40" s="14"/>
      <c r="ZQ40" s="14"/>
      <c r="ZR40" s="14"/>
      <c r="ZS40" s="14"/>
      <c r="ZT40" s="14"/>
      <c r="ZU40" s="14"/>
      <c r="ZV40" s="14"/>
      <c r="ZW40" s="14"/>
      <c r="ZX40" s="14"/>
      <c r="ZY40" s="14"/>
      <c r="ZZ40" s="14"/>
      <c r="AAA40" s="14"/>
      <c r="AAB40" s="14"/>
      <c r="AAC40" s="14"/>
      <c r="AAD40" s="14"/>
      <c r="AAE40" s="14"/>
      <c r="AAF40" s="14"/>
      <c r="AAG40" s="14"/>
      <c r="AAH40" s="14"/>
      <c r="AAI40" s="14"/>
      <c r="AAJ40" s="14"/>
      <c r="AAK40" s="14"/>
      <c r="AAL40" s="14"/>
      <c r="AAM40" s="14"/>
      <c r="AAN40" s="14"/>
      <c r="AAO40" s="14"/>
      <c r="AAP40" s="14"/>
      <c r="AAQ40" s="14"/>
      <c r="AAR40" s="14"/>
      <c r="AAS40" s="14"/>
      <c r="AAT40" s="14"/>
      <c r="AAU40" s="14"/>
      <c r="AAV40" s="14"/>
      <c r="AAW40" s="14"/>
      <c r="AAX40" s="14"/>
      <c r="AAY40" s="14"/>
      <c r="AAZ40" s="14"/>
      <c r="ABA40" s="14"/>
      <c r="ABB40" s="14"/>
      <c r="ABC40" s="14"/>
      <c r="ABD40" s="14"/>
      <c r="ABE40" s="14"/>
      <c r="ABF40" s="14"/>
      <c r="ABG40" s="14"/>
      <c r="ABH40" s="14"/>
      <c r="ABI40" s="14"/>
      <c r="ABJ40" s="14"/>
      <c r="ABK40" s="14"/>
      <c r="ABL40" s="14"/>
      <c r="ABM40" s="14"/>
      <c r="ABN40" s="14"/>
      <c r="ABO40" s="14"/>
      <c r="ABP40" s="14"/>
      <c r="ABQ40" s="14"/>
      <c r="ABR40" s="14"/>
      <c r="ABS40" s="14"/>
      <c r="ABT40" s="14"/>
      <c r="ABU40" s="14"/>
      <c r="ABV40" s="14"/>
      <c r="ABW40" s="14"/>
      <c r="ABX40" s="14"/>
      <c r="ABY40" s="14"/>
      <c r="ABZ40" s="14"/>
      <c r="ACA40" s="14"/>
      <c r="ACB40" s="14"/>
      <c r="ACC40" s="14"/>
      <c r="ACD40" s="14"/>
      <c r="ACE40" s="14"/>
      <c r="ACF40" s="14"/>
      <c r="ACG40" s="14"/>
      <c r="ACH40" s="14"/>
      <c r="ACI40" s="14"/>
      <c r="ACJ40" s="14"/>
      <c r="ACK40" s="14"/>
      <c r="ACL40" s="14"/>
      <c r="ACM40" s="14"/>
      <c r="ACN40" s="14"/>
      <c r="ACO40" s="14"/>
      <c r="ACP40" s="14"/>
      <c r="ACQ40" s="14"/>
      <c r="ACR40" s="14"/>
      <c r="ACS40" s="14"/>
      <c r="ACT40" s="14"/>
      <c r="ACU40" s="14"/>
      <c r="ACV40" s="14"/>
      <c r="ACW40" s="14"/>
      <c r="ACX40" s="14"/>
      <c r="ACY40" s="14"/>
      <c r="ACZ40" s="14"/>
      <c r="ADA40" s="14"/>
      <c r="ADB40" s="14"/>
      <c r="ADC40" s="14"/>
      <c r="ADD40" s="14"/>
      <c r="ADE40" s="14"/>
      <c r="ADF40" s="14"/>
      <c r="ADG40" s="14"/>
      <c r="ADH40" s="14"/>
      <c r="ADI40" s="14"/>
      <c r="ADJ40" s="14"/>
      <c r="ADK40" s="14"/>
      <c r="ADL40" s="14"/>
      <c r="ADM40" s="14"/>
      <c r="ADN40" s="14"/>
      <c r="ADO40" s="14"/>
      <c r="ADP40" s="14"/>
      <c r="ADQ40" s="14"/>
      <c r="ADR40" s="14"/>
      <c r="ADS40" s="14"/>
      <c r="ADT40" s="14"/>
      <c r="ADU40" s="14"/>
      <c r="ADV40" s="14"/>
      <c r="ADW40" s="14"/>
      <c r="ADX40" s="14"/>
      <c r="ADY40" s="14"/>
      <c r="ADZ40" s="14"/>
      <c r="AEA40" s="14"/>
      <c r="AEB40" s="14"/>
      <c r="AEC40" s="14"/>
      <c r="AED40" s="14"/>
      <c r="AEE40" s="14"/>
      <c r="AEF40" s="14"/>
      <c r="AEG40" s="14"/>
      <c r="AEH40" s="14"/>
      <c r="AEI40" s="14"/>
      <c r="AEJ40" s="14"/>
      <c r="AEK40" s="14"/>
      <c r="AEL40" s="14"/>
      <c r="AEM40" s="14"/>
      <c r="AEN40" s="14"/>
      <c r="AEO40" s="14"/>
      <c r="AEP40" s="14"/>
      <c r="AEQ40" s="14"/>
      <c r="AER40" s="14"/>
      <c r="AES40" s="14"/>
      <c r="AET40" s="14"/>
      <c r="AEU40" s="14"/>
      <c r="AEV40" s="14"/>
      <c r="AEW40" s="14"/>
      <c r="AEX40" s="14"/>
      <c r="AEY40" s="14"/>
      <c r="AEZ40" s="14"/>
      <c r="AFA40" s="14"/>
      <c r="AFB40" s="14"/>
      <c r="AFC40" s="14"/>
      <c r="AFD40" s="14"/>
      <c r="AFE40" s="14"/>
      <c r="AFF40" s="14"/>
      <c r="AFG40" s="14"/>
      <c r="AFH40" s="14"/>
      <c r="AFI40" s="14"/>
      <c r="AFJ40" s="14"/>
      <c r="AFK40" s="14"/>
      <c r="AFL40" s="14"/>
      <c r="AFM40" s="14"/>
      <c r="AFN40" s="14"/>
      <c r="AFO40" s="14"/>
      <c r="AFP40" s="14"/>
      <c r="AFQ40" s="14"/>
      <c r="AFR40" s="14"/>
      <c r="AFS40" s="14"/>
      <c r="AFT40" s="14"/>
      <c r="AFU40" s="14"/>
      <c r="AFV40" s="14"/>
      <c r="AFW40" s="14"/>
      <c r="AFX40" s="14"/>
      <c r="AFY40" s="14"/>
      <c r="AFZ40" s="14"/>
      <c r="AGA40" s="14"/>
      <c r="AGB40" s="14"/>
      <c r="AGC40" s="14"/>
      <c r="AGD40" s="14"/>
      <c r="AGE40" s="14"/>
      <c r="AGF40" s="14"/>
      <c r="AGG40" s="14"/>
      <c r="AGH40" s="14"/>
      <c r="AGI40" s="14"/>
      <c r="AGJ40" s="14"/>
      <c r="AGK40" s="14"/>
      <c r="AGL40" s="14"/>
      <c r="AGM40" s="14"/>
      <c r="AGN40" s="14"/>
      <c r="AGO40" s="14"/>
      <c r="AGP40" s="14"/>
      <c r="AGQ40" s="14"/>
      <c r="AGR40" s="14"/>
      <c r="AGS40" s="14"/>
      <c r="AGT40" s="14"/>
      <c r="AGU40" s="14"/>
      <c r="AGV40" s="14"/>
      <c r="AGW40" s="14"/>
      <c r="AGX40" s="14"/>
      <c r="AGY40" s="14"/>
      <c r="AGZ40" s="14"/>
      <c r="AHA40" s="14"/>
      <c r="AHB40" s="14"/>
      <c r="AHC40" s="14"/>
      <c r="AHD40" s="14"/>
      <c r="AHE40" s="14"/>
      <c r="AHF40" s="14"/>
      <c r="AHG40" s="14"/>
      <c r="AHH40" s="14"/>
      <c r="AHI40" s="14"/>
      <c r="AHJ40" s="14"/>
      <c r="AHK40" s="14"/>
      <c r="AHL40" s="14"/>
      <c r="AHM40" s="14"/>
      <c r="AHN40" s="14"/>
      <c r="AHO40" s="14"/>
      <c r="AHP40" s="14"/>
      <c r="AHQ40" s="14"/>
      <c r="AHR40" s="14"/>
      <c r="AHS40" s="14"/>
      <c r="AHT40" s="14"/>
      <c r="AHU40" s="14"/>
      <c r="AHV40" s="14"/>
      <c r="AHW40" s="14"/>
      <c r="AHX40" s="14"/>
      <c r="AHY40" s="14"/>
      <c r="AHZ40" s="14"/>
      <c r="AIA40" s="14"/>
      <c r="AIB40" s="14"/>
      <c r="AIC40" s="14"/>
      <c r="AID40" s="14"/>
      <c r="AIE40" s="14"/>
      <c r="AIF40" s="14"/>
      <c r="AIG40" s="14"/>
      <c r="AIH40" s="14"/>
      <c r="AII40" s="14"/>
      <c r="AIJ40" s="14"/>
      <c r="AIK40" s="14"/>
      <c r="AIL40" s="14"/>
      <c r="AIM40" s="14"/>
      <c r="AIN40" s="14"/>
      <c r="AIO40" s="14"/>
      <c r="AIP40" s="14"/>
      <c r="AIQ40" s="14"/>
      <c r="AIR40" s="14"/>
      <c r="AIS40" s="14"/>
      <c r="AIT40" s="14"/>
      <c r="AIU40" s="14"/>
      <c r="AIV40" s="14"/>
      <c r="AIW40" s="14"/>
      <c r="AIX40" s="14"/>
      <c r="AIY40" s="14"/>
      <c r="AIZ40" s="14"/>
      <c r="AJA40" s="14"/>
      <c r="AJB40" s="14"/>
      <c r="AJC40" s="14"/>
      <c r="AJD40" s="14"/>
      <c r="AJE40" s="14"/>
      <c r="AJF40" s="14"/>
      <c r="AJG40" s="14"/>
      <c r="AJH40" s="14"/>
      <c r="AJI40" s="14"/>
      <c r="AJJ40" s="14"/>
      <c r="AJK40" s="14"/>
      <c r="AJL40" s="14"/>
      <c r="AJM40" s="14"/>
      <c r="AJN40" s="14"/>
      <c r="AJO40" s="14"/>
      <c r="AJP40" s="14"/>
      <c r="AJQ40" s="14"/>
      <c r="AJR40" s="14"/>
      <c r="AJS40" s="14"/>
      <c r="AJT40" s="14"/>
      <c r="AJU40" s="14"/>
      <c r="AJV40" s="14"/>
      <c r="AJW40" s="14"/>
      <c r="AJX40" s="14"/>
      <c r="AJY40" s="14"/>
      <c r="AJZ40" s="14"/>
      <c r="AKA40" s="14"/>
      <c r="AKB40" s="14"/>
      <c r="AKC40" s="14"/>
      <c r="AKD40" s="14"/>
      <c r="AKE40" s="14"/>
      <c r="AKF40" s="14"/>
      <c r="AKG40" s="14"/>
      <c r="AKH40" s="14"/>
      <c r="AKI40" s="14"/>
      <c r="AKJ40" s="14"/>
      <c r="AKK40" s="14"/>
      <c r="AKL40" s="14"/>
      <c r="AKM40" s="14"/>
      <c r="AKN40" s="14"/>
      <c r="AKO40" s="14"/>
      <c r="AKP40" s="14"/>
      <c r="AKQ40" s="14"/>
      <c r="AKR40" s="14"/>
      <c r="AKS40" s="14"/>
      <c r="AKT40" s="14"/>
      <c r="AKU40" s="14"/>
      <c r="AKV40" s="14"/>
      <c r="AKW40" s="14"/>
      <c r="AKX40" s="14"/>
      <c r="AKY40" s="14"/>
      <c r="AKZ40" s="14"/>
      <c r="ALA40" s="14"/>
      <c r="ALB40" s="14"/>
      <c r="ALC40" s="14"/>
      <c r="ALD40" s="14"/>
      <c r="ALE40" s="14"/>
      <c r="ALF40" s="14"/>
      <c r="ALG40" s="14"/>
      <c r="ALH40" s="14"/>
      <c r="ALI40" s="14"/>
      <c r="ALJ40" s="14"/>
      <c r="ALK40" s="14"/>
      <c r="ALL40" s="14"/>
      <c r="ALM40" s="14"/>
      <c r="ALN40" s="14"/>
      <c r="ALO40" s="14"/>
      <c r="ALP40" s="14"/>
      <c r="ALQ40" s="14"/>
      <c r="ALR40" s="14"/>
      <c r="ALS40" s="14"/>
      <c r="ALT40" s="14"/>
      <c r="ALU40" s="14"/>
      <c r="ALV40" s="14"/>
      <c r="ALW40" s="14"/>
      <c r="ALX40" s="14"/>
      <c r="ALY40" s="14"/>
      <c r="ALZ40" s="14"/>
      <c r="AMA40" s="14"/>
      <c r="AMB40" s="14"/>
      <c r="AMC40" s="14"/>
      <c r="AMD40" s="14"/>
      <c r="AME40" s="14"/>
      <c r="AMF40" s="14"/>
      <c r="AMG40" s="14"/>
      <c r="AMH40" s="14"/>
      <c r="AMI40" s="14"/>
      <c r="AMJ40" s="14"/>
      <c r="AMK40" s="14"/>
      <c r="AML40" s="14"/>
      <c r="AMM40" s="14"/>
      <c r="AMN40" s="14"/>
      <c r="AMO40" s="14"/>
      <c r="AMP40" s="14"/>
      <c r="AMQ40" s="14"/>
      <c r="AMR40" s="14"/>
      <c r="AMS40" s="14"/>
      <c r="AMT40" s="14"/>
      <c r="AMU40" s="14"/>
      <c r="AMV40" s="14"/>
      <c r="AMW40" s="14"/>
      <c r="AMX40" s="14"/>
      <c r="AMY40" s="14"/>
      <c r="AMZ40" s="14"/>
      <c r="ANA40" s="14"/>
      <c r="ANB40" s="14"/>
      <c r="ANC40" s="14"/>
      <c r="AND40" s="14"/>
      <c r="ANE40" s="14"/>
      <c r="ANF40" s="14"/>
      <c r="ANG40" s="14"/>
      <c r="ANH40" s="14"/>
      <c r="ANI40" s="14"/>
      <c r="ANJ40" s="14"/>
      <c r="ANK40" s="14"/>
      <c r="ANL40" s="14"/>
      <c r="ANM40" s="14"/>
      <c r="ANN40" s="14"/>
      <c r="ANO40" s="14"/>
      <c r="ANP40" s="14"/>
      <c r="ANQ40" s="14"/>
      <c r="ANR40" s="14"/>
      <c r="ANS40" s="14"/>
      <c r="ANT40" s="14"/>
      <c r="ANU40" s="14"/>
      <c r="ANV40" s="14"/>
      <c r="ANW40" s="14"/>
      <c r="ANX40" s="14"/>
      <c r="ANY40" s="14"/>
      <c r="ANZ40" s="14"/>
      <c r="AOA40" s="14"/>
      <c r="AOB40" s="14"/>
      <c r="AOC40" s="14"/>
      <c r="AOD40" s="14"/>
      <c r="AOE40" s="14"/>
      <c r="AOF40" s="14"/>
      <c r="AOG40" s="14"/>
      <c r="AOH40" s="14"/>
      <c r="AOI40" s="14"/>
      <c r="AOJ40" s="14"/>
      <c r="AOK40" s="14"/>
      <c r="AOL40" s="14"/>
      <c r="AOM40" s="14"/>
      <c r="AON40" s="14"/>
      <c r="AOO40" s="14"/>
      <c r="AOP40" s="14"/>
      <c r="AOQ40" s="14"/>
      <c r="AOR40" s="14"/>
      <c r="AOS40" s="14"/>
      <c r="AOT40" s="14"/>
      <c r="AOU40" s="14"/>
      <c r="AOV40" s="14"/>
      <c r="AOW40" s="14"/>
      <c r="AOX40" s="14"/>
      <c r="AOY40" s="14"/>
      <c r="AOZ40" s="14"/>
      <c r="APA40" s="14"/>
      <c r="APB40" s="14"/>
      <c r="APC40" s="14"/>
      <c r="APD40" s="14"/>
      <c r="APE40" s="14"/>
      <c r="APF40" s="14"/>
      <c r="APG40" s="14"/>
      <c r="APH40" s="14"/>
      <c r="API40" s="14"/>
      <c r="APJ40" s="14"/>
      <c r="APK40" s="14"/>
      <c r="APL40" s="14"/>
      <c r="APM40" s="14"/>
      <c r="APN40" s="14"/>
      <c r="APO40" s="14"/>
      <c r="APP40" s="14"/>
      <c r="APQ40" s="14"/>
      <c r="APR40" s="14"/>
      <c r="APS40" s="14"/>
      <c r="APT40" s="14"/>
      <c r="APU40" s="14"/>
      <c r="APV40" s="14"/>
      <c r="APW40" s="14"/>
      <c r="APX40" s="14"/>
      <c r="APY40" s="14"/>
      <c r="APZ40" s="14"/>
      <c r="AQA40" s="14"/>
      <c r="AQB40" s="14"/>
      <c r="AQC40" s="14"/>
      <c r="AQD40" s="14"/>
      <c r="AQE40" s="14"/>
      <c r="AQF40" s="14"/>
      <c r="AQG40" s="14"/>
      <c r="AQH40" s="14"/>
      <c r="AQI40" s="14"/>
      <c r="AQJ40" s="14"/>
      <c r="AQK40" s="14"/>
      <c r="AQL40" s="14"/>
      <c r="AQM40" s="14"/>
      <c r="AQN40" s="14"/>
      <c r="AQO40" s="14"/>
      <c r="AQP40" s="14"/>
      <c r="AQQ40" s="14"/>
      <c r="AQR40" s="14"/>
      <c r="AQS40" s="14"/>
      <c r="AQT40" s="14"/>
      <c r="AQU40" s="14"/>
      <c r="AQV40" s="14"/>
      <c r="AQW40" s="14"/>
      <c r="AQX40" s="14"/>
      <c r="AQY40" s="14"/>
      <c r="AQZ40" s="14"/>
      <c r="ARA40" s="14"/>
      <c r="ARB40" s="14"/>
      <c r="ARC40" s="14"/>
      <c r="ARD40" s="14"/>
      <c r="ARE40" s="14"/>
      <c r="ARF40" s="14"/>
      <c r="ARG40" s="14"/>
      <c r="ARH40" s="14"/>
      <c r="ARI40" s="14"/>
      <c r="ARJ40" s="14"/>
      <c r="ARK40" s="14"/>
      <c r="ARL40" s="14"/>
      <c r="ARM40" s="14"/>
      <c r="ARN40" s="14"/>
      <c r="ARO40" s="14"/>
      <c r="ARP40" s="14"/>
      <c r="ARQ40" s="14"/>
      <c r="ARR40" s="14"/>
      <c r="ARS40" s="14"/>
      <c r="ART40" s="14"/>
      <c r="ARU40" s="14"/>
      <c r="ARV40" s="14"/>
      <c r="ARW40" s="14"/>
      <c r="ARX40" s="14"/>
      <c r="ARY40" s="14"/>
      <c r="ARZ40" s="14"/>
      <c r="ASA40" s="14"/>
      <c r="ASB40" s="14"/>
      <c r="ASC40" s="14"/>
      <c r="ASD40" s="14"/>
      <c r="ASE40" s="14"/>
      <c r="ASF40" s="14"/>
      <c r="ASG40" s="14"/>
      <c r="ASH40" s="14"/>
      <c r="ASI40" s="14"/>
      <c r="ASJ40" s="14"/>
      <c r="ASK40" s="14"/>
      <c r="ASL40" s="14"/>
      <c r="ASM40" s="14"/>
      <c r="ASN40" s="14"/>
      <c r="ASO40" s="14"/>
      <c r="ASP40" s="14"/>
      <c r="ASQ40" s="14"/>
      <c r="ASR40" s="14"/>
      <c r="ASS40" s="14"/>
      <c r="AST40" s="14"/>
      <c r="ASU40" s="14"/>
      <c r="ASV40" s="14"/>
      <c r="ASW40" s="14"/>
      <c r="ASX40" s="14"/>
      <c r="ASY40" s="14"/>
      <c r="ASZ40" s="14"/>
      <c r="ATA40" s="14"/>
      <c r="ATB40" s="14"/>
      <c r="ATC40" s="14"/>
      <c r="ATD40" s="14"/>
      <c r="ATE40" s="14"/>
      <c r="ATF40" s="14"/>
      <c r="ATG40" s="14"/>
      <c r="ATH40" s="14"/>
      <c r="ATI40" s="14"/>
      <c r="ATJ40" s="14"/>
      <c r="ATK40" s="14"/>
      <c r="ATL40" s="14"/>
      <c r="ATM40" s="14"/>
      <c r="ATN40" s="14"/>
      <c r="ATO40" s="14"/>
      <c r="ATP40" s="14"/>
      <c r="ATQ40" s="14"/>
      <c r="ATR40" s="14"/>
      <c r="ATS40" s="14"/>
      <c r="ATT40" s="14"/>
      <c r="ATU40" s="14"/>
      <c r="ATV40" s="14"/>
      <c r="ATW40" s="14"/>
      <c r="ATX40" s="14"/>
      <c r="ATY40" s="14"/>
      <c r="ATZ40" s="14"/>
      <c r="AUA40" s="14"/>
      <c r="AUB40" s="14"/>
      <c r="AUC40" s="14"/>
      <c r="AUD40" s="14"/>
      <c r="AUE40" s="14"/>
      <c r="AUF40" s="14"/>
      <c r="AUG40" s="14"/>
      <c r="AUH40" s="14"/>
      <c r="AUI40" s="14"/>
      <c r="AUJ40" s="14"/>
      <c r="AUK40" s="14"/>
      <c r="AUL40" s="14"/>
      <c r="AUM40" s="14"/>
      <c r="AUN40" s="14"/>
      <c r="AUO40" s="14"/>
      <c r="AUP40" s="14"/>
      <c r="AUQ40" s="14"/>
      <c r="AUR40" s="14"/>
      <c r="AUS40" s="14"/>
      <c r="AUT40" s="14"/>
      <c r="AUU40" s="14"/>
      <c r="AUV40" s="14"/>
      <c r="AUW40" s="14"/>
      <c r="AUX40" s="14"/>
      <c r="AUY40" s="14"/>
      <c r="AUZ40" s="14"/>
      <c r="AVA40" s="14"/>
      <c r="AVB40" s="14"/>
      <c r="AVC40" s="14"/>
      <c r="AVD40" s="14"/>
      <c r="AVE40" s="14"/>
      <c r="AVF40" s="14"/>
      <c r="AVG40" s="14"/>
      <c r="AVH40" s="14"/>
      <c r="AVI40" s="14"/>
      <c r="AVJ40" s="14"/>
      <c r="AVK40" s="14"/>
      <c r="AVL40" s="14"/>
      <c r="AVM40" s="14"/>
      <c r="AVN40" s="14"/>
      <c r="AVO40" s="14"/>
      <c r="AVP40" s="14"/>
      <c r="AVQ40" s="14"/>
      <c r="AVR40" s="14"/>
      <c r="AVS40" s="14"/>
      <c r="AVT40" s="14"/>
      <c r="AVU40" s="14"/>
      <c r="AVV40" s="14"/>
      <c r="AVW40" s="14"/>
      <c r="AVX40" s="14"/>
      <c r="AVY40" s="14"/>
      <c r="AVZ40" s="14"/>
      <c r="AWA40" s="14"/>
      <c r="AWB40" s="14"/>
      <c r="AWC40" s="14"/>
      <c r="AWD40" s="14"/>
      <c r="AWE40" s="14"/>
      <c r="AWF40" s="14"/>
      <c r="AWG40" s="14"/>
      <c r="AWH40" s="14"/>
      <c r="AWI40" s="14"/>
      <c r="AWJ40" s="14"/>
      <c r="AWK40" s="14"/>
      <c r="AWL40" s="14"/>
      <c r="AWM40" s="14"/>
      <c r="AWN40" s="14"/>
      <c r="AWO40" s="14"/>
      <c r="AWP40" s="14"/>
      <c r="AWQ40" s="14"/>
      <c r="AWR40" s="14"/>
      <c r="AWS40" s="14"/>
      <c r="AWT40" s="14"/>
      <c r="AWU40" s="14"/>
      <c r="AWV40" s="14"/>
      <c r="AWW40" s="14"/>
      <c r="AWX40" s="14"/>
      <c r="AWY40" s="14"/>
      <c r="AWZ40" s="14"/>
      <c r="AXA40" s="14"/>
      <c r="AXB40" s="14"/>
      <c r="AXC40" s="14"/>
      <c r="AXD40" s="14"/>
      <c r="AXE40" s="14"/>
      <c r="AXF40" s="14"/>
      <c r="AXG40" s="14"/>
      <c r="AXH40" s="14"/>
      <c r="AXI40" s="14"/>
      <c r="AXJ40" s="14"/>
      <c r="AXK40" s="14"/>
      <c r="AXL40" s="14"/>
      <c r="AXM40" s="14"/>
      <c r="AXN40" s="14"/>
      <c r="AXO40" s="14"/>
      <c r="AXP40" s="14"/>
      <c r="AXQ40" s="14"/>
      <c r="AXR40" s="14"/>
      <c r="AXS40" s="14"/>
      <c r="AXT40" s="14"/>
      <c r="AXU40" s="14"/>
      <c r="AXV40" s="14"/>
      <c r="AXW40" s="14"/>
      <c r="AXX40" s="14"/>
      <c r="AXY40" s="14"/>
      <c r="AXZ40" s="14"/>
      <c r="AYA40" s="14"/>
      <c r="AYB40" s="14"/>
      <c r="AYC40" s="14"/>
      <c r="AYD40" s="14"/>
      <c r="AYE40" s="14"/>
      <c r="AYF40" s="14"/>
      <c r="AYG40" s="14"/>
      <c r="AYH40" s="14"/>
      <c r="AYI40" s="14"/>
      <c r="AYJ40" s="14"/>
      <c r="AYK40" s="14"/>
      <c r="AYL40" s="14"/>
      <c r="AYM40" s="14"/>
      <c r="AYN40" s="14"/>
      <c r="AYO40" s="14"/>
      <c r="AYP40" s="14"/>
      <c r="AYQ40" s="14"/>
      <c r="AYR40" s="14"/>
      <c r="AYS40" s="14"/>
      <c r="AYT40" s="14"/>
      <c r="AYU40" s="14"/>
      <c r="AYV40" s="14"/>
      <c r="AYW40" s="14"/>
      <c r="AYX40" s="14"/>
      <c r="AYY40" s="14"/>
      <c r="AYZ40" s="14"/>
      <c r="AZA40" s="14"/>
      <c r="AZB40" s="14"/>
      <c r="AZC40" s="14"/>
      <c r="AZD40" s="14"/>
      <c r="AZE40" s="14"/>
      <c r="AZF40" s="14"/>
      <c r="AZG40" s="14"/>
      <c r="AZH40" s="14"/>
      <c r="AZI40" s="14"/>
      <c r="AZJ40" s="14"/>
      <c r="AZK40" s="14"/>
      <c r="AZL40" s="14"/>
      <c r="AZM40" s="14"/>
      <c r="AZN40" s="14"/>
      <c r="AZO40" s="14"/>
      <c r="AZP40" s="14"/>
      <c r="AZQ40" s="14"/>
      <c r="AZR40" s="14"/>
      <c r="AZS40" s="14"/>
      <c r="AZT40" s="14"/>
      <c r="AZU40" s="14"/>
      <c r="AZV40" s="14"/>
      <c r="AZW40" s="14"/>
      <c r="AZX40" s="14"/>
      <c r="AZY40" s="14"/>
      <c r="AZZ40" s="14"/>
      <c r="BAA40" s="14"/>
      <c r="BAB40" s="14"/>
      <c r="BAC40" s="14"/>
      <c r="BAD40" s="14"/>
      <c r="BAE40" s="14"/>
      <c r="BAF40" s="14"/>
      <c r="BAG40" s="14"/>
      <c r="BAH40" s="14"/>
      <c r="BAI40" s="14"/>
      <c r="BAJ40" s="14"/>
      <c r="BAK40" s="14"/>
      <c r="BAL40" s="14"/>
      <c r="BAM40" s="14"/>
      <c r="BAN40" s="14"/>
      <c r="BAO40" s="14"/>
      <c r="BAP40" s="14"/>
      <c r="BAQ40" s="14"/>
      <c r="BAR40" s="14"/>
      <c r="BAS40" s="14"/>
      <c r="BAT40" s="14"/>
      <c r="BAU40" s="14"/>
      <c r="BAV40" s="14"/>
      <c r="BAW40" s="14"/>
      <c r="BAX40" s="14"/>
      <c r="BAY40" s="14"/>
      <c r="BAZ40" s="14"/>
      <c r="BBA40" s="14"/>
      <c r="BBB40" s="14"/>
      <c r="BBC40" s="14"/>
      <c r="BBD40" s="14"/>
      <c r="BBE40" s="14"/>
      <c r="BBF40" s="14"/>
      <c r="BBG40" s="14"/>
      <c r="BBH40" s="14"/>
      <c r="BBI40" s="14"/>
      <c r="BBJ40" s="14"/>
      <c r="BBK40" s="14"/>
      <c r="BBL40" s="14"/>
      <c r="BBM40" s="14"/>
      <c r="BBN40" s="14"/>
      <c r="BBO40" s="14"/>
      <c r="BBP40" s="14"/>
      <c r="BBQ40" s="14"/>
      <c r="BBR40" s="14"/>
      <c r="BBS40" s="14"/>
      <c r="BBT40" s="14"/>
      <c r="BBU40" s="14"/>
      <c r="BBV40" s="14"/>
      <c r="BBW40" s="14"/>
      <c r="BBX40" s="14"/>
      <c r="BBY40" s="14"/>
      <c r="BBZ40" s="14"/>
      <c r="BCA40" s="14"/>
      <c r="BCB40" s="14"/>
      <c r="BCC40" s="14"/>
      <c r="BCD40" s="14"/>
      <c r="BCE40" s="14"/>
      <c r="BCF40" s="14"/>
      <c r="BCG40" s="14"/>
      <c r="BCH40" s="14"/>
      <c r="BCI40" s="14"/>
      <c r="BCJ40" s="14"/>
      <c r="BCK40" s="14"/>
      <c r="BCL40" s="14"/>
      <c r="BCM40" s="14"/>
      <c r="BCN40" s="14"/>
      <c r="BCO40" s="14"/>
      <c r="BCP40" s="14"/>
      <c r="BCQ40" s="14"/>
      <c r="BCR40" s="14"/>
      <c r="BCS40" s="14"/>
      <c r="BCT40" s="14"/>
      <c r="BCU40" s="14"/>
      <c r="BCV40" s="14"/>
      <c r="BCW40" s="14"/>
      <c r="BCX40" s="14"/>
      <c r="BCY40" s="14"/>
      <c r="BCZ40" s="14"/>
      <c r="BDA40" s="14"/>
      <c r="BDB40" s="14"/>
      <c r="BDC40" s="14"/>
      <c r="BDD40" s="14"/>
      <c r="BDE40" s="14"/>
      <c r="BDF40" s="14"/>
      <c r="BDG40" s="14"/>
      <c r="BDH40" s="14"/>
      <c r="BDI40" s="14"/>
      <c r="BDJ40" s="14"/>
      <c r="BDK40" s="14"/>
      <c r="BDL40" s="14"/>
      <c r="BDM40" s="14"/>
      <c r="BDN40" s="14"/>
      <c r="BDO40" s="14"/>
      <c r="BDP40" s="14"/>
      <c r="BDQ40" s="14"/>
      <c r="BDR40" s="14"/>
      <c r="BDS40" s="14"/>
      <c r="BDT40" s="14"/>
      <c r="BDU40" s="14"/>
      <c r="BDV40" s="14"/>
      <c r="BDW40" s="14"/>
      <c r="BDX40" s="14"/>
      <c r="BDY40" s="14"/>
      <c r="BDZ40" s="14"/>
      <c r="BEA40" s="14"/>
      <c r="BEB40" s="14"/>
      <c r="BEC40" s="14"/>
      <c r="BED40" s="14"/>
      <c r="BEE40" s="14"/>
      <c r="BEF40" s="14"/>
      <c r="BEG40" s="14"/>
      <c r="BEH40" s="14"/>
      <c r="BEI40" s="14"/>
      <c r="BEJ40" s="14"/>
      <c r="BEK40" s="14"/>
      <c r="BEL40" s="14"/>
      <c r="BEM40" s="14"/>
      <c r="BEN40" s="14"/>
      <c r="BEO40" s="14"/>
      <c r="BEP40" s="14"/>
      <c r="BEQ40" s="14"/>
      <c r="BER40" s="14"/>
      <c r="BES40" s="14"/>
      <c r="BET40" s="14"/>
      <c r="BEU40" s="14"/>
      <c r="BEV40" s="14"/>
      <c r="BEW40" s="14"/>
      <c r="BEX40" s="14"/>
      <c r="BEY40" s="14"/>
      <c r="BEZ40" s="14"/>
      <c r="BFA40" s="14"/>
      <c r="BFB40" s="14"/>
      <c r="BFC40" s="14"/>
      <c r="BFD40" s="14"/>
      <c r="BFE40" s="14"/>
      <c r="BFF40" s="14"/>
      <c r="BFG40" s="14"/>
      <c r="BFH40" s="14"/>
      <c r="BFI40" s="14"/>
      <c r="BFJ40" s="14"/>
      <c r="BFK40" s="14"/>
      <c r="BFL40" s="14"/>
      <c r="BFM40" s="14"/>
      <c r="BFN40" s="14"/>
      <c r="BFO40" s="14"/>
      <c r="BFP40" s="14"/>
      <c r="BFQ40" s="14"/>
      <c r="BFR40" s="14"/>
      <c r="BFS40" s="14"/>
      <c r="BFT40" s="14"/>
      <c r="BFU40" s="14"/>
      <c r="BFV40" s="14"/>
      <c r="BFW40" s="14"/>
      <c r="BFX40" s="14"/>
      <c r="BFY40" s="14"/>
      <c r="BFZ40" s="14"/>
      <c r="BGA40" s="14"/>
      <c r="BGB40" s="14"/>
      <c r="BGC40" s="14"/>
      <c r="BGD40" s="14"/>
      <c r="BGE40" s="14"/>
      <c r="BGF40" s="14"/>
      <c r="BGG40" s="14"/>
      <c r="BGH40" s="14"/>
      <c r="BGI40" s="14"/>
      <c r="BGJ40" s="14"/>
      <c r="BGK40" s="14"/>
      <c r="BGL40" s="14"/>
      <c r="BGM40" s="14"/>
      <c r="BGN40" s="14"/>
      <c r="BGO40" s="14"/>
      <c r="BGP40" s="14"/>
      <c r="BGQ40" s="14"/>
      <c r="BGR40" s="14"/>
      <c r="BGS40" s="14"/>
      <c r="BGT40" s="14"/>
      <c r="BGU40" s="14"/>
      <c r="BGV40" s="14"/>
      <c r="BGW40" s="14"/>
      <c r="BGX40" s="14"/>
      <c r="BGY40" s="14"/>
      <c r="BGZ40" s="14"/>
      <c r="BHA40" s="14"/>
      <c r="BHB40" s="14"/>
      <c r="BHC40" s="14"/>
      <c r="BHD40" s="14"/>
      <c r="BHE40" s="14"/>
      <c r="BHF40" s="14"/>
      <c r="BHG40" s="14"/>
      <c r="BHH40" s="14"/>
      <c r="BHI40" s="14"/>
      <c r="BHJ40" s="14"/>
      <c r="BHK40" s="14"/>
      <c r="BHL40" s="14"/>
      <c r="BHM40" s="14"/>
      <c r="BHN40" s="14"/>
      <c r="BHO40" s="14"/>
      <c r="BHP40" s="14"/>
      <c r="BHQ40" s="14"/>
      <c r="BHR40" s="14"/>
      <c r="BHS40" s="14"/>
      <c r="BHT40" s="14"/>
      <c r="BHU40" s="14"/>
      <c r="BHV40" s="14"/>
      <c r="BHW40" s="14"/>
      <c r="BHX40" s="14"/>
      <c r="BHY40" s="14"/>
      <c r="BHZ40" s="14"/>
      <c r="BIA40" s="14"/>
      <c r="BIB40" s="14"/>
      <c r="BIC40" s="14"/>
      <c r="BID40" s="14"/>
      <c r="BIE40" s="14"/>
      <c r="BIF40" s="14"/>
      <c r="BIG40" s="14"/>
      <c r="BIH40" s="14"/>
      <c r="BII40" s="14"/>
      <c r="BIJ40" s="14"/>
      <c r="BIK40" s="14"/>
      <c r="BIL40" s="14"/>
      <c r="BIM40" s="14"/>
      <c r="BIN40" s="14"/>
      <c r="BIO40" s="14"/>
      <c r="BIP40" s="14"/>
      <c r="BIQ40" s="14"/>
      <c r="BIR40" s="14"/>
      <c r="BIS40" s="14"/>
      <c r="BIT40" s="14"/>
      <c r="BIU40" s="14"/>
      <c r="BIV40" s="14"/>
      <c r="BIW40" s="14"/>
      <c r="BIX40" s="14"/>
      <c r="BIY40" s="14"/>
      <c r="BIZ40" s="14"/>
      <c r="BJA40" s="14"/>
      <c r="BJB40" s="14"/>
      <c r="BJC40" s="14"/>
      <c r="BJD40" s="14"/>
      <c r="BJE40" s="14"/>
      <c r="BJF40" s="14"/>
      <c r="BJG40" s="14"/>
      <c r="BJH40" s="14"/>
      <c r="BJI40" s="14"/>
      <c r="BJJ40" s="14"/>
      <c r="BJK40" s="14"/>
      <c r="BJL40" s="14"/>
      <c r="BJM40" s="14"/>
      <c r="BJN40" s="14"/>
      <c r="BJO40" s="14"/>
      <c r="BJP40" s="14"/>
      <c r="BJQ40" s="14"/>
      <c r="BJR40" s="14"/>
      <c r="BJS40" s="14"/>
      <c r="BJT40" s="14"/>
      <c r="BJU40" s="14"/>
      <c r="BJV40" s="14"/>
      <c r="BJW40" s="14"/>
      <c r="BJX40" s="14"/>
      <c r="BJY40" s="14"/>
      <c r="BJZ40" s="14"/>
      <c r="BKA40" s="14"/>
      <c r="BKB40" s="14"/>
      <c r="BKC40" s="14"/>
      <c r="BKD40" s="14"/>
      <c r="BKE40" s="14"/>
      <c r="BKF40" s="14"/>
      <c r="BKG40" s="14"/>
      <c r="BKH40" s="14"/>
      <c r="BKI40" s="14"/>
      <c r="BKJ40" s="14"/>
      <c r="BKK40" s="14"/>
      <c r="BKL40" s="14"/>
      <c r="BKM40" s="14"/>
      <c r="BKN40" s="14"/>
      <c r="BKO40" s="14"/>
      <c r="BKP40" s="14"/>
      <c r="BKQ40" s="14"/>
      <c r="BKR40" s="14"/>
      <c r="BKS40" s="14"/>
      <c r="BKT40" s="14"/>
      <c r="BKU40" s="14"/>
      <c r="BKV40" s="14"/>
      <c r="BKW40" s="14"/>
      <c r="BKX40" s="14"/>
      <c r="BKY40" s="14"/>
      <c r="BKZ40" s="14"/>
      <c r="BLA40" s="14"/>
      <c r="BLB40" s="14"/>
      <c r="BLC40" s="14"/>
      <c r="BLD40" s="14"/>
      <c r="BLE40" s="14"/>
      <c r="BLF40" s="14"/>
      <c r="BLG40" s="14"/>
      <c r="BLH40" s="14"/>
      <c r="BLI40" s="14"/>
      <c r="BLJ40" s="14"/>
      <c r="BLK40" s="14"/>
      <c r="BLL40" s="14"/>
      <c r="BLM40" s="14"/>
      <c r="BLN40" s="14"/>
      <c r="BLO40" s="14"/>
      <c r="BLP40" s="14"/>
      <c r="BLQ40" s="14"/>
      <c r="BLR40" s="14"/>
      <c r="BLS40" s="14"/>
      <c r="BLT40" s="14"/>
      <c r="BLU40" s="14"/>
      <c r="BLV40" s="14"/>
      <c r="BLW40" s="14"/>
      <c r="BLX40" s="14"/>
      <c r="BLY40" s="14"/>
      <c r="BLZ40" s="14"/>
      <c r="BMA40" s="14"/>
      <c r="BMB40" s="14"/>
      <c r="BMC40" s="14"/>
      <c r="BMD40" s="14"/>
      <c r="BME40" s="14"/>
      <c r="BMF40" s="14"/>
      <c r="BMG40" s="14"/>
      <c r="BMH40" s="14"/>
      <c r="BMI40" s="14"/>
      <c r="BMJ40" s="14"/>
      <c r="BMK40" s="14"/>
      <c r="BML40" s="14"/>
      <c r="BMM40" s="14"/>
      <c r="BMN40" s="14"/>
      <c r="BMO40" s="14"/>
      <c r="BMP40" s="14"/>
      <c r="BMQ40" s="14"/>
      <c r="BMR40" s="14"/>
      <c r="BMS40" s="14"/>
      <c r="BMT40" s="14"/>
      <c r="BMU40" s="14"/>
      <c r="BMV40" s="14"/>
      <c r="BMW40" s="14"/>
      <c r="BMX40" s="14"/>
      <c r="BMY40" s="14"/>
      <c r="BMZ40" s="14"/>
      <c r="BNA40" s="14"/>
      <c r="BNB40" s="14"/>
      <c r="BNC40" s="14"/>
      <c r="BND40" s="14"/>
      <c r="BNE40" s="14"/>
      <c r="BNF40" s="14"/>
      <c r="BNG40" s="14"/>
      <c r="BNH40" s="14"/>
      <c r="BNI40" s="14"/>
      <c r="BNJ40" s="14"/>
      <c r="BNK40" s="14"/>
      <c r="BNL40" s="14"/>
      <c r="BNM40" s="14"/>
      <c r="BNN40" s="14"/>
      <c r="BNO40" s="14"/>
      <c r="BNP40" s="14"/>
      <c r="BNQ40" s="14"/>
      <c r="BNR40" s="14"/>
      <c r="BNS40" s="14"/>
      <c r="BNT40" s="14"/>
      <c r="BNU40" s="14"/>
      <c r="BNV40" s="14"/>
      <c r="BNW40" s="14"/>
      <c r="BNX40" s="14"/>
      <c r="BNY40" s="14"/>
      <c r="BNZ40" s="14"/>
      <c r="BOA40" s="14"/>
      <c r="BOB40" s="14"/>
      <c r="BOC40" s="14"/>
      <c r="BOD40" s="14"/>
      <c r="BOE40" s="14"/>
      <c r="BOF40" s="14"/>
      <c r="BOG40" s="14"/>
      <c r="BOH40" s="14"/>
      <c r="BOI40" s="14"/>
      <c r="BOJ40" s="14"/>
      <c r="BOK40" s="14"/>
      <c r="BOL40" s="14"/>
      <c r="BOM40" s="14"/>
      <c r="BON40" s="14"/>
      <c r="BOO40" s="14"/>
      <c r="BOP40" s="14"/>
      <c r="BOQ40" s="14"/>
      <c r="BOR40" s="14"/>
      <c r="BOS40" s="14"/>
      <c r="BOT40" s="14"/>
      <c r="BOU40" s="14"/>
      <c r="BOV40" s="14"/>
      <c r="BOW40" s="14"/>
      <c r="BOX40" s="14"/>
      <c r="BOY40" s="14"/>
      <c r="BOZ40" s="14"/>
      <c r="BPA40" s="14"/>
      <c r="BPB40" s="14"/>
      <c r="BPC40" s="14"/>
      <c r="BPD40" s="14"/>
      <c r="BPE40" s="14"/>
      <c r="BPF40" s="14"/>
      <c r="BPG40" s="14"/>
      <c r="BPH40" s="14"/>
      <c r="BPI40" s="14"/>
      <c r="BPJ40" s="14"/>
      <c r="BPK40" s="14"/>
    </row>
    <row r="41" spans="1:1779" s="15" customFormat="1" ht="64.5" customHeight="1" x14ac:dyDescent="0.25">
      <c r="A41" s="111"/>
      <c r="B41" s="186"/>
      <c r="C41" s="240"/>
      <c r="D41" s="41" t="s">
        <v>14</v>
      </c>
      <c r="E41" s="89">
        <f>SUM(F41:O41)</f>
        <v>22493.86</v>
      </c>
      <c r="F41" s="130">
        <v>22493.86</v>
      </c>
      <c r="G41" s="131"/>
      <c r="H41" s="131"/>
      <c r="I41" s="131"/>
      <c r="J41" s="131"/>
      <c r="K41" s="132"/>
      <c r="L41" s="89">
        <v>0</v>
      </c>
      <c r="M41" s="65">
        <v>0</v>
      </c>
      <c r="N41" s="89">
        <v>0</v>
      </c>
      <c r="O41" s="89">
        <v>0</v>
      </c>
      <c r="P41" s="210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  <c r="IW41" s="14"/>
      <c r="IX41" s="14"/>
      <c r="IY41" s="14"/>
      <c r="IZ41" s="14"/>
      <c r="JA41" s="14"/>
      <c r="JB41" s="14"/>
      <c r="JC41" s="14"/>
      <c r="JD41" s="14"/>
      <c r="JE41" s="14"/>
      <c r="JF41" s="14"/>
      <c r="JG41" s="14"/>
      <c r="JH41" s="14"/>
      <c r="JI41" s="14"/>
      <c r="JJ41" s="14"/>
      <c r="JK41" s="14"/>
      <c r="JL41" s="14"/>
      <c r="JM41" s="14"/>
      <c r="JN41" s="14"/>
      <c r="JO41" s="14"/>
      <c r="JP41" s="14"/>
      <c r="JQ41" s="14"/>
      <c r="JR41" s="14"/>
      <c r="JS41" s="14"/>
      <c r="JT41" s="14"/>
      <c r="JU41" s="14"/>
      <c r="JV41" s="14"/>
      <c r="JW41" s="14"/>
      <c r="JX41" s="14"/>
      <c r="JY41" s="14"/>
      <c r="JZ41" s="14"/>
      <c r="KA41" s="14"/>
      <c r="KB41" s="14"/>
      <c r="KC41" s="14"/>
      <c r="KD41" s="14"/>
      <c r="KE41" s="14"/>
      <c r="KF41" s="14"/>
      <c r="KG41" s="14"/>
      <c r="KH41" s="14"/>
      <c r="KI41" s="14"/>
      <c r="KJ41" s="14"/>
      <c r="KK41" s="14"/>
      <c r="KL41" s="14"/>
      <c r="KM41" s="14"/>
      <c r="KN41" s="14"/>
      <c r="KO41" s="14"/>
      <c r="KP41" s="14"/>
      <c r="KQ41" s="14"/>
      <c r="KR41" s="14"/>
      <c r="KS41" s="14"/>
      <c r="KT41" s="14"/>
      <c r="KU41" s="14"/>
      <c r="KV41" s="14"/>
      <c r="KW41" s="14"/>
      <c r="KX41" s="14"/>
      <c r="KY41" s="14"/>
      <c r="KZ41" s="14"/>
      <c r="LA41" s="14"/>
      <c r="LB41" s="14"/>
      <c r="LC41" s="14"/>
      <c r="LD41" s="14"/>
      <c r="LE41" s="14"/>
      <c r="LF41" s="14"/>
      <c r="LG41" s="14"/>
      <c r="LH41" s="14"/>
      <c r="LI41" s="14"/>
      <c r="LJ41" s="14"/>
      <c r="LK41" s="14"/>
      <c r="LL41" s="14"/>
      <c r="LM41" s="14"/>
      <c r="LN41" s="14"/>
      <c r="LO41" s="14"/>
      <c r="LP41" s="14"/>
      <c r="LQ41" s="14"/>
      <c r="LR41" s="14"/>
      <c r="LS41" s="14"/>
      <c r="LT41" s="14"/>
      <c r="LU41" s="14"/>
      <c r="LV41" s="14"/>
      <c r="LW41" s="14"/>
      <c r="LX41" s="14"/>
      <c r="LY41" s="14"/>
      <c r="LZ41" s="14"/>
      <c r="MA41" s="14"/>
      <c r="MB41" s="14"/>
      <c r="MC41" s="14"/>
      <c r="MD41" s="14"/>
      <c r="ME41" s="14"/>
      <c r="MF41" s="14"/>
      <c r="MG41" s="14"/>
      <c r="MH41" s="14"/>
      <c r="MI41" s="14"/>
      <c r="MJ41" s="14"/>
      <c r="MK41" s="14"/>
      <c r="ML41" s="14"/>
      <c r="MM41" s="14"/>
      <c r="MN41" s="14"/>
      <c r="MO41" s="14"/>
      <c r="MP41" s="14"/>
      <c r="MQ41" s="14"/>
      <c r="MR41" s="14"/>
      <c r="MS41" s="14"/>
      <c r="MT41" s="14"/>
      <c r="MU41" s="14"/>
      <c r="MV41" s="14"/>
      <c r="MW41" s="14"/>
      <c r="MX41" s="14"/>
      <c r="MY41" s="14"/>
      <c r="MZ41" s="14"/>
      <c r="NA41" s="14"/>
      <c r="NB41" s="14"/>
      <c r="NC41" s="14"/>
      <c r="ND41" s="14"/>
      <c r="NE41" s="14"/>
      <c r="NF41" s="14"/>
      <c r="NG41" s="14"/>
      <c r="NH41" s="14"/>
      <c r="NI41" s="14"/>
      <c r="NJ41" s="14"/>
      <c r="NK41" s="14"/>
      <c r="NL41" s="14"/>
      <c r="NM41" s="14"/>
      <c r="NN41" s="14"/>
      <c r="NO41" s="14"/>
      <c r="NP41" s="14"/>
      <c r="NQ41" s="14"/>
      <c r="NR41" s="14"/>
      <c r="NS41" s="14"/>
      <c r="NT41" s="14"/>
      <c r="NU41" s="14"/>
      <c r="NV41" s="14"/>
      <c r="NW41" s="14"/>
      <c r="NX41" s="14"/>
      <c r="NY41" s="14"/>
      <c r="NZ41" s="14"/>
      <c r="OA41" s="14"/>
      <c r="OB41" s="14"/>
      <c r="OC41" s="14"/>
      <c r="OD41" s="14"/>
      <c r="OE41" s="14"/>
      <c r="OF41" s="14"/>
      <c r="OG41" s="14"/>
      <c r="OH41" s="14"/>
      <c r="OI41" s="14"/>
      <c r="OJ41" s="14"/>
      <c r="OK41" s="14"/>
      <c r="OL41" s="14"/>
      <c r="OM41" s="14"/>
      <c r="ON41" s="14"/>
      <c r="OO41" s="14"/>
      <c r="OP41" s="14"/>
      <c r="OQ41" s="14"/>
      <c r="OR41" s="14"/>
      <c r="OS41" s="14"/>
      <c r="OT41" s="14"/>
      <c r="OU41" s="14"/>
      <c r="OV41" s="14"/>
      <c r="OW41" s="14"/>
      <c r="OX41" s="14"/>
      <c r="OY41" s="14"/>
      <c r="OZ41" s="14"/>
      <c r="PA41" s="14"/>
      <c r="PB41" s="14"/>
      <c r="PC41" s="14"/>
      <c r="PD41" s="14"/>
      <c r="PE41" s="14"/>
      <c r="PF41" s="14"/>
      <c r="PG41" s="14"/>
      <c r="PH41" s="14"/>
      <c r="PI41" s="14"/>
      <c r="PJ41" s="14"/>
      <c r="PK41" s="14"/>
      <c r="PL41" s="14"/>
      <c r="PM41" s="14"/>
      <c r="PN41" s="14"/>
      <c r="PO41" s="14"/>
      <c r="PP41" s="14"/>
      <c r="PQ41" s="14"/>
      <c r="PR41" s="14"/>
      <c r="PS41" s="14"/>
      <c r="PT41" s="14"/>
      <c r="PU41" s="14"/>
      <c r="PV41" s="14"/>
      <c r="PW41" s="14"/>
      <c r="PX41" s="14"/>
      <c r="PY41" s="14"/>
      <c r="PZ41" s="14"/>
      <c r="QA41" s="14"/>
      <c r="QB41" s="14"/>
      <c r="QC41" s="14"/>
      <c r="QD41" s="14"/>
      <c r="QE41" s="14"/>
      <c r="QF41" s="14"/>
      <c r="QG41" s="14"/>
      <c r="QH41" s="14"/>
      <c r="QI41" s="14"/>
      <c r="QJ41" s="14"/>
      <c r="QK41" s="14"/>
      <c r="QL41" s="14"/>
      <c r="QM41" s="14"/>
      <c r="QN41" s="14"/>
      <c r="QO41" s="14"/>
      <c r="QP41" s="14"/>
      <c r="QQ41" s="14"/>
      <c r="QR41" s="14"/>
      <c r="QS41" s="14"/>
      <c r="QT41" s="14"/>
      <c r="QU41" s="14"/>
      <c r="QV41" s="14"/>
      <c r="QW41" s="14"/>
      <c r="QX41" s="14"/>
      <c r="QY41" s="14"/>
      <c r="QZ41" s="14"/>
      <c r="RA41" s="14"/>
      <c r="RB41" s="14"/>
      <c r="RC41" s="14"/>
      <c r="RD41" s="14"/>
      <c r="RE41" s="14"/>
      <c r="RF41" s="14"/>
      <c r="RG41" s="14"/>
      <c r="RH41" s="14"/>
      <c r="RI41" s="14"/>
      <c r="RJ41" s="14"/>
      <c r="RK41" s="14"/>
      <c r="RL41" s="14"/>
      <c r="RM41" s="14"/>
      <c r="RN41" s="14"/>
      <c r="RO41" s="14"/>
      <c r="RP41" s="14"/>
      <c r="RQ41" s="14"/>
      <c r="RR41" s="14"/>
      <c r="RS41" s="14"/>
      <c r="RT41" s="14"/>
      <c r="RU41" s="14"/>
      <c r="RV41" s="14"/>
      <c r="RW41" s="14"/>
      <c r="RX41" s="14"/>
      <c r="RY41" s="14"/>
      <c r="RZ41" s="14"/>
      <c r="SA41" s="14"/>
      <c r="SB41" s="14"/>
      <c r="SC41" s="14"/>
      <c r="SD41" s="14"/>
      <c r="SE41" s="14"/>
      <c r="SF41" s="14"/>
      <c r="SG41" s="14"/>
      <c r="SH41" s="14"/>
      <c r="SI41" s="14"/>
      <c r="SJ41" s="14"/>
      <c r="SK41" s="14"/>
      <c r="SL41" s="14"/>
      <c r="SM41" s="14"/>
      <c r="SN41" s="14"/>
      <c r="SO41" s="14"/>
      <c r="SP41" s="14"/>
      <c r="SQ41" s="14"/>
      <c r="SR41" s="14"/>
      <c r="SS41" s="14"/>
      <c r="ST41" s="14"/>
      <c r="SU41" s="14"/>
      <c r="SV41" s="14"/>
      <c r="SW41" s="14"/>
      <c r="SX41" s="14"/>
      <c r="SY41" s="14"/>
      <c r="SZ41" s="14"/>
      <c r="TA41" s="14"/>
      <c r="TB41" s="14"/>
      <c r="TC41" s="14"/>
      <c r="TD41" s="14"/>
      <c r="TE41" s="14"/>
      <c r="TF41" s="14"/>
      <c r="TG41" s="14"/>
      <c r="TH41" s="14"/>
      <c r="TI41" s="14"/>
      <c r="TJ41" s="14"/>
      <c r="TK41" s="14"/>
      <c r="TL41" s="14"/>
      <c r="TM41" s="14"/>
      <c r="TN41" s="14"/>
      <c r="TO41" s="14"/>
      <c r="TP41" s="14"/>
      <c r="TQ41" s="14"/>
      <c r="TR41" s="14"/>
      <c r="TS41" s="14"/>
      <c r="TT41" s="14"/>
      <c r="TU41" s="14"/>
      <c r="TV41" s="14"/>
      <c r="TW41" s="14"/>
      <c r="TX41" s="14"/>
      <c r="TY41" s="14"/>
      <c r="TZ41" s="14"/>
      <c r="UA41" s="14"/>
      <c r="UB41" s="14"/>
      <c r="UC41" s="14"/>
      <c r="UD41" s="14"/>
      <c r="UE41" s="14"/>
      <c r="UF41" s="14"/>
      <c r="UG41" s="14"/>
      <c r="UH41" s="14"/>
      <c r="UI41" s="14"/>
      <c r="UJ41" s="14"/>
      <c r="UK41" s="14"/>
      <c r="UL41" s="14"/>
      <c r="UM41" s="14"/>
      <c r="UN41" s="14"/>
      <c r="UO41" s="14"/>
      <c r="UP41" s="14"/>
      <c r="UQ41" s="14"/>
      <c r="UR41" s="14"/>
      <c r="US41" s="14"/>
      <c r="UT41" s="14"/>
      <c r="UU41" s="14"/>
      <c r="UV41" s="14"/>
      <c r="UW41" s="14"/>
      <c r="UX41" s="14"/>
      <c r="UY41" s="14"/>
      <c r="UZ41" s="14"/>
      <c r="VA41" s="14"/>
      <c r="VB41" s="14"/>
      <c r="VC41" s="14"/>
      <c r="VD41" s="14"/>
      <c r="VE41" s="14"/>
      <c r="VF41" s="14"/>
      <c r="VG41" s="14"/>
      <c r="VH41" s="14"/>
      <c r="VI41" s="14"/>
      <c r="VJ41" s="14"/>
      <c r="VK41" s="14"/>
      <c r="VL41" s="14"/>
      <c r="VM41" s="14"/>
      <c r="VN41" s="14"/>
      <c r="VO41" s="14"/>
      <c r="VP41" s="14"/>
      <c r="VQ41" s="14"/>
      <c r="VR41" s="14"/>
      <c r="VS41" s="14"/>
      <c r="VT41" s="14"/>
      <c r="VU41" s="14"/>
      <c r="VV41" s="14"/>
      <c r="VW41" s="14"/>
      <c r="VX41" s="14"/>
      <c r="VY41" s="14"/>
      <c r="VZ41" s="14"/>
      <c r="WA41" s="14"/>
      <c r="WB41" s="14"/>
      <c r="WC41" s="14"/>
      <c r="WD41" s="14"/>
      <c r="WE41" s="14"/>
      <c r="WF41" s="14"/>
      <c r="WG41" s="14"/>
      <c r="WH41" s="14"/>
      <c r="WI41" s="14"/>
      <c r="WJ41" s="14"/>
      <c r="WK41" s="14"/>
      <c r="WL41" s="14"/>
      <c r="WM41" s="14"/>
      <c r="WN41" s="14"/>
      <c r="WO41" s="14"/>
      <c r="WP41" s="14"/>
      <c r="WQ41" s="14"/>
      <c r="WR41" s="14"/>
      <c r="WS41" s="14"/>
      <c r="WT41" s="14"/>
      <c r="WU41" s="14"/>
      <c r="WV41" s="14"/>
      <c r="WW41" s="14"/>
      <c r="WX41" s="14"/>
      <c r="WY41" s="14"/>
      <c r="WZ41" s="14"/>
      <c r="XA41" s="14"/>
      <c r="XB41" s="14"/>
      <c r="XC41" s="14"/>
      <c r="XD41" s="14"/>
      <c r="XE41" s="14"/>
      <c r="XF41" s="14"/>
      <c r="XG41" s="14"/>
      <c r="XH41" s="14"/>
      <c r="XI41" s="14"/>
      <c r="XJ41" s="14"/>
      <c r="XK41" s="14"/>
      <c r="XL41" s="14"/>
      <c r="XM41" s="14"/>
      <c r="XN41" s="14"/>
      <c r="XO41" s="14"/>
      <c r="XP41" s="14"/>
      <c r="XQ41" s="14"/>
      <c r="XR41" s="14"/>
      <c r="XS41" s="14"/>
      <c r="XT41" s="14"/>
      <c r="XU41" s="14"/>
      <c r="XV41" s="14"/>
      <c r="XW41" s="14"/>
      <c r="XX41" s="14"/>
      <c r="XY41" s="14"/>
      <c r="XZ41" s="14"/>
      <c r="YA41" s="14"/>
      <c r="YB41" s="14"/>
      <c r="YC41" s="14"/>
      <c r="YD41" s="14"/>
      <c r="YE41" s="14"/>
      <c r="YF41" s="14"/>
      <c r="YG41" s="14"/>
      <c r="YH41" s="14"/>
      <c r="YI41" s="14"/>
      <c r="YJ41" s="14"/>
      <c r="YK41" s="14"/>
      <c r="YL41" s="14"/>
      <c r="YM41" s="14"/>
      <c r="YN41" s="14"/>
      <c r="YO41" s="14"/>
      <c r="YP41" s="14"/>
      <c r="YQ41" s="14"/>
      <c r="YR41" s="14"/>
      <c r="YS41" s="14"/>
      <c r="YT41" s="14"/>
      <c r="YU41" s="14"/>
      <c r="YV41" s="14"/>
      <c r="YW41" s="14"/>
      <c r="YX41" s="14"/>
      <c r="YY41" s="14"/>
      <c r="YZ41" s="14"/>
      <c r="ZA41" s="14"/>
      <c r="ZB41" s="14"/>
      <c r="ZC41" s="14"/>
      <c r="ZD41" s="14"/>
      <c r="ZE41" s="14"/>
      <c r="ZF41" s="14"/>
      <c r="ZG41" s="14"/>
      <c r="ZH41" s="14"/>
      <c r="ZI41" s="14"/>
      <c r="ZJ41" s="14"/>
      <c r="ZK41" s="14"/>
      <c r="ZL41" s="14"/>
      <c r="ZM41" s="14"/>
      <c r="ZN41" s="14"/>
      <c r="ZO41" s="14"/>
      <c r="ZP41" s="14"/>
      <c r="ZQ41" s="14"/>
      <c r="ZR41" s="14"/>
      <c r="ZS41" s="14"/>
      <c r="ZT41" s="14"/>
      <c r="ZU41" s="14"/>
      <c r="ZV41" s="14"/>
      <c r="ZW41" s="14"/>
      <c r="ZX41" s="14"/>
      <c r="ZY41" s="14"/>
      <c r="ZZ41" s="14"/>
      <c r="AAA41" s="14"/>
      <c r="AAB41" s="14"/>
      <c r="AAC41" s="14"/>
      <c r="AAD41" s="14"/>
      <c r="AAE41" s="14"/>
      <c r="AAF41" s="14"/>
      <c r="AAG41" s="14"/>
      <c r="AAH41" s="14"/>
      <c r="AAI41" s="14"/>
      <c r="AAJ41" s="14"/>
      <c r="AAK41" s="14"/>
      <c r="AAL41" s="14"/>
      <c r="AAM41" s="14"/>
      <c r="AAN41" s="14"/>
      <c r="AAO41" s="14"/>
      <c r="AAP41" s="14"/>
      <c r="AAQ41" s="14"/>
      <c r="AAR41" s="14"/>
      <c r="AAS41" s="14"/>
      <c r="AAT41" s="14"/>
      <c r="AAU41" s="14"/>
      <c r="AAV41" s="14"/>
      <c r="AAW41" s="14"/>
      <c r="AAX41" s="14"/>
      <c r="AAY41" s="14"/>
      <c r="AAZ41" s="14"/>
      <c r="ABA41" s="14"/>
      <c r="ABB41" s="14"/>
      <c r="ABC41" s="14"/>
      <c r="ABD41" s="14"/>
      <c r="ABE41" s="14"/>
      <c r="ABF41" s="14"/>
      <c r="ABG41" s="14"/>
      <c r="ABH41" s="14"/>
      <c r="ABI41" s="14"/>
      <c r="ABJ41" s="14"/>
      <c r="ABK41" s="14"/>
      <c r="ABL41" s="14"/>
      <c r="ABM41" s="14"/>
      <c r="ABN41" s="14"/>
      <c r="ABO41" s="14"/>
      <c r="ABP41" s="14"/>
      <c r="ABQ41" s="14"/>
      <c r="ABR41" s="14"/>
      <c r="ABS41" s="14"/>
      <c r="ABT41" s="14"/>
      <c r="ABU41" s="14"/>
      <c r="ABV41" s="14"/>
      <c r="ABW41" s="14"/>
      <c r="ABX41" s="14"/>
      <c r="ABY41" s="14"/>
      <c r="ABZ41" s="14"/>
      <c r="ACA41" s="14"/>
      <c r="ACB41" s="14"/>
      <c r="ACC41" s="14"/>
      <c r="ACD41" s="14"/>
      <c r="ACE41" s="14"/>
      <c r="ACF41" s="14"/>
      <c r="ACG41" s="14"/>
      <c r="ACH41" s="14"/>
      <c r="ACI41" s="14"/>
      <c r="ACJ41" s="14"/>
      <c r="ACK41" s="14"/>
      <c r="ACL41" s="14"/>
      <c r="ACM41" s="14"/>
      <c r="ACN41" s="14"/>
      <c r="ACO41" s="14"/>
      <c r="ACP41" s="14"/>
      <c r="ACQ41" s="14"/>
      <c r="ACR41" s="14"/>
      <c r="ACS41" s="14"/>
      <c r="ACT41" s="14"/>
      <c r="ACU41" s="14"/>
      <c r="ACV41" s="14"/>
      <c r="ACW41" s="14"/>
      <c r="ACX41" s="14"/>
      <c r="ACY41" s="14"/>
      <c r="ACZ41" s="14"/>
      <c r="ADA41" s="14"/>
      <c r="ADB41" s="14"/>
      <c r="ADC41" s="14"/>
      <c r="ADD41" s="14"/>
      <c r="ADE41" s="14"/>
      <c r="ADF41" s="14"/>
      <c r="ADG41" s="14"/>
      <c r="ADH41" s="14"/>
      <c r="ADI41" s="14"/>
      <c r="ADJ41" s="14"/>
      <c r="ADK41" s="14"/>
      <c r="ADL41" s="14"/>
      <c r="ADM41" s="14"/>
      <c r="ADN41" s="14"/>
      <c r="ADO41" s="14"/>
      <c r="ADP41" s="14"/>
      <c r="ADQ41" s="14"/>
      <c r="ADR41" s="14"/>
      <c r="ADS41" s="14"/>
      <c r="ADT41" s="14"/>
      <c r="ADU41" s="14"/>
      <c r="ADV41" s="14"/>
      <c r="ADW41" s="14"/>
      <c r="ADX41" s="14"/>
      <c r="ADY41" s="14"/>
      <c r="ADZ41" s="14"/>
      <c r="AEA41" s="14"/>
      <c r="AEB41" s="14"/>
      <c r="AEC41" s="14"/>
      <c r="AED41" s="14"/>
      <c r="AEE41" s="14"/>
      <c r="AEF41" s="14"/>
      <c r="AEG41" s="14"/>
      <c r="AEH41" s="14"/>
      <c r="AEI41" s="14"/>
      <c r="AEJ41" s="14"/>
      <c r="AEK41" s="14"/>
      <c r="AEL41" s="14"/>
      <c r="AEM41" s="14"/>
      <c r="AEN41" s="14"/>
      <c r="AEO41" s="14"/>
      <c r="AEP41" s="14"/>
      <c r="AEQ41" s="14"/>
      <c r="AER41" s="14"/>
      <c r="AES41" s="14"/>
      <c r="AET41" s="14"/>
      <c r="AEU41" s="14"/>
      <c r="AEV41" s="14"/>
      <c r="AEW41" s="14"/>
      <c r="AEX41" s="14"/>
      <c r="AEY41" s="14"/>
      <c r="AEZ41" s="14"/>
      <c r="AFA41" s="14"/>
      <c r="AFB41" s="14"/>
      <c r="AFC41" s="14"/>
      <c r="AFD41" s="14"/>
      <c r="AFE41" s="14"/>
      <c r="AFF41" s="14"/>
      <c r="AFG41" s="14"/>
      <c r="AFH41" s="14"/>
      <c r="AFI41" s="14"/>
      <c r="AFJ41" s="14"/>
      <c r="AFK41" s="14"/>
      <c r="AFL41" s="14"/>
      <c r="AFM41" s="14"/>
      <c r="AFN41" s="14"/>
      <c r="AFO41" s="14"/>
      <c r="AFP41" s="14"/>
      <c r="AFQ41" s="14"/>
      <c r="AFR41" s="14"/>
      <c r="AFS41" s="14"/>
      <c r="AFT41" s="14"/>
      <c r="AFU41" s="14"/>
      <c r="AFV41" s="14"/>
      <c r="AFW41" s="14"/>
      <c r="AFX41" s="14"/>
      <c r="AFY41" s="14"/>
      <c r="AFZ41" s="14"/>
      <c r="AGA41" s="14"/>
      <c r="AGB41" s="14"/>
      <c r="AGC41" s="14"/>
      <c r="AGD41" s="14"/>
      <c r="AGE41" s="14"/>
      <c r="AGF41" s="14"/>
      <c r="AGG41" s="14"/>
      <c r="AGH41" s="14"/>
      <c r="AGI41" s="14"/>
      <c r="AGJ41" s="14"/>
      <c r="AGK41" s="14"/>
      <c r="AGL41" s="14"/>
      <c r="AGM41" s="14"/>
      <c r="AGN41" s="14"/>
      <c r="AGO41" s="14"/>
      <c r="AGP41" s="14"/>
      <c r="AGQ41" s="14"/>
      <c r="AGR41" s="14"/>
      <c r="AGS41" s="14"/>
      <c r="AGT41" s="14"/>
      <c r="AGU41" s="14"/>
      <c r="AGV41" s="14"/>
      <c r="AGW41" s="14"/>
      <c r="AGX41" s="14"/>
      <c r="AGY41" s="14"/>
      <c r="AGZ41" s="14"/>
      <c r="AHA41" s="14"/>
      <c r="AHB41" s="14"/>
      <c r="AHC41" s="14"/>
      <c r="AHD41" s="14"/>
      <c r="AHE41" s="14"/>
      <c r="AHF41" s="14"/>
      <c r="AHG41" s="14"/>
      <c r="AHH41" s="14"/>
      <c r="AHI41" s="14"/>
      <c r="AHJ41" s="14"/>
      <c r="AHK41" s="14"/>
      <c r="AHL41" s="14"/>
      <c r="AHM41" s="14"/>
      <c r="AHN41" s="14"/>
      <c r="AHO41" s="14"/>
      <c r="AHP41" s="14"/>
      <c r="AHQ41" s="14"/>
      <c r="AHR41" s="14"/>
      <c r="AHS41" s="14"/>
      <c r="AHT41" s="14"/>
      <c r="AHU41" s="14"/>
      <c r="AHV41" s="14"/>
      <c r="AHW41" s="14"/>
      <c r="AHX41" s="14"/>
      <c r="AHY41" s="14"/>
      <c r="AHZ41" s="14"/>
      <c r="AIA41" s="14"/>
      <c r="AIB41" s="14"/>
      <c r="AIC41" s="14"/>
      <c r="AID41" s="14"/>
      <c r="AIE41" s="14"/>
      <c r="AIF41" s="14"/>
      <c r="AIG41" s="14"/>
      <c r="AIH41" s="14"/>
      <c r="AII41" s="14"/>
      <c r="AIJ41" s="14"/>
      <c r="AIK41" s="14"/>
      <c r="AIL41" s="14"/>
      <c r="AIM41" s="14"/>
      <c r="AIN41" s="14"/>
      <c r="AIO41" s="14"/>
      <c r="AIP41" s="14"/>
      <c r="AIQ41" s="14"/>
      <c r="AIR41" s="14"/>
      <c r="AIS41" s="14"/>
      <c r="AIT41" s="14"/>
      <c r="AIU41" s="14"/>
      <c r="AIV41" s="14"/>
      <c r="AIW41" s="14"/>
      <c r="AIX41" s="14"/>
      <c r="AIY41" s="14"/>
      <c r="AIZ41" s="14"/>
      <c r="AJA41" s="14"/>
      <c r="AJB41" s="14"/>
      <c r="AJC41" s="14"/>
      <c r="AJD41" s="14"/>
      <c r="AJE41" s="14"/>
      <c r="AJF41" s="14"/>
      <c r="AJG41" s="14"/>
      <c r="AJH41" s="14"/>
      <c r="AJI41" s="14"/>
      <c r="AJJ41" s="14"/>
      <c r="AJK41" s="14"/>
      <c r="AJL41" s="14"/>
      <c r="AJM41" s="14"/>
      <c r="AJN41" s="14"/>
      <c r="AJO41" s="14"/>
      <c r="AJP41" s="14"/>
      <c r="AJQ41" s="14"/>
      <c r="AJR41" s="14"/>
      <c r="AJS41" s="14"/>
      <c r="AJT41" s="14"/>
      <c r="AJU41" s="14"/>
      <c r="AJV41" s="14"/>
      <c r="AJW41" s="14"/>
      <c r="AJX41" s="14"/>
      <c r="AJY41" s="14"/>
      <c r="AJZ41" s="14"/>
      <c r="AKA41" s="14"/>
      <c r="AKB41" s="14"/>
      <c r="AKC41" s="14"/>
      <c r="AKD41" s="14"/>
      <c r="AKE41" s="14"/>
      <c r="AKF41" s="14"/>
      <c r="AKG41" s="14"/>
      <c r="AKH41" s="14"/>
      <c r="AKI41" s="14"/>
      <c r="AKJ41" s="14"/>
      <c r="AKK41" s="14"/>
      <c r="AKL41" s="14"/>
      <c r="AKM41" s="14"/>
      <c r="AKN41" s="14"/>
      <c r="AKO41" s="14"/>
      <c r="AKP41" s="14"/>
      <c r="AKQ41" s="14"/>
      <c r="AKR41" s="14"/>
      <c r="AKS41" s="14"/>
      <c r="AKT41" s="14"/>
      <c r="AKU41" s="14"/>
      <c r="AKV41" s="14"/>
      <c r="AKW41" s="14"/>
      <c r="AKX41" s="14"/>
      <c r="AKY41" s="14"/>
      <c r="AKZ41" s="14"/>
      <c r="ALA41" s="14"/>
      <c r="ALB41" s="14"/>
      <c r="ALC41" s="14"/>
      <c r="ALD41" s="14"/>
      <c r="ALE41" s="14"/>
      <c r="ALF41" s="14"/>
      <c r="ALG41" s="14"/>
      <c r="ALH41" s="14"/>
      <c r="ALI41" s="14"/>
      <c r="ALJ41" s="14"/>
      <c r="ALK41" s="14"/>
      <c r="ALL41" s="14"/>
      <c r="ALM41" s="14"/>
      <c r="ALN41" s="14"/>
      <c r="ALO41" s="14"/>
      <c r="ALP41" s="14"/>
      <c r="ALQ41" s="14"/>
      <c r="ALR41" s="14"/>
      <c r="ALS41" s="14"/>
      <c r="ALT41" s="14"/>
      <c r="ALU41" s="14"/>
      <c r="ALV41" s="14"/>
      <c r="ALW41" s="14"/>
      <c r="ALX41" s="14"/>
      <c r="ALY41" s="14"/>
      <c r="ALZ41" s="14"/>
      <c r="AMA41" s="14"/>
      <c r="AMB41" s="14"/>
      <c r="AMC41" s="14"/>
      <c r="AMD41" s="14"/>
      <c r="AME41" s="14"/>
      <c r="AMF41" s="14"/>
      <c r="AMG41" s="14"/>
      <c r="AMH41" s="14"/>
      <c r="AMI41" s="14"/>
      <c r="AMJ41" s="14"/>
      <c r="AMK41" s="14"/>
      <c r="AML41" s="14"/>
      <c r="AMM41" s="14"/>
      <c r="AMN41" s="14"/>
      <c r="AMO41" s="14"/>
      <c r="AMP41" s="14"/>
      <c r="AMQ41" s="14"/>
      <c r="AMR41" s="14"/>
      <c r="AMS41" s="14"/>
      <c r="AMT41" s="14"/>
      <c r="AMU41" s="14"/>
      <c r="AMV41" s="14"/>
      <c r="AMW41" s="14"/>
      <c r="AMX41" s="14"/>
      <c r="AMY41" s="14"/>
      <c r="AMZ41" s="14"/>
      <c r="ANA41" s="14"/>
      <c r="ANB41" s="14"/>
      <c r="ANC41" s="14"/>
      <c r="AND41" s="14"/>
      <c r="ANE41" s="14"/>
      <c r="ANF41" s="14"/>
      <c r="ANG41" s="14"/>
      <c r="ANH41" s="14"/>
      <c r="ANI41" s="14"/>
      <c r="ANJ41" s="14"/>
      <c r="ANK41" s="14"/>
      <c r="ANL41" s="14"/>
      <c r="ANM41" s="14"/>
      <c r="ANN41" s="14"/>
      <c r="ANO41" s="14"/>
      <c r="ANP41" s="14"/>
      <c r="ANQ41" s="14"/>
      <c r="ANR41" s="14"/>
      <c r="ANS41" s="14"/>
      <c r="ANT41" s="14"/>
      <c r="ANU41" s="14"/>
      <c r="ANV41" s="14"/>
      <c r="ANW41" s="14"/>
      <c r="ANX41" s="14"/>
      <c r="ANY41" s="14"/>
      <c r="ANZ41" s="14"/>
      <c r="AOA41" s="14"/>
      <c r="AOB41" s="14"/>
      <c r="AOC41" s="14"/>
      <c r="AOD41" s="14"/>
      <c r="AOE41" s="14"/>
      <c r="AOF41" s="14"/>
      <c r="AOG41" s="14"/>
      <c r="AOH41" s="14"/>
      <c r="AOI41" s="14"/>
      <c r="AOJ41" s="14"/>
      <c r="AOK41" s="14"/>
      <c r="AOL41" s="14"/>
      <c r="AOM41" s="14"/>
      <c r="AON41" s="14"/>
      <c r="AOO41" s="14"/>
      <c r="AOP41" s="14"/>
      <c r="AOQ41" s="14"/>
      <c r="AOR41" s="14"/>
      <c r="AOS41" s="14"/>
      <c r="AOT41" s="14"/>
      <c r="AOU41" s="14"/>
      <c r="AOV41" s="14"/>
      <c r="AOW41" s="14"/>
      <c r="AOX41" s="14"/>
      <c r="AOY41" s="14"/>
      <c r="AOZ41" s="14"/>
      <c r="APA41" s="14"/>
      <c r="APB41" s="14"/>
      <c r="APC41" s="14"/>
      <c r="APD41" s="14"/>
      <c r="APE41" s="14"/>
      <c r="APF41" s="14"/>
      <c r="APG41" s="14"/>
      <c r="APH41" s="14"/>
      <c r="API41" s="14"/>
      <c r="APJ41" s="14"/>
      <c r="APK41" s="14"/>
      <c r="APL41" s="14"/>
      <c r="APM41" s="14"/>
      <c r="APN41" s="14"/>
      <c r="APO41" s="14"/>
      <c r="APP41" s="14"/>
      <c r="APQ41" s="14"/>
      <c r="APR41" s="14"/>
      <c r="APS41" s="14"/>
      <c r="APT41" s="14"/>
      <c r="APU41" s="14"/>
      <c r="APV41" s="14"/>
      <c r="APW41" s="14"/>
      <c r="APX41" s="14"/>
      <c r="APY41" s="14"/>
      <c r="APZ41" s="14"/>
      <c r="AQA41" s="14"/>
      <c r="AQB41" s="14"/>
      <c r="AQC41" s="14"/>
      <c r="AQD41" s="14"/>
      <c r="AQE41" s="14"/>
      <c r="AQF41" s="14"/>
      <c r="AQG41" s="14"/>
      <c r="AQH41" s="14"/>
      <c r="AQI41" s="14"/>
      <c r="AQJ41" s="14"/>
      <c r="AQK41" s="14"/>
      <c r="AQL41" s="14"/>
      <c r="AQM41" s="14"/>
      <c r="AQN41" s="14"/>
      <c r="AQO41" s="14"/>
      <c r="AQP41" s="14"/>
      <c r="AQQ41" s="14"/>
      <c r="AQR41" s="14"/>
      <c r="AQS41" s="14"/>
      <c r="AQT41" s="14"/>
      <c r="AQU41" s="14"/>
      <c r="AQV41" s="14"/>
      <c r="AQW41" s="14"/>
      <c r="AQX41" s="14"/>
      <c r="AQY41" s="14"/>
      <c r="AQZ41" s="14"/>
      <c r="ARA41" s="14"/>
      <c r="ARB41" s="14"/>
      <c r="ARC41" s="14"/>
      <c r="ARD41" s="14"/>
      <c r="ARE41" s="14"/>
      <c r="ARF41" s="14"/>
      <c r="ARG41" s="14"/>
      <c r="ARH41" s="14"/>
      <c r="ARI41" s="14"/>
      <c r="ARJ41" s="14"/>
      <c r="ARK41" s="14"/>
      <c r="ARL41" s="14"/>
      <c r="ARM41" s="14"/>
      <c r="ARN41" s="14"/>
      <c r="ARO41" s="14"/>
      <c r="ARP41" s="14"/>
      <c r="ARQ41" s="14"/>
      <c r="ARR41" s="14"/>
      <c r="ARS41" s="14"/>
      <c r="ART41" s="14"/>
      <c r="ARU41" s="14"/>
      <c r="ARV41" s="14"/>
      <c r="ARW41" s="14"/>
      <c r="ARX41" s="14"/>
      <c r="ARY41" s="14"/>
      <c r="ARZ41" s="14"/>
      <c r="ASA41" s="14"/>
      <c r="ASB41" s="14"/>
      <c r="ASC41" s="14"/>
      <c r="ASD41" s="14"/>
      <c r="ASE41" s="14"/>
      <c r="ASF41" s="14"/>
      <c r="ASG41" s="14"/>
      <c r="ASH41" s="14"/>
      <c r="ASI41" s="14"/>
      <c r="ASJ41" s="14"/>
      <c r="ASK41" s="14"/>
      <c r="ASL41" s="14"/>
      <c r="ASM41" s="14"/>
      <c r="ASN41" s="14"/>
      <c r="ASO41" s="14"/>
      <c r="ASP41" s="14"/>
      <c r="ASQ41" s="14"/>
      <c r="ASR41" s="14"/>
      <c r="ASS41" s="14"/>
      <c r="AST41" s="14"/>
      <c r="ASU41" s="14"/>
      <c r="ASV41" s="14"/>
      <c r="ASW41" s="14"/>
      <c r="ASX41" s="14"/>
      <c r="ASY41" s="14"/>
      <c r="ASZ41" s="14"/>
      <c r="ATA41" s="14"/>
      <c r="ATB41" s="14"/>
      <c r="ATC41" s="14"/>
      <c r="ATD41" s="14"/>
      <c r="ATE41" s="14"/>
      <c r="ATF41" s="14"/>
      <c r="ATG41" s="14"/>
      <c r="ATH41" s="14"/>
      <c r="ATI41" s="14"/>
      <c r="ATJ41" s="14"/>
      <c r="ATK41" s="14"/>
      <c r="ATL41" s="14"/>
      <c r="ATM41" s="14"/>
      <c r="ATN41" s="14"/>
      <c r="ATO41" s="14"/>
      <c r="ATP41" s="14"/>
      <c r="ATQ41" s="14"/>
      <c r="ATR41" s="14"/>
      <c r="ATS41" s="14"/>
      <c r="ATT41" s="14"/>
      <c r="ATU41" s="14"/>
      <c r="ATV41" s="14"/>
      <c r="ATW41" s="14"/>
      <c r="ATX41" s="14"/>
      <c r="ATY41" s="14"/>
      <c r="ATZ41" s="14"/>
      <c r="AUA41" s="14"/>
      <c r="AUB41" s="14"/>
      <c r="AUC41" s="14"/>
      <c r="AUD41" s="14"/>
      <c r="AUE41" s="14"/>
      <c r="AUF41" s="14"/>
      <c r="AUG41" s="14"/>
      <c r="AUH41" s="14"/>
      <c r="AUI41" s="14"/>
      <c r="AUJ41" s="14"/>
      <c r="AUK41" s="14"/>
      <c r="AUL41" s="14"/>
      <c r="AUM41" s="14"/>
      <c r="AUN41" s="14"/>
      <c r="AUO41" s="14"/>
      <c r="AUP41" s="14"/>
      <c r="AUQ41" s="14"/>
      <c r="AUR41" s="14"/>
      <c r="AUS41" s="14"/>
      <c r="AUT41" s="14"/>
      <c r="AUU41" s="14"/>
      <c r="AUV41" s="14"/>
      <c r="AUW41" s="14"/>
      <c r="AUX41" s="14"/>
      <c r="AUY41" s="14"/>
      <c r="AUZ41" s="14"/>
      <c r="AVA41" s="14"/>
      <c r="AVB41" s="14"/>
      <c r="AVC41" s="14"/>
      <c r="AVD41" s="14"/>
      <c r="AVE41" s="14"/>
      <c r="AVF41" s="14"/>
      <c r="AVG41" s="14"/>
      <c r="AVH41" s="14"/>
      <c r="AVI41" s="14"/>
      <c r="AVJ41" s="14"/>
      <c r="AVK41" s="14"/>
      <c r="AVL41" s="14"/>
      <c r="AVM41" s="14"/>
      <c r="AVN41" s="14"/>
      <c r="AVO41" s="14"/>
      <c r="AVP41" s="14"/>
      <c r="AVQ41" s="14"/>
      <c r="AVR41" s="14"/>
      <c r="AVS41" s="14"/>
      <c r="AVT41" s="14"/>
      <c r="AVU41" s="14"/>
      <c r="AVV41" s="14"/>
      <c r="AVW41" s="14"/>
      <c r="AVX41" s="14"/>
      <c r="AVY41" s="14"/>
      <c r="AVZ41" s="14"/>
      <c r="AWA41" s="14"/>
      <c r="AWB41" s="14"/>
      <c r="AWC41" s="14"/>
      <c r="AWD41" s="14"/>
      <c r="AWE41" s="14"/>
      <c r="AWF41" s="14"/>
      <c r="AWG41" s="14"/>
      <c r="AWH41" s="14"/>
      <c r="AWI41" s="14"/>
      <c r="AWJ41" s="14"/>
      <c r="AWK41" s="14"/>
      <c r="AWL41" s="14"/>
      <c r="AWM41" s="14"/>
      <c r="AWN41" s="14"/>
      <c r="AWO41" s="14"/>
      <c r="AWP41" s="14"/>
      <c r="AWQ41" s="14"/>
      <c r="AWR41" s="14"/>
      <c r="AWS41" s="14"/>
      <c r="AWT41" s="14"/>
      <c r="AWU41" s="14"/>
      <c r="AWV41" s="14"/>
      <c r="AWW41" s="14"/>
      <c r="AWX41" s="14"/>
      <c r="AWY41" s="14"/>
      <c r="AWZ41" s="14"/>
      <c r="AXA41" s="14"/>
      <c r="AXB41" s="14"/>
      <c r="AXC41" s="14"/>
      <c r="AXD41" s="14"/>
      <c r="AXE41" s="14"/>
      <c r="AXF41" s="14"/>
      <c r="AXG41" s="14"/>
      <c r="AXH41" s="14"/>
      <c r="AXI41" s="14"/>
      <c r="AXJ41" s="14"/>
      <c r="AXK41" s="14"/>
      <c r="AXL41" s="14"/>
      <c r="AXM41" s="14"/>
      <c r="AXN41" s="14"/>
      <c r="AXO41" s="14"/>
      <c r="AXP41" s="14"/>
      <c r="AXQ41" s="14"/>
      <c r="AXR41" s="14"/>
      <c r="AXS41" s="14"/>
      <c r="AXT41" s="14"/>
      <c r="AXU41" s="14"/>
      <c r="AXV41" s="14"/>
      <c r="AXW41" s="14"/>
      <c r="AXX41" s="14"/>
      <c r="AXY41" s="14"/>
      <c r="AXZ41" s="14"/>
      <c r="AYA41" s="14"/>
      <c r="AYB41" s="14"/>
      <c r="AYC41" s="14"/>
      <c r="AYD41" s="14"/>
      <c r="AYE41" s="14"/>
      <c r="AYF41" s="14"/>
      <c r="AYG41" s="14"/>
      <c r="AYH41" s="14"/>
      <c r="AYI41" s="14"/>
      <c r="AYJ41" s="14"/>
      <c r="AYK41" s="14"/>
      <c r="AYL41" s="14"/>
      <c r="AYM41" s="14"/>
      <c r="AYN41" s="14"/>
      <c r="AYO41" s="14"/>
      <c r="AYP41" s="14"/>
      <c r="AYQ41" s="14"/>
      <c r="AYR41" s="14"/>
      <c r="AYS41" s="14"/>
      <c r="AYT41" s="14"/>
      <c r="AYU41" s="14"/>
      <c r="AYV41" s="14"/>
      <c r="AYW41" s="14"/>
      <c r="AYX41" s="14"/>
      <c r="AYY41" s="14"/>
      <c r="AYZ41" s="14"/>
      <c r="AZA41" s="14"/>
      <c r="AZB41" s="14"/>
      <c r="AZC41" s="14"/>
      <c r="AZD41" s="14"/>
      <c r="AZE41" s="14"/>
      <c r="AZF41" s="14"/>
      <c r="AZG41" s="14"/>
      <c r="AZH41" s="14"/>
      <c r="AZI41" s="14"/>
      <c r="AZJ41" s="14"/>
      <c r="AZK41" s="14"/>
      <c r="AZL41" s="14"/>
      <c r="AZM41" s="14"/>
      <c r="AZN41" s="14"/>
      <c r="AZO41" s="14"/>
      <c r="AZP41" s="14"/>
      <c r="AZQ41" s="14"/>
      <c r="AZR41" s="14"/>
      <c r="AZS41" s="14"/>
      <c r="AZT41" s="14"/>
      <c r="AZU41" s="14"/>
      <c r="AZV41" s="14"/>
      <c r="AZW41" s="14"/>
      <c r="AZX41" s="14"/>
      <c r="AZY41" s="14"/>
      <c r="AZZ41" s="14"/>
      <c r="BAA41" s="14"/>
      <c r="BAB41" s="14"/>
      <c r="BAC41" s="14"/>
      <c r="BAD41" s="14"/>
      <c r="BAE41" s="14"/>
      <c r="BAF41" s="14"/>
      <c r="BAG41" s="14"/>
      <c r="BAH41" s="14"/>
      <c r="BAI41" s="14"/>
      <c r="BAJ41" s="14"/>
      <c r="BAK41" s="14"/>
      <c r="BAL41" s="14"/>
      <c r="BAM41" s="14"/>
      <c r="BAN41" s="14"/>
      <c r="BAO41" s="14"/>
      <c r="BAP41" s="14"/>
      <c r="BAQ41" s="14"/>
      <c r="BAR41" s="14"/>
      <c r="BAS41" s="14"/>
      <c r="BAT41" s="14"/>
      <c r="BAU41" s="14"/>
      <c r="BAV41" s="14"/>
      <c r="BAW41" s="14"/>
      <c r="BAX41" s="14"/>
      <c r="BAY41" s="14"/>
      <c r="BAZ41" s="14"/>
      <c r="BBA41" s="14"/>
      <c r="BBB41" s="14"/>
      <c r="BBC41" s="14"/>
      <c r="BBD41" s="14"/>
      <c r="BBE41" s="14"/>
      <c r="BBF41" s="14"/>
      <c r="BBG41" s="14"/>
      <c r="BBH41" s="14"/>
      <c r="BBI41" s="14"/>
      <c r="BBJ41" s="14"/>
      <c r="BBK41" s="14"/>
      <c r="BBL41" s="14"/>
      <c r="BBM41" s="14"/>
      <c r="BBN41" s="14"/>
      <c r="BBO41" s="14"/>
      <c r="BBP41" s="14"/>
      <c r="BBQ41" s="14"/>
      <c r="BBR41" s="14"/>
      <c r="BBS41" s="14"/>
      <c r="BBT41" s="14"/>
      <c r="BBU41" s="14"/>
      <c r="BBV41" s="14"/>
      <c r="BBW41" s="14"/>
      <c r="BBX41" s="14"/>
      <c r="BBY41" s="14"/>
      <c r="BBZ41" s="14"/>
      <c r="BCA41" s="14"/>
      <c r="BCB41" s="14"/>
      <c r="BCC41" s="14"/>
      <c r="BCD41" s="14"/>
      <c r="BCE41" s="14"/>
      <c r="BCF41" s="14"/>
      <c r="BCG41" s="14"/>
      <c r="BCH41" s="14"/>
      <c r="BCI41" s="14"/>
      <c r="BCJ41" s="14"/>
      <c r="BCK41" s="14"/>
      <c r="BCL41" s="14"/>
      <c r="BCM41" s="14"/>
      <c r="BCN41" s="14"/>
      <c r="BCO41" s="14"/>
      <c r="BCP41" s="14"/>
      <c r="BCQ41" s="14"/>
      <c r="BCR41" s="14"/>
      <c r="BCS41" s="14"/>
      <c r="BCT41" s="14"/>
      <c r="BCU41" s="14"/>
      <c r="BCV41" s="14"/>
      <c r="BCW41" s="14"/>
      <c r="BCX41" s="14"/>
      <c r="BCY41" s="14"/>
      <c r="BCZ41" s="14"/>
      <c r="BDA41" s="14"/>
      <c r="BDB41" s="14"/>
      <c r="BDC41" s="14"/>
      <c r="BDD41" s="14"/>
      <c r="BDE41" s="14"/>
      <c r="BDF41" s="14"/>
      <c r="BDG41" s="14"/>
      <c r="BDH41" s="14"/>
      <c r="BDI41" s="14"/>
      <c r="BDJ41" s="14"/>
      <c r="BDK41" s="14"/>
      <c r="BDL41" s="14"/>
      <c r="BDM41" s="14"/>
      <c r="BDN41" s="14"/>
      <c r="BDO41" s="14"/>
      <c r="BDP41" s="14"/>
      <c r="BDQ41" s="14"/>
      <c r="BDR41" s="14"/>
      <c r="BDS41" s="14"/>
      <c r="BDT41" s="14"/>
      <c r="BDU41" s="14"/>
      <c r="BDV41" s="14"/>
      <c r="BDW41" s="14"/>
      <c r="BDX41" s="14"/>
      <c r="BDY41" s="14"/>
      <c r="BDZ41" s="14"/>
      <c r="BEA41" s="14"/>
      <c r="BEB41" s="14"/>
      <c r="BEC41" s="14"/>
      <c r="BED41" s="14"/>
      <c r="BEE41" s="14"/>
      <c r="BEF41" s="14"/>
      <c r="BEG41" s="14"/>
      <c r="BEH41" s="14"/>
      <c r="BEI41" s="14"/>
      <c r="BEJ41" s="14"/>
      <c r="BEK41" s="14"/>
      <c r="BEL41" s="14"/>
      <c r="BEM41" s="14"/>
      <c r="BEN41" s="14"/>
      <c r="BEO41" s="14"/>
      <c r="BEP41" s="14"/>
      <c r="BEQ41" s="14"/>
      <c r="BER41" s="14"/>
      <c r="BES41" s="14"/>
      <c r="BET41" s="14"/>
      <c r="BEU41" s="14"/>
      <c r="BEV41" s="14"/>
      <c r="BEW41" s="14"/>
      <c r="BEX41" s="14"/>
      <c r="BEY41" s="14"/>
      <c r="BEZ41" s="14"/>
      <c r="BFA41" s="14"/>
      <c r="BFB41" s="14"/>
      <c r="BFC41" s="14"/>
      <c r="BFD41" s="14"/>
      <c r="BFE41" s="14"/>
      <c r="BFF41" s="14"/>
      <c r="BFG41" s="14"/>
      <c r="BFH41" s="14"/>
      <c r="BFI41" s="14"/>
      <c r="BFJ41" s="14"/>
      <c r="BFK41" s="14"/>
      <c r="BFL41" s="14"/>
      <c r="BFM41" s="14"/>
      <c r="BFN41" s="14"/>
      <c r="BFO41" s="14"/>
      <c r="BFP41" s="14"/>
      <c r="BFQ41" s="14"/>
      <c r="BFR41" s="14"/>
      <c r="BFS41" s="14"/>
      <c r="BFT41" s="14"/>
      <c r="BFU41" s="14"/>
      <c r="BFV41" s="14"/>
      <c r="BFW41" s="14"/>
      <c r="BFX41" s="14"/>
      <c r="BFY41" s="14"/>
      <c r="BFZ41" s="14"/>
      <c r="BGA41" s="14"/>
      <c r="BGB41" s="14"/>
      <c r="BGC41" s="14"/>
      <c r="BGD41" s="14"/>
      <c r="BGE41" s="14"/>
      <c r="BGF41" s="14"/>
      <c r="BGG41" s="14"/>
      <c r="BGH41" s="14"/>
      <c r="BGI41" s="14"/>
      <c r="BGJ41" s="14"/>
      <c r="BGK41" s="14"/>
      <c r="BGL41" s="14"/>
      <c r="BGM41" s="14"/>
      <c r="BGN41" s="14"/>
      <c r="BGO41" s="14"/>
      <c r="BGP41" s="14"/>
      <c r="BGQ41" s="14"/>
      <c r="BGR41" s="14"/>
      <c r="BGS41" s="14"/>
      <c r="BGT41" s="14"/>
      <c r="BGU41" s="14"/>
      <c r="BGV41" s="14"/>
      <c r="BGW41" s="14"/>
      <c r="BGX41" s="14"/>
      <c r="BGY41" s="14"/>
      <c r="BGZ41" s="14"/>
      <c r="BHA41" s="14"/>
      <c r="BHB41" s="14"/>
      <c r="BHC41" s="14"/>
      <c r="BHD41" s="14"/>
      <c r="BHE41" s="14"/>
      <c r="BHF41" s="14"/>
      <c r="BHG41" s="14"/>
      <c r="BHH41" s="14"/>
      <c r="BHI41" s="14"/>
      <c r="BHJ41" s="14"/>
      <c r="BHK41" s="14"/>
      <c r="BHL41" s="14"/>
      <c r="BHM41" s="14"/>
      <c r="BHN41" s="14"/>
      <c r="BHO41" s="14"/>
      <c r="BHP41" s="14"/>
      <c r="BHQ41" s="14"/>
      <c r="BHR41" s="14"/>
      <c r="BHS41" s="14"/>
      <c r="BHT41" s="14"/>
      <c r="BHU41" s="14"/>
      <c r="BHV41" s="14"/>
      <c r="BHW41" s="14"/>
      <c r="BHX41" s="14"/>
      <c r="BHY41" s="14"/>
      <c r="BHZ41" s="14"/>
      <c r="BIA41" s="14"/>
      <c r="BIB41" s="14"/>
      <c r="BIC41" s="14"/>
      <c r="BID41" s="14"/>
      <c r="BIE41" s="14"/>
      <c r="BIF41" s="14"/>
      <c r="BIG41" s="14"/>
      <c r="BIH41" s="14"/>
      <c r="BII41" s="14"/>
      <c r="BIJ41" s="14"/>
      <c r="BIK41" s="14"/>
      <c r="BIL41" s="14"/>
      <c r="BIM41" s="14"/>
      <c r="BIN41" s="14"/>
      <c r="BIO41" s="14"/>
      <c r="BIP41" s="14"/>
      <c r="BIQ41" s="14"/>
      <c r="BIR41" s="14"/>
      <c r="BIS41" s="14"/>
      <c r="BIT41" s="14"/>
      <c r="BIU41" s="14"/>
      <c r="BIV41" s="14"/>
      <c r="BIW41" s="14"/>
      <c r="BIX41" s="14"/>
      <c r="BIY41" s="14"/>
      <c r="BIZ41" s="14"/>
      <c r="BJA41" s="14"/>
      <c r="BJB41" s="14"/>
      <c r="BJC41" s="14"/>
      <c r="BJD41" s="14"/>
      <c r="BJE41" s="14"/>
      <c r="BJF41" s="14"/>
      <c r="BJG41" s="14"/>
      <c r="BJH41" s="14"/>
      <c r="BJI41" s="14"/>
      <c r="BJJ41" s="14"/>
      <c r="BJK41" s="14"/>
      <c r="BJL41" s="14"/>
      <c r="BJM41" s="14"/>
      <c r="BJN41" s="14"/>
      <c r="BJO41" s="14"/>
      <c r="BJP41" s="14"/>
      <c r="BJQ41" s="14"/>
      <c r="BJR41" s="14"/>
      <c r="BJS41" s="14"/>
      <c r="BJT41" s="14"/>
      <c r="BJU41" s="14"/>
      <c r="BJV41" s="14"/>
      <c r="BJW41" s="14"/>
      <c r="BJX41" s="14"/>
      <c r="BJY41" s="14"/>
      <c r="BJZ41" s="14"/>
      <c r="BKA41" s="14"/>
      <c r="BKB41" s="14"/>
      <c r="BKC41" s="14"/>
      <c r="BKD41" s="14"/>
      <c r="BKE41" s="14"/>
      <c r="BKF41" s="14"/>
      <c r="BKG41" s="14"/>
      <c r="BKH41" s="14"/>
      <c r="BKI41" s="14"/>
      <c r="BKJ41" s="14"/>
      <c r="BKK41" s="14"/>
      <c r="BKL41" s="14"/>
      <c r="BKM41" s="14"/>
      <c r="BKN41" s="14"/>
      <c r="BKO41" s="14"/>
      <c r="BKP41" s="14"/>
      <c r="BKQ41" s="14"/>
      <c r="BKR41" s="14"/>
      <c r="BKS41" s="14"/>
      <c r="BKT41" s="14"/>
      <c r="BKU41" s="14"/>
      <c r="BKV41" s="14"/>
      <c r="BKW41" s="14"/>
      <c r="BKX41" s="14"/>
      <c r="BKY41" s="14"/>
      <c r="BKZ41" s="14"/>
      <c r="BLA41" s="14"/>
      <c r="BLB41" s="14"/>
      <c r="BLC41" s="14"/>
      <c r="BLD41" s="14"/>
      <c r="BLE41" s="14"/>
      <c r="BLF41" s="14"/>
      <c r="BLG41" s="14"/>
      <c r="BLH41" s="14"/>
      <c r="BLI41" s="14"/>
      <c r="BLJ41" s="14"/>
      <c r="BLK41" s="14"/>
      <c r="BLL41" s="14"/>
      <c r="BLM41" s="14"/>
      <c r="BLN41" s="14"/>
      <c r="BLO41" s="14"/>
      <c r="BLP41" s="14"/>
      <c r="BLQ41" s="14"/>
      <c r="BLR41" s="14"/>
      <c r="BLS41" s="14"/>
      <c r="BLT41" s="14"/>
      <c r="BLU41" s="14"/>
      <c r="BLV41" s="14"/>
      <c r="BLW41" s="14"/>
      <c r="BLX41" s="14"/>
      <c r="BLY41" s="14"/>
      <c r="BLZ41" s="14"/>
      <c r="BMA41" s="14"/>
      <c r="BMB41" s="14"/>
      <c r="BMC41" s="14"/>
      <c r="BMD41" s="14"/>
      <c r="BME41" s="14"/>
      <c r="BMF41" s="14"/>
      <c r="BMG41" s="14"/>
      <c r="BMH41" s="14"/>
      <c r="BMI41" s="14"/>
      <c r="BMJ41" s="14"/>
      <c r="BMK41" s="14"/>
      <c r="BML41" s="14"/>
      <c r="BMM41" s="14"/>
      <c r="BMN41" s="14"/>
      <c r="BMO41" s="14"/>
      <c r="BMP41" s="14"/>
      <c r="BMQ41" s="14"/>
      <c r="BMR41" s="14"/>
      <c r="BMS41" s="14"/>
      <c r="BMT41" s="14"/>
      <c r="BMU41" s="14"/>
      <c r="BMV41" s="14"/>
      <c r="BMW41" s="14"/>
      <c r="BMX41" s="14"/>
      <c r="BMY41" s="14"/>
      <c r="BMZ41" s="14"/>
      <c r="BNA41" s="14"/>
      <c r="BNB41" s="14"/>
      <c r="BNC41" s="14"/>
      <c r="BND41" s="14"/>
      <c r="BNE41" s="14"/>
      <c r="BNF41" s="14"/>
      <c r="BNG41" s="14"/>
      <c r="BNH41" s="14"/>
      <c r="BNI41" s="14"/>
      <c r="BNJ41" s="14"/>
      <c r="BNK41" s="14"/>
      <c r="BNL41" s="14"/>
      <c r="BNM41" s="14"/>
      <c r="BNN41" s="14"/>
      <c r="BNO41" s="14"/>
      <c r="BNP41" s="14"/>
      <c r="BNQ41" s="14"/>
      <c r="BNR41" s="14"/>
      <c r="BNS41" s="14"/>
      <c r="BNT41" s="14"/>
      <c r="BNU41" s="14"/>
      <c r="BNV41" s="14"/>
      <c r="BNW41" s="14"/>
      <c r="BNX41" s="14"/>
      <c r="BNY41" s="14"/>
      <c r="BNZ41" s="14"/>
      <c r="BOA41" s="14"/>
      <c r="BOB41" s="14"/>
      <c r="BOC41" s="14"/>
      <c r="BOD41" s="14"/>
      <c r="BOE41" s="14"/>
      <c r="BOF41" s="14"/>
      <c r="BOG41" s="14"/>
      <c r="BOH41" s="14"/>
      <c r="BOI41" s="14"/>
      <c r="BOJ41" s="14"/>
      <c r="BOK41" s="14"/>
      <c r="BOL41" s="14"/>
      <c r="BOM41" s="14"/>
      <c r="BON41" s="14"/>
      <c r="BOO41" s="14"/>
      <c r="BOP41" s="14"/>
      <c r="BOQ41" s="14"/>
      <c r="BOR41" s="14"/>
      <c r="BOS41" s="14"/>
      <c r="BOT41" s="14"/>
      <c r="BOU41" s="14"/>
      <c r="BOV41" s="14"/>
      <c r="BOW41" s="14"/>
      <c r="BOX41" s="14"/>
      <c r="BOY41" s="14"/>
      <c r="BOZ41" s="14"/>
      <c r="BPA41" s="14"/>
      <c r="BPB41" s="14"/>
      <c r="BPC41" s="14"/>
      <c r="BPD41" s="14"/>
      <c r="BPE41" s="14"/>
      <c r="BPF41" s="14"/>
      <c r="BPG41" s="14"/>
      <c r="BPH41" s="14"/>
      <c r="BPI41" s="14"/>
      <c r="BPJ41" s="14"/>
      <c r="BPK41" s="14"/>
    </row>
    <row r="42" spans="1:1779" s="15" customFormat="1" ht="24" customHeight="1" x14ac:dyDescent="0.25">
      <c r="A42" s="109"/>
      <c r="B42" s="106" t="s">
        <v>34</v>
      </c>
      <c r="C42" s="103" t="s">
        <v>31</v>
      </c>
      <c r="D42" s="103" t="s">
        <v>31</v>
      </c>
      <c r="E42" s="98" t="s">
        <v>30</v>
      </c>
      <c r="F42" s="98" t="s">
        <v>90</v>
      </c>
      <c r="G42" s="100" t="s">
        <v>25</v>
      </c>
      <c r="H42" s="101"/>
      <c r="I42" s="101"/>
      <c r="J42" s="101"/>
      <c r="K42" s="102"/>
      <c r="L42" s="98" t="s">
        <v>87</v>
      </c>
      <c r="M42" s="98" t="s">
        <v>91</v>
      </c>
      <c r="N42" s="98" t="s">
        <v>88</v>
      </c>
      <c r="O42" s="98" t="s">
        <v>89</v>
      </c>
      <c r="P42" s="118" t="s">
        <v>99</v>
      </c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  <c r="IW42" s="14"/>
      <c r="IX42" s="14"/>
      <c r="IY42" s="14"/>
      <c r="IZ42" s="14"/>
      <c r="JA42" s="14"/>
      <c r="JB42" s="14"/>
      <c r="JC42" s="14"/>
      <c r="JD42" s="14"/>
      <c r="JE42" s="14"/>
      <c r="JF42" s="14"/>
      <c r="JG42" s="14"/>
      <c r="JH42" s="14"/>
      <c r="JI42" s="14"/>
      <c r="JJ42" s="14"/>
      <c r="JK42" s="14"/>
      <c r="JL42" s="14"/>
      <c r="JM42" s="14"/>
      <c r="JN42" s="14"/>
      <c r="JO42" s="14"/>
      <c r="JP42" s="14"/>
      <c r="JQ42" s="14"/>
      <c r="JR42" s="14"/>
      <c r="JS42" s="14"/>
      <c r="JT42" s="14"/>
      <c r="JU42" s="14"/>
      <c r="JV42" s="14"/>
      <c r="JW42" s="14"/>
      <c r="JX42" s="14"/>
      <c r="JY42" s="14"/>
      <c r="JZ42" s="14"/>
      <c r="KA42" s="14"/>
      <c r="KB42" s="14"/>
      <c r="KC42" s="14"/>
      <c r="KD42" s="14"/>
      <c r="KE42" s="14"/>
      <c r="KF42" s="14"/>
      <c r="KG42" s="14"/>
      <c r="KH42" s="14"/>
      <c r="KI42" s="14"/>
      <c r="KJ42" s="14"/>
      <c r="KK42" s="14"/>
      <c r="KL42" s="14"/>
      <c r="KM42" s="14"/>
      <c r="KN42" s="14"/>
      <c r="KO42" s="14"/>
      <c r="KP42" s="14"/>
      <c r="KQ42" s="14"/>
      <c r="KR42" s="14"/>
      <c r="KS42" s="14"/>
      <c r="KT42" s="14"/>
      <c r="KU42" s="14"/>
      <c r="KV42" s="14"/>
      <c r="KW42" s="14"/>
      <c r="KX42" s="14"/>
      <c r="KY42" s="14"/>
      <c r="KZ42" s="14"/>
      <c r="LA42" s="14"/>
      <c r="LB42" s="14"/>
      <c r="LC42" s="14"/>
      <c r="LD42" s="14"/>
      <c r="LE42" s="14"/>
      <c r="LF42" s="14"/>
      <c r="LG42" s="14"/>
      <c r="LH42" s="14"/>
      <c r="LI42" s="14"/>
      <c r="LJ42" s="14"/>
      <c r="LK42" s="14"/>
      <c r="LL42" s="14"/>
      <c r="LM42" s="14"/>
      <c r="LN42" s="14"/>
      <c r="LO42" s="14"/>
      <c r="LP42" s="14"/>
      <c r="LQ42" s="14"/>
      <c r="LR42" s="14"/>
      <c r="LS42" s="14"/>
      <c r="LT42" s="14"/>
      <c r="LU42" s="14"/>
      <c r="LV42" s="14"/>
      <c r="LW42" s="14"/>
      <c r="LX42" s="14"/>
      <c r="LY42" s="14"/>
      <c r="LZ42" s="14"/>
      <c r="MA42" s="14"/>
      <c r="MB42" s="14"/>
      <c r="MC42" s="14"/>
      <c r="MD42" s="14"/>
      <c r="ME42" s="14"/>
      <c r="MF42" s="14"/>
      <c r="MG42" s="14"/>
      <c r="MH42" s="14"/>
      <c r="MI42" s="14"/>
      <c r="MJ42" s="14"/>
      <c r="MK42" s="14"/>
      <c r="ML42" s="14"/>
      <c r="MM42" s="14"/>
      <c r="MN42" s="14"/>
      <c r="MO42" s="14"/>
      <c r="MP42" s="14"/>
      <c r="MQ42" s="14"/>
      <c r="MR42" s="14"/>
      <c r="MS42" s="14"/>
      <c r="MT42" s="14"/>
      <c r="MU42" s="14"/>
      <c r="MV42" s="14"/>
      <c r="MW42" s="14"/>
      <c r="MX42" s="14"/>
      <c r="MY42" s="14"/>
      <c r="MZ42" s="14"/>
      <c r="NA42" s="14"/>
      <c r="NB42" s="14"/>
      <c r="NC42" s="14"/>
      <c r="ND42" s="14"/>
      <c r="NE42" s="14"/>
      <c r="NF42" s="14"/>
      <c r="NG42" s="14"/>
      <c r="NH42" s="14"/>
      <c r="NI42" s="14"/>
      <c r="NJ42" s="14"/>
      <c r="NK42" s="14"/>
      <c r="NL42" s="14"/>
      <c r="NM42" s="14"/>
      <c r="NN42" s="14"/>
      <c r="NO42" s="14"/>
      <c r="NP42" s="14"/>
      <c r="NQ42" s="14"/>
      <c r="NR42" s="14"/>
      <c r="NS42" s="14"/>
      <c r="NT42" s="14"/>
      <c r="NU42" s="14"/>
      <c r="NV42" s="14"/>
      <c r="NW42" s="14"/>
      <c r="NX42" s="14"/>
      <c r="NY42" s="14"/>
      <c r="NZ42" s="14"/>
      <c r="OA42" s="14"/>
      <c r="OB42" s="14"/>
      <c r="OC42" s="14"/>
      <c r="OD42" s="14"/>
      <c r="OE42" s="14"/>
      <c r="OF42" s="14"/>
      <c r="OG42" s="14"/>
      <c r="OH42" s="14"/>
      <c r="OI42" s="14"/>
      <c r="OJ42" s="14"/>
      <c r="OK42" s="14"/>
      <c r="OL42" s="14"/>
      <c r="OM42" s="14"/>
      <c r="ON42" s="14"/>
      <c r="OO42" s="14"/>
      <c r="OP42" s="14"/>
      <c r="OQ42" s="14"/>
      <c r="OR42" s="14"/>
      <c r="OS42" s="14"/>
      <c r="OT42" s="14"/>
      <c r="OU42" s="14"/>
      <c r="OV42" s="14"/>
      <c r="OW42" s="14"/>
      <c r="OX42" s="14"/>
      <c r="OY42" s="14"/>
      <c r="OZ42" s="14"/>
      <c r="PA42" s="14"/>
      <c r="PB42" s="14"/>
      <c r="PC42" s="14"/>
      <c r="PD42" s="14"/>
      <c r="PE42" s="14"/>
      <c r="PF42" s="14"/>
      <c r="PG42" s="14"/>
      <c r="PH42" s="14"/>
      <c r="PI42" s="14"/>
      <c r="PJ42" s="14"/>
      <c r="PK42" s="14"/>
      <c r="PL42" s="14"/>
      <c r="PM42" s="14"/>
      <c r="PN42" s="14"/>
      <c r="PO42" s="14"/>
      <c r="PP42" s="14"/>
      <c r="PQ42" s="14"/>
      <c r="PR42" s="14"/>
      <c r="PS42" s="14"/>
      <c r="PT42" s="14"/>
      <c r="PU42" s="14"/>
      <c r="PV42" s="14"/>
      <c r="PW42" s="14"/>
      <c r="PX42" s="14"/>
      <c r="PY42" s="14"/>
      <c r="PZ42" s="14"/>
      <c r="QA42" s="14"/>
      <c r="QB42" s="14"/>
      <c r="QC42" s="14"/>
      <c r="QD42" s="14"/>
      <c r="QE42" s="14"/>
      <c r="QF42" s="14"/>
      <c r="QG42" s="14"/>
      <c r="QH42" s="14"/>
      <c r="QI42" s="14"/>
      <c r="QJ42" s="14"/>
      <c r="QK42" s="14"/>
      <c r="QL42" s="14"/>
      <c r="QM42" s="14"/>
      <c r="QN42" s="14"/>
      <c r="QO42" s="14"/>
      <c r="QP42" s="14"/>
      <c r="QQ42" s="14"/>
      <c r="QR42" s="14"/>
      <c r="QS42" s="14"/>
      <c r="QT42" s="14"/>
      <c r="QU42" s="14"/>
      <c r="QV42" s="14"/>
      <c r="QW42" s="14"/>
      <c r="QX42" s="14"/>
      <c r="QY42" s="14"/>
      <c r="QZ42" s="14"/>
      <c r="RA42" s="14"/>
      <c r="RB42" s="14"/>
      <c r="RC42" s="14"/>
      <c r="RD42" s="14"/>
      <c r="RE42" s="14"/>
      <c r="RF42" s="14"/>
      <c r="RG42" s="14"/>
      <c r="RH42" s="14"/>
      <c r="RI42" s="14"/>
      <c r="RJ42" s="14"/>
      <c r="RK42" s="14"/>
      <c r="RL42" s="14"/>
      <c r="RM42" s="14"/>
      <c r="RN42" s="14"/>
      <c r="RO42" s="14"/>
      <c r="RP42" s="14"/>
      <c r="RQ42" s="14"/>
      <c r="RR42" s="14"/>
      <c r="RS42" s="14"/>
      <c r="RT42" s="14"/>
      <c r="RU42" s="14"/>
      <c r="RV42" s="14"/>
      <c r="RW42" s="14"/>
      <c r="RX42" s="14"/>
      <c r="RY42" s="14"/>
      <c r="RZ42" s="14"/>
      <c r="SA42" s="14"/>
      <c r="SB42" s="14"/>
      <c r="SC42" s="14"/>
      <c r="SD42" s="14"/>
      <c r="SE42" s="14"/>
      <c r="SF42" s="14"/>
      <c r="SG42" s="14"/>
      <c r="SH42" s="14"/>
      <c r="SI42" s="14"/>
      <c r="SJ42" s="14"/>
      <c r="SK42" s="14"/>
      <c r="SL42" s="14"/>
      <c r="SM42" s="14"/>
      <c r="SN42" s="14"/>
      <c r="SO42" s="14"/>
      <c r="SP42" s="14"/>
      <c r="SQ42" s="14"/>
      <c r="SR42" s="14"/>
      <c r="SS42" s="14"/>
      <c r="ST42" s="14"/>
      <c r="SU42" s="14"/>
      <c r="SV42" s="14"/>
      <c r="SW42" s="14"/>
      <c r="SX42" s="14"/>
      <c r="SY42" s="14"/>
      <c r="SZ42" s="14"/>
      <c r="TA42" s="14"/>
      <c r="TB42" s="14"/>
      <c r="TC42" s="14"/>
      <c r="TD42" s="14"/>
      <c r="TE42" s="14"/>
      <c r="TF42" s="14"/>
      <c r="TG42" s="14"/>
      <c r="TH42" s="14"/>
      <c r="TI42" s="14"/>
      <c r="TJ42" s="14"/>
      <c r="TK42" s="14"/>
      <c r="TL42" s="14"/>
      <c r="TM42" s="14"/>
      <c r="TN42" s="14"/>
      <c r="TO42" s="14"/>
      <c r="TP42" s="14"/>
      <c r="TQ42" s="14"/>
      <c r="TR42" s="14"/>
      <c r="TS42" s="14"/>
      <c r="TT42" s="14"/>
      <c r="TU42" s="14"/>
      <c r="TV42" s="14"/>
      <c r="TW42" s="14"/>
      <c r="TX42" s="14"/>
      <c r="TY42" s="14"/>
      <c r="TZ42" s="14"/>
      <c r="UA42" s="14"/>
      <c r="UB42" s="14"/>
      <c r="UC42" s="14"/>
      <c r="UD42" s="14"/>
      <c r="UE42" s="14"/>
      <c r="UF42" s="14"/>
      <c r="UG42" s="14"/>
      <c r="UH42" s="14"/>
      <c r="UI42" s="14"/>
      <c r="UJ42" s="14"/>
      <c r="UK42" s="14"/>
      <c r="UL42" s="14"/>
      <c r="UM42" s="14"/>
      <c r="UN42" s="14"/>
      <c r="UO42" s="14"/>
      <c r="UP42" s="14"/>
      <c r="UQ42" s="14"/>
      <c r="UR42" s="14"/>
      <c r="US42" s="14"/>
      <c r="UT42" s="14"/>
      <c r="UU42" s="14"/>
      <c r="UV42" s="14"/>
      <c r="UW42" s="14"/>
      <c r="UX42" s="14"/>
      <c r="UY42" s="14"/>
      <c r="UZ42" s="14"/>
      <c r="VA42" s="14"/>
      <c r="VB42" s="14"/>
      <c r="VC42" s="14"/>
      <c r="VD42" s="14"/>
      <c r="VE42" s="14"/>
      <c r="VF42" s="14"/>
      <c r="VG42" s="14"/>
      <c r="VH42" s="14"/>
      <c r="VI42" s="14"/>
      <c r="VJ42" s="14"/>
      <c r="VK42" s="14"/>
      <c r="VL42" s="14"/>
      <c r="VM42" s="14"/>
      <c r="VN42" s="14"/>
      <c r="VO42" s="14"/>
      <c r="VP42" s="14"/>
      <c r="VQ42" s="14"/>
      <c r="VR42" s="14"/>
      <c r="VS42" s="14"/>
      <c r="VT42" s="14"/>
      <c r="VU42" s="14"/>
      <c r="VV42" s="14"/>
      <c r="VW42" s="14"/>
      <c r="VX42" s="14"/>
      <c r="VY42" s="14"/>
      <c r="VZ42" s="14"/>
      <c r="WA42" s="14"/>
      <c r="WB42" s="14"/>
      <c r="WC42" s="14"/>
      <c r="WD42" s="14"/>
      <c r="WE42" s="14"/>
      <c r="WF42" s="14"/>
      <c r="WG42" s="14"/>
      <c r="WH42" s="14"/>
      <c r="WI42" s="14"/>
      <c r="WJ42" s="14"/>
      <c r="WK42" s="14"/>
      <c r="WL42" s="14"/>
      <c r="WM42" s="14"/>
      <c r="WN42" s="14"/>
      <c r="WO42" s="14"/>
      <c r="WP42" s="14"/>
      <c r="WQ42" s="14"/>
      <c r="WR42" s="14"/>
      <c r="WS42" s="14"/>
      <c r="WT42" s="14"/>
      <c r="WU42" s="14"/>
      <c r="WV42" s="14"/>
      <c r="WW42" s="14"/>
      <c r="WX42" s="14"/>
      <c r="WY42" s="14"/>
      <c r="WZ42" s="14"/>
      <c r="XA42" s="14"/>
      <c r="XB42" s="14"/>
      <c r="XC42" s="14"/>
      <c r="XD42" s="14"/>
      <c r="XE42" s="14"/>
      <c r="XF42" s="14"/>
      <c r="XG42" s="14"/>
      <c r="XH42" s="14"/>
      <c r="XI42" s="14"/>
      <c r="XJ42" s="14"/>
      <c r="XK42" s="14"/>
      <c r="XL42" s="14"/>
      <c r="XM42" s="14"/>
      <c r="XN42" s="14"/>
      <c r="XO42" s="14"/>
      <c r="XP42" s="14"/>
      <c r="XQ42" s="14"/>
      <c r="XR42" s="14"/>
      <c r="XS42" s="14"/>
      <c r="XT42" s="14"/>
      <c r="XU42" s="14"/>
      <c r="XV42" s="14"/>
      <c r="XW42" s="14"/>
      <c r="XX42" s="14"/>
      <c r="XY42" s="14"/>
      <c r="XZ42" s="14"/>
      <c r="YA42" s="14"/>
      <c r="YB42" s="14"/>
      <c r="YC42" s="14"/>
      <c r="YD42" s="14"/>
      <c r="YE42" s="14"/>
      <c r="YF42" s="14"/>
      <c r="YG42" s="14"/>
      <c r="YH42" s="14"/>
      <c r="YI42" s="14"/>
      <c r="YJ42" s="14"/>
      <c r="YK42" s="14"/>
      <c r="YL42" s="14"/>
      <c r="YM42" s="14"/>
      <c r="YN42" s="14"/>
      <c r="YO42" s="14"/>
      <c r="YP42" s="14"/>
      <c r="YQ42" s="14"/>
      <c r="YR42" s="14"/>
      <c r="YS42" s="14"/>
      <c r="YT42" s="14"/>
      <c r="YU42" s="14"/>
      <c r="YV42" s="14"/>
      <c r="YW42" s="14"/>
      <c r="YX42" s="14"/>
      <c r="YY42" s="14"/>
      <c r="YZ42" s="14"/>
      <c r="ZA42" s="14"/>
      <c r="ZB42" s="14"/>
      <c r="ZC42" s="14"/>
      <c r="ZD42" s="14"/>
      <c r="ZE42" s="14"/>
      <c r="ZF42" s="14"/>
      <c r="ZG42" s="14"/>
      <c r="ZH42" s="14"/>
      <c r="ZI42" s="14"/>
      <c r="ZJ42" s="14"/>
      <c r="ZK42" s="14"/>
      <c r="ZL42" s="14"/>
      <c r="ZM42" s="14"/>
      <c r="ZN42" s="14"/>
      <c r="ZO42" s="14"/>
      <c r="ZP42" s="14"/>
      <c r="ZQ42" s="14"/>
      <c r="ZR42" s="14"/>
      <c r="ZS42" s="14"/>
      <c r="ZT42" s="14"/>
      <c r="ZU42" s="14"/>
      <c r="ZV42" s="14"/>
      <c r="ZW42" s="14"/>
      <c r="ZX42" s="14"/>
      <c r="ZY42" s="14"/>
      <c r="ZZ42" s="14"/>
      <c r="AAA42" s="14"/>
      <c r="AAB42" s="14"/>
      <c r="AAC42" s="14"/>
      <c r="AAD42" s="14"/>
      <c r="AAE42" s="14"/>
      <c r="AAF42" s="14"/>
      <c r="AAG42" s="14"/>
      <c r="AAH42" s="14"/>
      <c r="AAI42" s="14"/>
      <c r="AAJ42" s="14"/>
      <c r="AAK42" s="14"/>
      <c r="AAL42" s="14"/>
      <c r="AAM42" s="14"/>
      <c r="AAN42" s="14"/>
      <c r="AAO42" s="14"/>
      <c r="AAP42" s="14"/>
      <c r="AAQ42" s="14"/>
      <c r="AAR42" s="14"/>
      <c r="AAS42" s="14"/>
      <c r="AAT42" s="14"/>
      <c r="AAU42" s="14"/>
      <c r="AAV42" s="14"/>
      <c r="AAW42" s="14"/>
      <c r="AAX42" s="14"/>
      <c r="AAY42" s="14"/>
      <c r="AAZ42" s="14"/>
      <c r="ABA42" s="14"/>
      <c r="ABB42" s="14"/>
      <c r="ABC42" s="14"/>
      <c r="ABD42" s="14"/>
      <c r="ABE42" s="14"/>
      <c r="ABF42" s="14"/>
      <c r="ABG42" s="14"/>
      <c r="ABH42" s="14"/>
      <c r="ABI42" s="14"/>
      <c r="ABJ42" s="14"/>
      <c r="ABK42" s="14"/>
      <c r="ABL42" s="14"/>
      <c r="ABM42" s="14"/>
      <c r="ABN42" s="14"/>
      <c r="ABO42" s="14"/>
      <c r="ABP42" s="14"/>
      <c r="ABQ42" s="14"/>
      <c r="ABR42" s="14"/>
      <c r="ABS42" s="14"/>
      <c r="ABT42" s="14"/>
      <c r="ABU42" s="14"/>
      <c r="ABV42" s="14"/>
      <c r="ABW42" s="14"/>
      <c r="ABX42" s="14"/>
      <c r="ABY42" s="14"/>
      <c r="ABZ42" s="14"/>
      <c r="ACA42" s="14"/>
      <c r="ACB42" s="14"/>
      <c r="ACC42" s="14"/>
      <c r="ACD42" s="14"/>
      <c r="ACE42" s="14"/>
      <c r="ACF42" s="14"/>
      <c r="ACG42" s="14"/>
      <c r="ACH42" s="14"/>
      <c r="ACI42" s="14"/>
      <c r="ACJ42" s="14"/>
      <c r="ACK42" s="14"/>
      <c r="ACL42" s="14"/>
      <c r="ACM42" s="14"/>
      <c r="ACN42" s="14"/>
      <c r="ACO42" s="14"/>
      <c r="ACP42" s="14"/>
      <c r="ACQ42" s="14"/>
      <c r="ACR42" s="14"/>
      <c r="ACS42" s="14"/>
      <c r="ACT42" s="14"/>
      <c r="ACU42" s="14"/>
      <c r="ACV42" s="14"/>
      <c r="ACW42" s="14"/>
      <c r="ACX42" s="14"/>
      <c r="ACY42" s="14"/>
      <c r="ACZ42" s="14"/>
      <c r="ADA42" s="14"/>
      <c r="ADB42" s="14"/>
      <c r="ADC42" s="14"/>
      <c r="ADD42" s="14"/>
      <c r="ADE42" s="14"/>
      <c r="ADF42" s="14"/>
      <c r="ADG42" s="14"/>
      <c r="ADH42" s="14"/>
      <c r="ADI42" s="14"/>
      <c r="ADJ42" s="14"/>
      <c r="ADK42" s="14"/>
      <c r="ADL42" s="14"/>
      <c r="ADM42" s="14"/>
      <c r="ADN42" s="14"/>
      <c r="ADO42" s="14"/>
      <c r="ADP42" s="14"/>
      <c r="ADQ42" s="14"/>
      <c r="ADR42" s="14"/>
      <c r="ADS42" s="14"/>
      <c r="ADT42" s="14"/>
      <c r="ADU42" s="14"/>
      <c r="ADV42" s="14"/>
      <c r="ADW42" s="14"/>
      <c r="ADX42" s="14"/>
      <c r="ADY42" s="14"/>
      <c r="ADZ42" s="14"/>
      <c r="AEA42" s="14"/>
      <c r="AEB42" s="14"/>
      <c r="AEC42" s="14"/>
      <c r="AED42" s="14"/>
      <c r="AEE42" s="14"/>
      <c r="AEF42" s="14"/>
      <c r="AEG42" s="14"/>
      <c r="AEH42" s="14"/>
      <c r="AEI42" s="14"/>
      <c r="AEJ42" s="14"/>
      <c r="AEK42" s="14"/>
      <c r="AEL42" s="14"/>
      <c r="AEM42" s="14"/>
      <c r="AEN42" s="14"/>
      <c r="AEO42" s="14"/>
      <c r="AEP42" s="14"/>
      <c r="AEQ42" s="14"/>
      <c r="AER42" s="14"/>
      <c r="AES42" s="14"/>
      <c r="AET42" s="14"/>
      <c r="AEU42" s="14"/>
      <c r="AEV42" s="14"/>
      <c r="AEW42" s="14"/>
      <c r="AEX42" s="14"/>
      <c r="AEY42" s="14"/>
      <c r="AEZ42" s="14"/>
      <c r="AFA42" s="14"/>
      <c r="AFB42" s="14"/>
      <c r="AFC42" s="14"/>
      <c r="AFD42" s="14"/>
      <c r="AFE42" s="14"/>
      <c r="AFF42" s="14"/>
      <c r="AFG42" s="14"/>
      <c r="AFH42" s="14"/>
      <c r="AFI42" s="14"/>
      <c r="AFJ42" s="14"/>
      <c r="AFK42" s="14"/>
      <c r="AFL42" s="14"/>
      <c r="AFM42" s="14"/>
      <c r="AFN42" s="14"/>
      <c r="AFO42" s="14"/>
      <c r="AFP42" s="14"/>
      <c r="AFQ42" s="14"/>
      <c r="AFR42" s="14"/>
      <c r="AFS42" s="14"/>
      <c r="AFT42" s="14"/>
      <c r="AFU42" s="14"/>
      <c r="AFV42" s="14"/>
      <c r="AFW42" s="14"/>
      <c r="AFX42" s="14"/>
      <c r="AFY42" s="14"/>
      <c r="AFZ42" s="14"/>
      <c r="AGA42" s="14"/>
      <c r="AGB42" s="14"/>
      <c r="AGC42" s="14"/>
      <c r="AGD42" s="14"/>
      <c r="AGE42" s="14"/>
      <c r="AGF42" s="14"/>
      <c r="AGG42" s="14"/>
      <c r="AGH42" s="14"/>
      <c r="AGI42" s="14"/>
      <c r="AGJ42" s="14"/>
      <c r="AGK42" s="14"/>
      <c r="AGL42" s="14"/>
      <c r="AGM42" s="14"/>
      <c r="AGN42" s="14"/>
      <c r="AGO42" s="14"/>
      <c r="AGP42" s="14"/>
      <c r="AGQ42" s="14"/>
      <c r="AGR42" s="14"/>
      <c r="AGS42" s="14"/>
      <c r="AGT42" s="14"/>
      <c r="AGU42" s="14"/>
      <c r="AGV42" s="14"/>
      <c r="AGW42" s="14"/>
      <c r="AGX42" s="14"/>
      <c r="AGY42" s="14"/>
      <c r="AGZ42" s="14"/>
      <c r="AHA42" s="14"/>
      <c r="AHB42" s="14"/>
      <c r="AHC42" s="14"/>
      <c r="AHD42" s="14"/>
      <c r="AHE42" s="14"/>
      <c r="AHF42" s="14"/>
      <c r="AHG42" s="14"/>
      <c r="AHH42" s="14"/>
      <c r="AHI42" s="14"/>
      <c r="AHJ42" s="14"/>
      <c r="AHK42" s="14"/>
      <c r="AHL42" s="14"/>
      <c r="AHM42" s="14"/>
      <c r="AHN42" s="14"/>
      <c r="AHO42" s="14"/>
      <c r="AHP42" s="14"/>
      <c r="AHQ42" s="14"/>
      <c r="AHR42" s="14"/>
      <c r="AHS42" s="14"/>
      <c r="AHT42" s="14"/>
      <c r="AHU42" s="14"/>
      <c r="AHV42" s="14"/>
      <c r="AHW42" s="14"/>
      <c r="AHX42" s="14"/>
      <c r="AHY42" s="14"/>
      <c r="AHZ42" s="14"/>
      <c r="AIA42" s="14"/>
      <c r="AIB42" s="14"/>
      <c r="AIC42" s="14"/>
      <c r="AID42" s="14"/>
      <c r="AIE42" s="14"/>
      <c r="AIF42" s="14"/>
      <c r="AIG42" s="14"/>
      <c r="AIH42" s="14"/>
      <c r="AII42" s="14"/>
      <c r="AIJ42" s="14"/>
      <c r="AIK42" s="14"/>
      <c r="AIL42" s="14"/>
      <c r="AIM42" s="14"/>
      <c r="AIN42" s="14"/>
      <c r="AIO42" s="14"/>
      <c r="AIP42" s="14"/>
      <c r="AIQ42" s="14"/>
      <c r="AIR42" s="14"/>
      <c r="AIS42" s="14"/>
      <c r="AIT42" s="14"/>
      <c r="AIU42" s="14"/>
      <c r="AIV42" s="14"/>
      <c r="AIW42" s="14"/>
      <c r="AIX42" s="14"/>
      <c r="AIY42" s="14"/>
      <c r="AIZ42" s="14"/>
      <c r="AJA42" s="14"/>
      <c r="AJB42" s="14"/>
      <c r="AJC42" s="14"/>
      <c r="AJD42" s="14"/>
      <c r="AJE42" s="14"/>
      <c r="AJF42" s="14"/>
      <c r="AJG42" s="14"/>
      <c r="AJH42" s="14"/>
      <c r="AJI42" s="14"/>
      <c r="AJJ42" s="14"/>
      <c r="AJK42" s="14"/>
      <c r="AJL42" s="14"/>
      <c r="AJM42" s="14"/>
      <c r="AJN42" s="14"/>
      <c r="AJO42" s="14"/>
      <c r="AJP42" s="14"/>
      <c r="AJQ42" s="14"/>
      <c r="AJR42" s="14"/>
      <c r="AJS42" s="14"/>
      <c r="AJT42" s="14"/>
      <c r="AJU42" s="14"/>
      <c r="AJV42" s="14"/>
      <c r="AJW42" s="14"/>
      <c r="AJX42" s="14"/>
      <c r="AJY42" s="14"/>
      <c r="AJZ42" s="14"/>
      <c r="AKA42" s="14"/>
      <c r="AKB42" s="14"/>
      <c r="AKC42" s="14"/>
      <c r="AKD42" s="14"/>
      <c r="AKE42" s="14"/>
      <c r="AKF42" s="14"/>
      <c r="AKG42" s="14"/>
      <c r="AKH42" s="14"/>
      <c r="AKI42" s="14"/>
      <c r="AKJ42" s="14"/>
      <c r="AKK42" s="14"/>
      <c r="AKL42" s="14"/>
      <c r="AKM42" s="14"/>
      <c r="AKN42" s="14"/>
      <c r="AKO42" s="14"/>
      <c r="AKP42" s="14"/>
      <c r="AKQ42" s="14"/>
      <c r="AKR42" s="14"/>
      <c r="AKS42" s="14"/>
      <c r="AKT42" s="14"/>
      <c r="AKU42" s="14"/>
      <c r="AKV42" s="14"/>
      <c r="AKW42" s="14"/>
      <c r="AKX42" s="14"/>
      <c r="AKY42" s="14"/>
      <c r="AKZ42" s="14"/>
      <c r="ALA42" s="14"/>
      <c r="ALB42" s="14"/>
      <c r="ALC42" s="14"/>
      <c r="ALD42" s="14"/>
      <c r="ALE42" s="14"/>
      <c r="ALF42" s="14"/>
      <c r="ALG42" s="14"/>
      <c r="ALH42" s="14"/>
      <c r="ALI42" s="14"/>
      <c r="ALJ42" s="14"/>
      <c r="ALK42" s="14"/>
      <c r="ALL42" s="14"/>
      <c r="ALM42" s="14"/>
      <c r="ALN42" s="14"/>
      <c r="ALO42" s="14"/>
      <c r="ALP42" s="14"/>
      <c r="ALQ42" s="14"/>
      <c r="ALR42" s="14"/>
      <c r="ALS42" s="14"/>
      <c r="ALT42" s="14"/>
      <c r="ALU42" s="14"/>
      <c r="ALV42" s="14"/>
      <c r="ALW42" s="14"/>
      <c r="ALX42" s="14"/>
      <c r="ALY42" s="14"/>
      <c r="ALZ42" s="14"/>
      <c r="AMA42" s="14"/>
      <c r="AMB42" s="14"/>
      <c r="AMC42" s="14"/>
      <c r="AMD42" s="14"/>
      <c r="AME42" s="14"/>
      <c r="AMF42" s="14"/>
      <c r="AMG42" s="14"/>
      <c r="AMH42" s="14"/>
      <c r="AMI42" s="14"/>
      <c r="AMJ42" s="14"/>
      <c r="AMK42" s="14"/>
      <c r="AML42" s="14"/>
      <c r="AMM42" s="14"/>
      <c r="AMN42" s="14"/>
      <c r="AMO42" s="14"/>
      <c r="AMP42" s="14"/>
      <c r="AMQ42" s="14"/>
      <c r="AMR42" s="14"/>
      <c r="AMS42" s="14"/>
      <c r="AMT42" s="14"/>
      <c r="AMU42" s="14"/>
      <c r="AMV42" s="14"/>
      <c r="AMW42" s="14"/>
      <c r="AMX42" s="14"/>
      <c r="AMY42" s="14"/>
      <c r="AMZ42" s="14"/>
      <c r="ANA42" s="14"/>
      <c r="ANB42" s="14"/>
      <c r="ANC42" s="14"/>
      <c r="AND42" s="14"/>
      <c r="ANE42" s="14"/>
      <c r="ANF42" s="14"/>
      <c r="ANG42" s="14"/>
      <c r="ANH42" s="14"/>
      <c r="ANI42" s="14"/>
      <c r="ANJ42" s="14"/>
      <c r="ANK42" s="14"/>
      <c r="ANL42" s="14"/>
      <c r="ANM42" s="14"/>
      <c r="ANN42" s="14"/>
      <c r="ANO42" s="14"/>
      <c r="ANP42" s="14"/>
      <c r="ANQ42" s="14"/>
      <c r="ANR42" s="14"/>
      <c r="ANS42" s="14"/>
      <c r="ANT42" s="14"/>
      <c r="ANU42" s="14"/>
      <c r="ANV42" s="14"/>
      <c r="ANW42" s="14"/>
      <c r="ANX42" s="14"/>
      <c r="ANY42" s="14"/>
      <c r="ANZ42" s="14"/>
      <c r="AOA42" s="14"/>
      <c r="AOB42" s="14"/>
      <c r="AOC42" s="14"/>
      <c r="AOD42" s="14"/>
      <c r="AOE42" s="14"/>
      <c r="AOF42" s="14"/>
      <c r="AOG42" s="14"/>
      <c r="AOH42" s="14"/>
      <c r="AOI42" s="14"/>
      <c r="AOJ42" s="14"/>
      <c r="AOK42" s="14"/>
      <c r="AOL42" s="14"/>
      <c r="AOM42" s="14"/>
      <c r="AON42" s="14"/>
      <c r="AOO42" s="14"/>
      <c r="AOP42" s="14"/>
      <c r="AOQ42" s="14"/>
      <c r="AOR42" s="14"/>
      <c r="AOS42" s="14"/>
      <c r="AOT42" s="14"/>
      <c r="AOU42" s="14"/>
      <c r="AOV42" s="14"/>
      <c r="AOW42" s="14"/>
      <c r="AOX42" s="14"/>
      <c r="AOY42" s="14"/>
      <c r="AOZ42" s="14"/>
      <c r="APA42" s="14"/>
      <c r="APB42" s="14"/>
      <c r="APC42" s="14"/>
      <c r="APD42" s="14"/>
      <c r="APE42" s="14"/>
      <c r="APF42" s="14"/>
      <c r="APG42" s="14"/>
      <c r="APH42" s="14"/>
      <c r="API42" s="14"/>
      <c r="APJ42" s="14"/>
      <c r="APK42" s="14"/>
      <c r="APL42" s="14"/>
      <c r="APM42" s="14"/>
      <c r="APN42" s="14"/>
      <c r="APO42" s="14"/>
      <c r="APP42" s="14"/>
      <c r="APQ42" s="14"/>
      <c r="APR42" s="14"/>
      <c r="APS42" s="14"/>
      <c r="APT42" s="14"/>
      <c r="APU42" s="14"/>
      <c r="APV42" s="14"/>
      <c r="APW42" s="14"/>
      <c r="APX42" s="14"/>
      <c r="APY42" s="14"/>
      <c r="APZ42" s="14"/>
      <c r="AQA42" s="14"/>
      <c r="AQB42" s="14"/>
      <c r="AQC42" s="14"/>
      <c r="AQD42" s="14"/>
      <c r="AQE42" s="14"/>
      <c r="AQF42" s="14"/>
      <c r="AQG42" s="14"/>
      <c r="AQH42" s="14"/>
      <c r="AQI42" s="14"/>
      <c r="AQJ42" s="14"/>
      <c r="AQK42" s="14"/>
      <c r="AQL42" s="14"/>
      <c r="AQM42" s="14"/>
      <c r="AQN42" s="14"/>
      <c r="AQO42" s="14"/>
      <c r="AQP42" s="14"/>
      <c r="AQQ42" s="14"/>
      <c r="AQR42" s="14"/>
      <c r="AQS42" s="14"/>
      <c r="AQT42" s="14"/>
      <c r="AQU42" s="14"/>
      <c r="AQV42" s="14"/>
      <c r="AQW42" s="14"/>
      <c r="AQX42" s="14"/>
      <c r="AQY42" s="14"/>
      <c r="AQZ42" s="14"/>
      <c r="ARA42" s="14"/>
      <c r="ARB42" s="14"/>
      <c r="ARC42" s="14"/>
      <c r="ARD42" s="14"/>
      <c r="ARE42" s="14"/>
      <c r="ARF42" s="14"/>
      <c r="ARG42" s="14"/>
      <c r="ARH42" s="14"/>
      <c r="ARI42" s="14"/>
      <c r="ARJ42" s="14"/>
      <c r="ARK42" s="14"/>
      <c r="ARL42" s="14"/>
      <c r="ARM42" s="14"/>
      <c r="ARN42" s="14"/>
      <c r="ARO42" s="14"/>
      <c r="ARP42" s="14"/>
      <c r="ARQ42" s="14"/>
      <c r="ARR42" s="14"/>
      <c r="ARS42" s="14"/>
      <c r="ART42" s="14"/>
      <c r="ARU42" s="14"/>
      <c r="ARV42" s="14"/>
      <c r="ARW42" s="14"/>
      <c r="ARX42" s="14"/>
      <c r="ARY42" s="14"/>
      <c r="ARZ42" s="14"/>
      <c r="ASA42" s="14"/>
      <c r="ASB42" s="14"/>
      <c r="ASC42" s="14"/>
      <c r="ASD42" s="14"/>
      <c r="ASE42" s="14"/>
      <c r="ASF42" s="14"/>
      <c r="ASG42" s="14"/>
      <c r="ASH42" s="14"/>
      <c r="ASI42" s="14"/>
      <c r="ASJ42" s="14"/>
      <c r="ASK42" s="14"/>
      <c r="ASL42" s="14"/>
      <c r="ASM42" s="14"/>
      <c r="ASN42" s="14"/>
      <c r="ASO42" s="14"/>
      <c r="ASP42" s="14"/>
      <c r="ASQ42" s="14"/>
      <c r="ASR42" s="14"/>
      <c r="ASS42" s="14"/>
      <c r="AST42" s="14"/>
      <c r="ASU42" s="14"/>
      <c r="ASV42" s="14"/>
      <c r="ASW42" s="14"/>
      <c r="ASX42" s="14"/>
      <c r="ASY42" s="14"/>
      <c r="ASZ42" s="14"/>
      <c r="ATA42" s="14"/>
      <c r="ATB42" s="14"/>
      <c r="ATC42" s="14"/>
      <c r="ATD42" s="14"/>
      <c r="ATE42" s="14"/>
      <c r="ATF42" s="14"/>
      <c r="ATG42" s="14"/>
      <c r="ATH42" s="14"/>
      <c r="ATI42" s="14"/>
      <c r="ATJ42" s="14"/>
      <c r="ATK42" s="14"/>
      <c r="ATL42" s="14"/>
      <c r="ATM42" s="14"/>
      <c r="ATN42" s="14"/>
      <c r="ATO42" s="14"/>
      <c r="ATP42" s="14"/>
      <c r="ATQ42" s="14"/>
      <c r="ATR42" s="14"/>
      <c r="ATS42" s="14"/>
      <c r="ATT42" s="14"/>
      <c r="ATU42" s="14"/>
      <c r="ATV42" s="14"/>
      <c r="ATW42" s="14"/>
      <c r="ATX42" s="14"/>
      <c r="ATY42" s="14"/>
      <c r="ATZ42" s="14"/>
      <c r="AUA42" s="14"/>
      <c r="AUB42" s="14"/>
      <c r="AUC42" s="14"/>
      <c r="AUD42" s="14"/>
      <c r="AUE42" s="14"/>
      <c r="AUF42" s="14"/>
      <c r="AUG42" s="14"/>
      <c r="AUH42" s="14"/>
      <c r="AUI42" s="14"/>
      <c r="AUJ42" s="14"/>
      <c r="AUK42" s="14"/>
      <c r="AUL42" s="14"/>
      <c r="AUM42" s="14"/>
      <c r="AUN42" s="14"/>
      <c r="AUO42" s="14"/>
      <c r="AUP42" s="14"/>
      <c r="AUQ42" s="14"/>
      <c r="AUR42" s="14"/>
      <c r="AUS42" s="14"/>
      <c r="AUT42" s="14"/>
      <c r="AUU42" s="14"/>
      <c r="AUV42" s="14"/>
      <c r="AUW42" s="14"/>
      <c r="AUX42" s="14"/>
      <c r="AUY42" s="14"/>
      <c r="AUZ42" s="14"/>
      <c r="AVA42" s="14"/>
      <c r="AVB42" s="14"/>
      <c r="AVC42" s="14"/>
      <c r="AVD42" s="14"/>
      <c r="AVE42" s="14"/>
      <c r="AVF42" s="14"/>
      <c r="AVG42" s="14"/>
      <c r="AVH42" s="14"/>
      <c r="AVI42" s="14"/>
      <c r="AVJ42" s="14"/>
      <c r="AVK42" s="14"/>
      <c r="AVL42" s="14"/>
      <c r="AVM42" s="14"/>
      <c r="AVN42" s="14"/>
      <c r="AVO42" s="14"/>
      <c r="AVP42" s="14"/>
      <c r="AVQ42" s="14"/>
      <c r="AVR42" s="14"/>
      <c r="AVS42" s="14"/>
      <c r="AVT42" s="14"/>
      <c r="AVU42" s="14"/>
      <c r="AVV42" s="14"/>
      <c r="AVW42" s="14"/>
      <c r="AVX42" s="14"/>
      <c r="AVY42" s="14"/>
      <c r="AVZ42" s="14"/>
      <c r="AWA42" s="14"/>
      <c r="AWB42" s="14"/>
      <c r="AWC42" s="14"/>
      <c r="AWD42" s="14"/>
      <c r="AWE42" s="14"/>
      <c r="AWF42" s="14"/>
      <c r="AWG42" s="14"/>
      <c r="AWH42" s="14"/>
      <c r="AWI42" s="14"/>
      <c r="AWJ42" s="14"/>
      <c r="AWK42" s="14"/>
      <c r="AWL42" s="14"/>
      <c r="AWM42" s="14"/>
      <c r="AWN42" s="14"/>
      <c r="AWO42" s="14"/>
      <c r="AWP42" s="14"/>
      <c r="AWQ42" s="14"/>
      <c r="AWR42" s="14"/>
      <c r="AWS42" s="14"/>
      <c r="AWT42" s="14"/>
      <c r="AWU42" s="14"/>
      <c r="AWV42" s="14"/>
      <c r="AWW42" s="14"/>
      <c r="AWX42" s="14"/>
      <c r="AWY42" s="14"/>
      <c r="AWZ42" s="14"/>
      <c r="AXA42" s="14"/>
      <c r="AXB42" s="14"/>
      <c r="AXC42" s="14"/>
      <c r="AXD42" s="14"/>
      <c r="AXE42" s="14"/>
      <c r="AXF42" s="14"/>
      <c r="AXG42" s="14"/>
      <c r="AXH42" s="14"/>
      <c r="AXI42" s="14"/>
      <c r="AXJ42" s="14"/>
      <c r="AXK42" s="14"/>
      <c r="AXL42" s="14"/>
      <c r="AXM42" s="14"/>
      <c r="AXN42" s="14"/>
      <c r="AXO42" s="14"/>
      <c r="AXP42" s="14"/>
      <c r="AXQ42" s="14"/>
      <c r="AXR42" s="14"/>
      <c r="AXS42" s="14"/>
      <c r="AXT42" s="14"/>
      <c r="AXU42" s="14"/>
      <c r="AXV42" s="14"/>
      <c r="AXW42" s="14"/>
      <c r="AXX42" s="14"/>
      <c r="AXY42" s="14"/>
      <c r="AXZ42" s="14"/>
      <c r="AYA42" s="14"/>
      <c r="AYB42" s="14"/>
      <c r="AYC42" s="14"/>
      <c r="AYD42" s="14"/>
      <c r="AYE42" s="14"/>
      <c r="AYF42" s="14"/>
      <c r="AYG42" s="14"/>
      <c r="AYH42" s="14"/>
      <c r="AYI42" s="14"/>
      <c r="AYJ42" s="14"/>
      <c r="AYK42" s="14"/>
      <c r="AYL42" s="14"/>
      <c r="AYM42" s="14"/>
      <c r="AYN42" s="14"/>
      <c r="AYO42" s="14"/>
      <c r="AYP42" s="14"/>
      <c r="AYQ42" s="14"/>
      <c r="AYR42" s="14"/>
      <c r="AYS42" s="14"/>
      <c r="AYT42" s="14"/>
      <c r="AYU42" s="14"/>
      <c r="AYV42" s="14"/>
      <c r="AYW42" s="14"/>
      <c r="AYX42" s="14"/>
      <c r="AYY42" s="14"/>
      <c r="AYZ42" s="14"/>
      <c r="AZA42" s="14"/>
      <c r="AZB42" s="14"/>
      <c r="AZC42" s="14"/>
      <c r="AZD42" s="14"/>
      <c r="AZE42" s="14"/>
      <c r="AZF42" s="14"/>
      <c r="AZG42" s="14"/>
      <c r="AZH42" s="14"/>
      <c r="AZI42" s="14"/>
      <c r="AZJ42" s="14"/>
      <c r="AZK42" s="14"/>
      <c r="AZL42" s="14"/>
      <c r="AZM42" s="14"/>
      <c r="AZN42" s="14"/>
      <c r="AZO42" s="14"/>
      <c r="AZP42" s="14"/>
      <c r="AZQ42" s="14"/>
      <c r="AZR42" s="14"/>
      <c r="AZS42" s="14"/>
      <c r="AZT42" s="14"/>
      <c r="AZU42" s="14"/>
      <c r="AZV42" s="14"/>
      <c r="AZW42" s="14"/>
      <c r="AZX42" s="14"/>
      <c r="AZY42" s="14"/>
      <c r="AZZ42" s="14"/>
      <c r="BAA42" s="14"/>
      <c r="BAB42" s="14"/>
      <c r="BAC42" s="14"/>
      <c r="BAD42" s="14"/>
      <c r="BAE42" s="14"/>
      <c r="BAF42" s="14"/>
      <c r="BAG42" s="14"/>
      <c r="BAH42" s="14"/>
      <c r="BAI42" s="14"/>
      <c r="BAJ42" s="14"/>
      <c r="BAK42" s="14"/>
      <c r="BAL42" s="14"/>
      <c r="BAM42" s="14"/>
      <c r="BAN42" s="14"/>
      <c r="BAO42" s="14"/>
      <c r="BAP42" s="14"/>
      <c r="BAQ42" s="14"/>
      <c r="BAR42" s="14"/>
      <c r="BAS42" s="14"/>
      <c r="BAT42" s="14"/>
      <c r="BAU42" s="14"/>
      <c r="BAV42" s="14"/>
      <c r="BAW42" s="14"/>
      <c r="BAX42" s="14"/>
      <c r="BAY42" s="14"/>
      <c r="BAZ42" s="14"/>
      <c r="BBA42" s="14"/>
      <c r="BBB42" s="14"/>
      <c r="BBC42" s="14"/>
      <c r="BBD42" s="14"/>
      <c r="BBE42" s="14"/>
      <c r="BBF42" s="14"/>
      <c r="BBG42" s="14"/>
      <c r="BBH42" s="14"/>
      <c r="BBI42" s="14"/>
      <c r="BBJ42" s="14"/>
      <c r="BBK42" s="14"/>
      <c r="BBL42" s="14"/>
      <c r="BBM42" s="14"/>
      <c r="BBN42" s="14"/>
      <c r="BBO42" s="14"/>
      <c r="BBP42" s="14"/>
      <c r="BBQ42" s="14"/>
      <c r="BBR42" s="14"/>
      <c r="BBS42" s="14"/>
      <c r="BBT42" s="14"/>
      <c r="BBU42" s="14"/>
      <c r="BBV42" s="14"/>
      <c r="BBW42" s="14"/>
      <c r="BBX42" s="14"/>
      <c r="BBY42" s="14"/>
      <c r="BBZ42" s="14"/>
      <c r="BCA42" s="14"/>
      <c r="BCB42" s="14"/>
      <c r="BCC42" s="14"/>
      <c r="BCD42" s="14"/>
      <c r="BCE42" s="14"/>
      <c r="BCF42" s="14"/>
      <c r="BCG42" s="14"/>
      <c r="BCH42" s="14"/>
      <c r="BCI42" s="14"/>
      <c r="BCJ42" s="14"/>
      <c r="BCK42" s="14"/>
      <c r="BCL42" s="14"/>
      <c r="BCM42" s="14"/>
      <c r="BCN42" s="14"/>
      <c r="BCO42" s="14"/>
      <c r="BCP42" s="14"/>
      <c r="BCQ42" s="14"/>
      <c r="BCR42" s="14"/>
      <c r="BCS42" s="14"/>
      <c r="BCT42" s="14"/>
      <c r="BCU42" s="14"/>
      <c r="BCV42" s="14"/>
      <c r="BCW42" s="14"/>
      <c r="BCX42" s="14"/>
      <c r="BCY42" s="14"/>
      <c r="BCZ42" s="14"/>
      <c r="BDA42" s="14"/>
      <c r="BDB42" s="14"/>
      <c r="BDC42" s="14"/>
      <c r="BDD42" s="14"/>
      <c r="BDE42" s="14"/>
      <c r="BDF42" s="14"/>
      <c r="BDG42" s="14"/>
      <c r="BDH42" s="14"/>
      <c r="BDI42" s="14"/>
      <c r="BDJ42" s="14"/>
      <c r="BDK42" s="14"/>
      <c r="BDL42" s="14"/>
      <c r="BDM42" s="14"/>
      <c r="BDN42" s="14"/>
      <c r="BDO42" s="14"/>
      <c r="BDP42" s="14"/>
      <c r="BDQ42" s="14"/>
      <c r="BDR42" s="14"/>
      <c r="BDS42" s="14"/>
      <c r="BDT42" s="14"/>
      <c r="BDU42" s="14"/>
      <c r="BDV42" s="14"/>
      <c r="BDW42" s="14"/>
      <c r="BDX42" s="14"/>
      <c r="BDY42" s="14"/>
      <c r="BDZ42" s="14"/>
      <c r="BEA42" s="14"/>
      <c r="BEB42" s="14"/>
      <c r="BEC42" s="14"/>
      <c r="BED42" s="14"/>
      <c r="BEE42" s="14"/>
      <c r="BEF42" s="14"/>
      <c r="BEG42" s="14"/>
      <c r="BEH42" s="14"/>
      <c r="BEI42" s="14"/>
      <c r="BEJ42" s="14"/>
      <c r="BEK42" s="14"/>
      <c r="BEL42" s="14"/>
      <c r="BEM42" s="14"/>
      <c r="BEN42" s="14"/>
      <c r="BEO42" s="14"/>
      <c r="BEP42" s="14"/>
      <c r="BEQ42" s="14"/>
      <c r="BER42" s="14"/>
      <c r="BES42" s="14"/>
      <c r="BET42" s="14"/>
      <c r="BEU42" s="14"/>
      <c r="BEV42" s="14"/>
      <c r="BEW42" s="14"/>
      <c r="BEX42" s="14"/>
      <c r="BEY42" s="14"/>
      <c r="BEZ42" s="14"/>
      <c r="BFA42" s="14"/>
      <c r="BFB42" s="14"/>
      <c r="BFC42" s="14"/>
      <c r="BFD42" s="14"/>
      <c r="BFE42" s="14"/>
      <c r="BFF42" s="14"/>
      <c r="BFG42" s="14"/>
      <c r="BFH42" s="14"/>
      <c r="BFI42" s="14"/>
      <c r="BFJ42" s="14"/>
      <c r="BFK42" s="14"/>
      <c r="BFL42" s="14"/>
      <c r="BFM42" s="14"/>
      <c r="BFN42" s="14"/>
      <c r="BFO42" s="14"/>
      <c r="BFP42" s="14"/>
      <c r="BFQ42" s="14"/>
      <c r="BFR42" s="14"/>
      <c r="BFS42" s="14"/>
      <c r="BFT42" s="14"/>
      <c r="BFU42" s="14"/>
      <c r="BFV42" s="14"/>
      <c r="BFW42" s="14"/>
      <c r="BFX42" s="14"/>
      <c r="BFY42" s="14"/>
      <c r="BFZ42" s="14"/>
      <c r="BGA42" s="14"/>
      <c r="BGB42" s="14"/>
      <c r="BGC42" s="14"/>
      <c r="BGD42" s="14"/>
      <c r="BGE42" s="14"/>
      <c r="BGF42" s="14"/>
      <c r="BGG42" s="14"/>
      <c r="BGH42" s="14"/>
      <c r="BGI42" s="14"/>
      <c r="BGJ42" s="14"/>
      <c r="BGK42" s="14"/>
      <c r="BGL42" s="14"/>
      <c r="BGM42" s="14"/>
      <c r="BGN42" s="14"/>
      <c r="BGO42" s="14"/>
      <c r="BGP42" s="14"/>
      <c r="BGQ42" s="14"/>
      <c r="BGR42" s="14"/>
      <c r="BGS42" s="14"/>
      <c r="BGT42" s="14"/>
      <c r="BGU42" s="14"/>
      <c r="BGV42" s="14"/>
      <c r="BGW42" s="14"/>
      <c r="BGX42" s="14"/>
      <c r="BGY42" s="14"/>
      <c r="BGZ42" s="14"/>
      <c r="BHA42" s="14"/>
      <c r="BHB42" s="14"/>
      <c r="BHC42" s="14"/>
      <c r="BHD42" s="14"/>
      <c r="BHE42" s="14"/>
      <c r="BHF42" s="14"/>
      <c r="BHG42" s="14"/>
      <c r="BHH42" s="14"/>
      <c r="BHI42" s="14"/>
      <c r="BHJ42" s="14"/>
      <c r="BHK42" s="14"/>
      <c r="BHL42" s="14"/>
      <c r="BHM42" s="14"/>
      <c r="BHN42" s="14"/>
      <c r="BHO42" s="14"/>
      <c r="BHP42" s="14"/>
      <c r="BHQ42" s="14"/>
      <c r="BHR42" s="14"/>
      <c r="BHS42" s="14"/>
      <c r="BHT42" s="14"/>
      <c r="BHU42" s="14"/>
      <c r="BHV42" s="14"/>
      <c r="BHW42" s="14"/>
      <c r="BHX42" s="14"/>
      <c r="BHY42" s="14"/>
      <c r="BHZ42" s="14"/>
      <c r="BIA42" s="14"/>
      <c r="BIB42" s="14"/>
      <c r="BIC42" s="14"/>
      <c r="BID42" s="14"/>
      <c r="BIE42" s="14"/>
      <c r="BIF42" s="14"/>
      <c r="BIG42" s="14"/>
      <c r="BIH42" s="14"/>
      <c r="BII42" s="14"/>
      <c r="BIJ42" s="14"/>
      <c r="BIK42" s="14"/>
      <c r="BIL42" s="14"/>
      <c r="BIM42" s="14"/>
      <c r="BIN42" s="14"/>
      <c r="BIO42" s="14"/>
      <c r="BIP42" s="14"/>
      <c r="BIQ42" s="14"/>
      <c r="BIR42" s="14"/>
      <c r="BIS42" s="14"/>
      <c r="BIT42" s="14"/>
      <c r="BIU42" s="14"/>
      <c r="BIV42" s="14"/>
      <c r="BIW42" s="14"/>
      <c r="BIX42" s="14"/>
      <c r="BIY42" s="14"/>
      <c r="BIZ42" s="14"/>
      <c r="BJA42" s="14"/>
      <c r="BJB42" s="14"/>
      <c r="BJC42" s="14"/>
      <c r="BJD42" s="14"/>
      <c r="BJE42" s="14"/>
      <c r="BJF42" s="14"/>
      <c r="BJG42" s="14"/>
      <c r="BJH42" s="14"/>
      <c r="BJI42" s="14"/>
      <c r="BJJ42" s="14"/>
      <c r="BJK42" s="14"/>
      <c r="BJL42" s="14"/>
      <c r="BJM42" s="14"/>
      <c r="BJN42" s="14"/>
      <c r="BJO42" s="14"/>
      <c r="BJP42" s="14"/>
      <c r="BJQ42" s="14"/>
      <c r="BJR42" s="14"/>
      <c r="BJS42" s="14"/>
      <c r="BJT42" s="14"/>
      <c r="BJU42" s="14"/>
      <c r="BJV42" s="14"/>
      <c r="BJW42" s="14"/>
      <c r="BJX42" s="14"/>
      <c r="BJY42" s="14"/>
      <c r="BJZ42" s="14"/>
      <c r="BKA42" s="14"/>
      <c r="BKB42" s="14"/>
      <c r="BKC42" s="14"/>
      <c r="BKD42" s="14"/>
      <c r="BKE42" s="14"/>
      <c r="BKF42" s="14"/>
      <c r="BKG42" s="14"/>
      <c r="BKH42" s="14"/>
      <c r="BKI42" s="14"/>
      <c r="BKJ42" s="14"/>
      <c r="BKK42" s="14"/>
      <c r="BKL42" s="14"/>
      <c r="BKM42" s="14"/>
      <c r="BKN42" s="14"/>
      <c r="BKO42" s="14"/>
      <c r="BKP42" s="14"/>
      <c r="BKQ42" s="14"/>
      <c r="BKR42" s="14"/>
      <c r="BKS42" s="14"/>
      <c r="BKT42" s="14"/>
      <c r="BKU42" s="14"/>
      <c r="BKV42" s="14"/>
      <c r="BKW42" s="14"/>
      <c r="BKX42" s="14"/>
      <c r="BKY42" s="14"/>
      <c r="BKZ42" s="14"/>
      <c r="BLA42" s="14"/>
      <c r="BLB42" s="14"/>
      <c r="BLC42" s="14"/>
      <c r="BLD42" s="14"/>
      <c r="BLE42" s="14"/>
      <c r="BLF42" s="14"/>
      <c r="BLG42" s="14"/>
      <c r="BLH42" s="14"/>
      <c r="BLI42" s="14"/>
      <c r="BLJ42" s="14"/>
      <c r="BLK42" s="14"/>
      <c r="BLL42" s="14"/>
      <c r="BLM42" s="14"/>
      <c r="BLN42" s="14"/>
      <c r="BLO42" s="14"/>
      <c r="BLP42" s="14"/>
      <c r="BLQ42" s="14"/>
      <c r="BLR42" s="14"/>
      <c r="BLS42" s="14"/>
      <c r="BLT42" s="14"/>
      <c r="BLU42" s="14"/>
      <c r="BLV42" s="14"/>
      <c r="BLW42" s="14"/>
      <c r="BLX42" s="14"/>
      <c r="BLY42" s="14"/>
      <c r="BLZ42" s="14"/>
      <c r="BMA42" s="14"/>
      <c r="BMB42" s="14"/>
      <c r="BMC42" s="14"/>
      <c r="BMD42" s="14"/>
      <c r="BME42" s="14"/>
      <c r="BMF42" s="14"/>
      <c r="BMG42" s="14"/>
      <c r="BMH42" s="14"/>
      <c r="BMI42" s="14"/>
      <c r="BMJ42" s="14"/>
      <c r="BMK42" s="14"/>
      <c r="BML42" s="14"/>
      <c r="BMM42" s="14"/>
      <c r="BMN42" s="14"/>
      <c r="BMO42" s="14"/>
      <c r="BMP42" s="14"/>
      <c r="BMQ42" s="14"/>
      <c r="BMR42" s="14"/>
      <c r="BMS42" s="14"/>
      <c r="BMT42" s="14"/>
      <c r="BMU42" s="14"/>
      <c r="BMV42" s="14"/>
      <c r="BMW42" s="14"/>
      <c r="BMX42" s="14"/>
      <c r="BMY42" s="14"/>
      <c r="BMZ42" s="14"/>
      <c r="BNA42" s="14"/>
      <c r="BNB42" s="14"/>
      <c r="BNC42" s="14"/>
      <c r="BND42" s="14"/>
      <c r="BNE42" s="14"/>
      <c r="BNF42" s="14"/>
      <c r="BNG42" s="14"/>
      <c r="BNH42" s="14"/>
      <c r="BNI42" s="14"/>
      <c r="BNJ42" s="14"/>
      <c r="BNK42" s="14"/>
      <c r="BNL42" s="14"/>
      <c r="BNM42" s="14"/>
      <c r="BNN42" s="14"/>
      <c r="BNO42" s="14"/>
      <c r="BNP42" s="14"/>
      <c r="BNQ42" s="14"/>
      <c r="BNR42" s="14"/>
      <c r="BNS42" s="14"/>
      <c r="BNT42" s="14"/>
      <c r="BNU42" s="14"/>
      <c r="BNV42" s="14"/>
      <c r="BNW42" s="14"/>
      <c r="BNX42" s="14"/>
      <c r="BNY42" s="14"/>
      <c r="BNZ42" s="14"/>
      <c r="BOA42" s="14"/>
      <c r="BOB42" s="14"/>
      <c r="BOC42" s="14"/>
      <c r="BOD42" s="14"/>
      <c r="BOE42" s="14"/>
      <c r="BOF42" s="14"/>
      <c r="BOG42" s="14"/>
      <c r="BOH42" s="14"/>
      <c r="BOI42" s="14"/>
      <c r="BOJ42" s="14"/>
      <c r="BOK42" s="14"/>
      <c r="BOL42" s="14"/>
      <c r="BOM42" s="14"/>
      <c r="BON42" s="14"/>
      <c r="BOO42" s="14"/>
      <c r="BOP42" s="14"/>
      <c r="BOQ42" s="14"/>
      <c r="BOR42" s="14"/>
      <c r="BOS42" s="14"/>
      <c r="BOT42" s="14"/>
      <c r="BOU42" s="14"/>
      <c r="BOV42" s="14"/>
      <c r="BOW42" s="14"/>
      <c r="BOX42" s="14"/>
      <c r="BOY42" s="14"/>
      <c r="BOZ42" s="14"/>
      <c r="BPA42" s="14"/>
      <c r="BPB42" s="14"/>
      <c r="BPC42" s="14"/>
      <c r="BPD42" s="14"/>
      <c r="BPE42" s="14"/>
      <c r="BPF42" s="14"/>
      <c r="BPG42" s="14"/>
      <c r="BPH42" s="14"/>
      <c r="BPI42" s="14"/>
      <c r="BPJ42" s="14"/>
      <c r="BPK42" s="14"/>
    </row>
    <row r="43" spans="1:1779" s="15" customFormat="1" ht="27.75" customHeight="1" x14ac:dyDescent="0.25">
      <c r="A43" s="110"/>
      <c r="B43" s="209"/>
      <c r="C43" s="128"/>
      <c r="D43" s="128"/>
      <c r="E43" s="99"/>
      <c r="F43" s="99"/>
      <c r="G43" s="68" t="s">
        <v>26</v>
      </c>
      <c r="H43" s="68" t="s">
        <v>27</v>
      </c>
      <c r="I43" s="68" t="s">
        <v>28</v>
      </c>
      <c r="J43" s="68" t="s">
        <v>29</v>
      </c>
      <c r="K43" s="68" t="s">
        <v>29</v>
      </c>
      <c r="L43" s="99"/>
      <c r="M43" s="99"/>
      <c r="N43" s="99"/>
      <c r="O43" s="99"/>
      <c r="P43" s="185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  <c r="IW43" s="14"/>
      <c r="IX43" s="14"/>
      <c r="IY43" s="14"/>
      <c r="IZ43" s="14"/>
      <c r="JA43" s="14"/>
      <c r="JB43" s="14"/>
      <c r="JC43" s="14"/>
      <c r="JD43" s="14"/>
      <c r="JE43" s="14"/>
      <c r="JF43" s="14"/>
      <c r="JG43" s="14"/>
      <c r="JH43" s="14"/>
      <c r="JI43" s="14"/>
      <c r="JJ43" s="14"/>
      <c r="JK43" s="14"/>
      <c r="JL43" s="14"/>
      <c r="JM43" s="14"/>
      <c r="JN43" s="14"/>
      <c r="JO43" s="14"/>
      <c r="JP43" s="14"/>
      <c r="JQ43" s="14"/>
      <c r="JR43" s="14"/>
      <c r="JS43" s="14"/>
      <c r="JT43" s="14"/>
      <c r="JU43" s="14"/>
      <c r="JV43" s="14"/>
      <c r="JW43" s="14"/>
      <c r="JX43" s="14"/>
      <c r="JY43" s="14"/>
      <c r="JZ43" s="14"/>
      <c r="KA43" s="14"/>
      <c r="KB43" s="14"/>
      <c r="KC43" s="14"/>
      <c r="KD43" s="14"/>
      <c r="KE43" s="14"/>
      <c r="KF43" s="14"/>
      <c r="KG43" s="14"/>
      <c r="KH43" s="14"/>
      <c r="KI43" s="14"/>
      <c r="KJ43" s="14"/>
      <c r="KK43" s="14"/>
      <c r="KL43" s="14"/>
      <c r="KM43" s="14"/>
      <c r="KN43" s="14"/>
      <c r="KO43" s="14"/>
      <c r="KP43" s="14"/>
      <c r="KQ43" s="14"/>
      <c r="KR43" s="14"/>
      <c r="KS43" s="14"/>
      <c r="KT43" s="14"/>
      <c r="KU43" s="14"/>
      <c r="KV43" s="14"/>
      <c r="KW43" s="14"/>
      <c r="KX43" s="14"/>
      <c r="KY43" s="14"/>
      <c r="KZ43" s="14"/>
      <c r="LA43" s="14"/>
      <c r="LB43" s="14"/>
      <c r="LC43" s="14"/>
      <c r="LD43" s="14"/>
      <c r="LE43" s="14"/>
      <c r="LF43" s="14"/>
      <c r="LG43" s="14"/>
      <c r="LH43" s="14"/>
      <c r="LI43" s="14"/>
      <c r="LJ43" s="14"/>
      <c r="LK43" s="14"/>
      <c r="LL43" s="14"/>
      <c r="LM43" s="14"/>
      <c r="LN43" s="14"/>
      <c r="LO43" s="14"/>
      <c r="LP43" s="14"/>
      <c r="LQ43" s="14"/>
      <c r="LR43" s="14"/>
      <c r="LS43" s="14"/>
      <c r="LT43" s="14"/>
      <c r="LU43" s="14"/>
      <c r="LV43" s="14"/>
      <c r="LW43" s="14"/>
      <c r="LX43" s="14"/>
      <c r="LY43" s="14"/>
      <c r="LZ43" s="14"/>
      <c r="MA43" s="14"/>
      <c r="MB43" s="14"/>
      <c r="MC43" s="14"/>
      <c r="MD43" s="14"/>
      <c r="ME43" s="14"/>
      <c r="MF43" s="14"/>
      <c r="MG43" s="14"/>
      <c r="MH43" s="14"/>
      <c r="MI43" s="14"/>
      <c r="MJ43" s="14"/>
      <c r="MK43" s="14"/>
      <c r="ML43" s="14"/>
      <c r="MM43" s="14"/>
      <c r="MN43" s="14"/>
      <c r="MO43" s="14"/>
      <c r="MP43" s="14"/>
      <c r="MQ43" s="14"/>
      <c r="MR43" s="14"/>
      <c r="MS43" s="14"/>
      <c r="MT43" s="14"/>
      <c r="MU43" s="14"/>
      <c r="MV43" s="14"/>
      <c r="MW43" s="14"/>
      <c r="MX43" s="14"/>
      <c r="MY43" s="14"/>
      <c r="MZ43" s="14"/>
      <c r="NA43" s="14"/>
      <c r="NB43" s="14"/>
      <c r="NC43" s="14"/>
      <c r="ND43" s="14"/>
      <c r="NE43" s="14"/>
      <c r="NF43" s="14"/>
      <c r="NG43" s="14"/>
      <c r="NH43" s="14"/>
      <c r="NI43" s="14"/>
      <c r="NJ43" s="14"/>
      <c r="NK43" s="14"/>
      <c r="NL43" s="14"/>
      <c r="NM43" s="14"/>
      <c r="NN43" s="14"/>
      <c r="NO43" s="14"/>
      <c r="NP43" s="14"/>
      <c r="NQ43" s="14"/>
      <c r="NR43" s="14"/>
      <c r="NS43" s="14"/>
      <c r="NT43" s="14"/>
      <c r="NU43" s="14"/>
      <c r="NV43" s="14"/>
      <c r="NW43" s="14"/>
      <c r="NX43" s="14"/>
      <c r="NY43" s="14"/>
      <c r="NZ43" s="14"/>
      <c r="OA43" s="14"/>
      <c r="OB43" s="14"/>
      <c r="OC43" s="14"/>
      <c r="OD43" s="14"/>
      <c r="OE43" s="14"/>
      <c r="OF43" s="14"/>
      <c r="OG43" s="14"/>
      <c r="OH43" s="14"/>
      <c r="OI43" s="14"/>
      <c r="OJ43" s="14"/>
      <c r="OK43" s="14"/>
      <c r="OL43" s="14"/>
      <c r="OM43" s="14"/>
      <c r="ON43" s="14"/>
      <c r="OO43" s="14"/>
      <c r="OP43" s="14"/>
      <c r="OQ43" s="14"/>
      <c r="OR43" s="14"/>
      <c r="OS43" s="14"/>
      <c r="OT43" s="14"/>
      <c r="OU43" s="14"/>
      <c r="OV43" s="14"/>
      <c r="OW43" s="14"/>
      <c r="OX43" s="14"/>
      <c r="OY43" s="14"/>
      <c r="OZ43" s="14"/>
      <c r="PA43" s="14"/>
      <c r="PB43" s="14"/>
      <c r="PC43" s="14"/>
      <c r="PD43" s="14"/>
      <c r="PE43" s="14"/>
      <c r="PF43" s="14"/>
      <c r="PG43" s="14"/>
      <c r="PH43" s="14"/>
      <c r="PI43" s="14"/>
      <c r="PJ43" s="14"/>
      <c r="PK43" s="14"/>
      <c r="PL43" s="14"/>
      <c r="PM43" s="14"/>
      <c r="PN43" s="14"/>
      <c r="PO43" s="14"/>
      <c r="PP43" s="14"/>
      <c r="PQ43" s="14"/>
      <c r="PR43" s="14"/>
      <c r="PS43" s="14"/>
      <c r="PT43" s="14"/>
      <c r="PU43" s="14"/>
      <c r="PV43" s="14"/>
      <c r="PW43" s="14"/>
      <c r="PX43" s="14"/>
      <c r="PY43" s="14"/>
      <c r="PZ43" s="14"/>
      <c r="QA43" s="14"/>
      <c r="QB43" s="14"/>
      <c r="QC43" s="14"/>
      <c r="QD43" s="14"/>
      <c r="QE43" s="14"/>
      <c r="QF43" s="14"/>
      <c r="QG43" s="14"/>
      <c r="QH43" s="14"/>
      <c r="QI43" s="14"/>
      <c r="QJ43" s="14"/>
      <c r="QK43" s="14"/>
      <c r="QL43" s="14"/>
      <c r="QM43" s="14"/>
      <c r="QN43" s="14"/>
      <c r="QO43" s="14"/>
      <c r="QP43" s="14"/>
      <c r="QQ43" s="14"/>
      <c r="QR43" s="14"/>
      <c r="QS43" s="14"/>
      <c r="QT43" s="14"/>
      <c r="QU43" s="14"/>
      <c r="QV43" s="14"/>
      <c r="QW43" s="14"/>
      <c r="QX43" s="14"/>
      <c r="QY43" s="14"/>
      <c r="QZ43" s="14"/>
      <c r="RA43" s="14"/>
      <c r="RB43" s="14"/>
      <c r="RC43" s="14"/>
      <c r="RD43" s="14"/>
      <c r="RE43" s="14"/>
      <c r="RF43" s="14"/>
      <c r="RG43" s="14"/>
      <c r="RH43" s="14"/>
      <c r="RI43" s="14"/>
      <c r="RJ43" s="14"/>
      <c r="RK43" s="14"/>
      <c r="RL43" s="14"/>
      <c r="RM43" s="14"/>
      <c r="RN43" s="14"/>
      <c r="RO43" s="14"/>
      <c r="RP43" s="14"/>
      <c r="RQ43" s="14"/>
      <c r="RR43" s="14"/>
      <c r="RS43" s="14"/>
      <c r="RT43" s="14"/>
      <c r="RU43" s="14"/>
      <c r="RV43" s="14"/>
      <c r="RW43" s="14"/>
      <c r="RX43" s="14"/>
      <c r="RY43" s="14"/>
      <c r="RZ43" s="14"/>
      <c r="SA43" s="14"/>
      <c r="SB43" s="14"/>
      <c r="SC43" s="14"/>
      <c r="SD43" s="14"/>
      <c r="SE43" s="14"/>
      <c r="SF43" s="14"/>
      <c r="SG43" s="14"/>
      <c r="SH43" s="14"/>
      <c r="SI43" s="14"/>
      <c r="SJ43" s="14"/>
      <c r="SK43" s="14"/>
      <c r="SL43" s="14"/>
      <c r="SM43" s="14"/>
      <c r="SN43" s="14"/>
      <c r="SO43" s="14"/>
      <c r="SP43" s="14"/>
      <c r="SQ43" s="14"/>
      <c r="SR43" s="14"/>
      <c r="SS43" s="14"/>
      <c r="ST43" s="14"/>
      <c r="SU43" s="14"/>
      <c r="SV43" s="14"/>
      <c r="SW43" s="14"/>
      <c r="SX43" s="14"/>
      <c r="SY43" s="14"/>
      <c r="SZ43" s="14"/>
      <c r="TA43" s="14"/>
      <c r="TB43" s="14"/>
      <c r="TC43" s="14"/>
      <c r="TD43" s="14"/>
      <c r="TE43" s="14"/>
      <c r="TF43" s="14"/>
      <c r="TG43" s="14"/>
      <c r="TH43" s="14"/>
      <c r="TI43" s="14"/>
      <c r="TJ43" s="14"/>
      <c r="TK43" s="14"/>
      <c r="TL43" s="14"/>
      <c r="TM43" s="14"/>
      <c r="TN43" s="14"/>
      <c r="TO43" s="14"/>
      <c r="TP43" s="14"/>
      <c r="TQ43" s="14"/>
      <c r="TR43" s="14"/>
      <c r="TS43" s="14"/>
      <c r="TT43" s="14"/>
      <c r="TU43" s="14"/>
      <c r="TV43" s="14"/>
      <c r="TW43" s="14"/>
      <c r="TX43" s="14"/>
      <c r="TY43" s="14"/>
      <c r="TZ43" s="14"/>
      <c r="UA43" s="14"/>
      <c r="UB43" s="14"/>
      <c r="UC43" s="14"/>
      <c r="UD43" s="14"/>
      <c r="UE43" s="14"/>
      <c r="UF43" s="14"/>
      <c r="UG43" s="14"/>
      <c r="UH43" s="14"/>
      <c r="UI43" s="14"/>
      <c r="UJ43" s="14"/>
      <c r="UK43" s="14"/>
      <c r="UL43" s="14"/>
      <c r="UM43" s="14"/>
      <c r="UN43" s="14"/>
      <c r="UO43" s="14"/>
      <c r="UP43" s="14"/>
      <c r="UQ43" s="14"/>
      <c r="UR43" s="14"/>
      <c r="US43" s="14"/>
      <c r="UT43" s="14"/>
      <c r="UU43" s="14"/>
      <c r="UV43" s="14"/>
      <c r="UW43" s="14"/>
      <c r="UX43" s="14"/>
      <c r="UY43" s="14"/>
      <c r="UZ43" s="14"/>
      <c r="VA43" s="14"/>
      <c r="VB43" s="14"/>
      <c r="VC43" s="14"/>
      <c r="VD43" s="14"/>
      <c r="VE43" s="14"/>
      <c r="VF43" s="14"/>
      <c r="VG43" s="14"/>
      <c r="VH43" s="14"/>
      <c r="VI43" s="14"/>
      <c r="VJ43" s="14"/>
      <c r="VK43" s="14"/>
      <c r="VL43" s="14"/>
      <c r="VM43" s="14"/>
      <c r="VN43" s="14"/>
      <c r="VO43" s="14"/>
      <c r="VP43" s="14"/>
      <c r="VQ43" s="14"/>
      <c r="VR43" s="14"/>
      <c r="VS43" s="14"/>
      <c r="VT43" s="14"/>
      <c r="VU43" s="14"/>
      <c r="VV43" s="14"/>
      <c r="VW43" s="14"/>
      <c r="VX43" s="14"/>
      <c r="VY43" s="14"/>
      <c r="VZ43" s="14"/>
      <c r="WA43" s="14"/>
      <c r="WB43" s="14"/>
      <c r="WC43" s="14"/>
      <c r="WD43" s="14"/>
      <c r="WE43" s="14"/>
      <c r="WF43" s="14"/>
      <c r="WG43" s="14"/>
      <c r="WH43" s="14"/>
      <c r="WI43" s="14"/>
      <c r="WJ43" s="14"/>
      <c r="WK43" s="14"/>
      <c r="WL43" s="14"/>
      <c r="WM43" s="14"/>
      <c r="WN43" s="14"/>
      <c r="WO43" s="14"/>
      <c r="WP43" s="14"/>
      <c r="WQ43" s="14"/>
      <c r="WR43" s="14"/>
      <c r="WS43" s="14"/>
      <c r="WT43" s="14"/>
      <c r="WU43" s="14"/>
      <c r="WV43" s="14"/>
      <c r="WW43" s="14"/>
      <c r="WX43" s="14"/>
      <c r="WY43" s="14"/>
      <c r="WZ43" s="14"/>
      <c r="XA43" s="14"/>
      <c r="XB43" s="14"/>
      <c r="XC43" s="14"/>
      <c r="XD43" s="14"/>
      <c r="XE43" s="14"/>
      <c r="XF43" s="14"/>
      <c r="XG43" s="14"/>
      <c r="XH43" s="14"/>
      <c r="XI43" s="14"/>
      <c r="XJ43" s="14"/>
      <c r="XK43" s="14"/>
      <c r="XL43" s="14"/>
      <c r="XM43" s="14"/>
      <c r="XN43" s="14"/>
      <c r="XO43" s="14"/>
      <c r="XP43" s="14"/>
      <c r="XQ43" s="14"/>
      <c r="XR43" s="14"/>
      <c r="XS43" s="14"/>
      <c r="XT43" s="14"/>
      <c r="XU43" s="14"/>
      <c r="XV43" s="14"/>
      <c r="XW43" s="14"/>
      <c r="XX43" s="14"/>
      <c r="XY43" s="14"/>
      <c r="XZ43" s="14"/>
      <c r="YA43" s="14"/>
      <c r="YB43" s="14"/>
      <c r="YC43" s="14"/>
      <c r="YD43" s="14"/>
      <c r="YE43" s="14"/>
      <c r="YF43" s="14"/>
      <c r="YG43" s="14"/>
      <c r="YH43" s="14"/>
      <c r="YI43" s="14"/>
      <c r="YJ43" s="14"/>
      <c r="YK43" s="14"/>
      <c r="YL43" s="14"/>
      <c r="YM43" s="14"/>
      <c r="YN43" s="14"/>
      <c r="YO43" s="14"/>
      <c r="YP43" s="14"/>
      <c r="YQ43" s="14"/>
      <c r="YR43" s="14"/>
      <c r="YS43" s="14"/>
      <c r="YT43" s="14"/>
      <c r="YU43" s="14"/>
      <c r="YV43" s="14"/>
      <c r="YW43" s="14"/>
      <c r="YX43" s="14"/>
      <c r="YY43" s="14"/>
      <c r="YZ43" s="14"/>
      <c r="ZA43" s="14"/>
      <c r="ZB43" s="14"/>
      <c r="ZC43" s="14"/>
      <c r="ZD43" s="14"/>
      <c r="ZE43" s="14"/>
      <c r="ZF43" s="14"/>
      <c r="ZG43" s="14"/>
      <c r="ZH43" s="14"/>
      <c r="ZI43" s="14"/>
      <c r="ZJ43" s="14"/>
      <c r="ZK43" s="14"/>
      <c r="ZL43" s="14"/>
      <c r="ZM43" s="14"/>
      <c r="ZN43" s="14"/>
      <c r="ZO43" s="14"/>
      <c r="ZP43" s="14"/>
      <c r="ZQ43" s="14"/>
      <c r="ZR43" s="14"/>
      <c r="ZS43" s="14"/>
      <c r="ZT43" s="14"/>
      <c r="ZU43" s="14"/>
      <c r="ZV43" s="14"/>
      <c r="ZW43" s="14"/>
      <c r="ZX43" s="14"/>
      <c r="ZY43" s="14"/>
      <c r="ZZ43" s="14"/>
      <c r="AAA43" s="14"/>
      <c r="AAB43" s="14"/>
      <c r="AAC43" s="14"/>
      <c r="AAD43" s="14"/>
      <c r="AAE43" s="14"/>
      <c r="AAF43" s="14"/>
      <c r="AAG43" s="14"/>
      <c r="AAH43" s="14"/>
      <c r="AAI43" s="14"/>
      <c r="AAJ43" s="14"/>
      <c r="AAK43" s="14"/>
      <c r="AAL43" s="14"/>
      <c r="AAM43" s="14"/>
      <c r="AAN43" s="14"/>
      <c r="AAO43" s="14"/>
      <c r="AAP43" s="14"/>
      <c r="AAQ43" s="14"/>
      <c r="AAR43" s="14"/>
      <c r="AAS43" s="14"/>
      <c r="AAT43" s="14"/>
      <c r="AAU43" s="14"/>
      <c r="AAV43" s="14"/>
      <c r="AAW43" s="14"/>
      <c r="AAX43" s="14"/>
      <c r="AAY43" s="14"/>
      <c r="AAZ43" s="14"/>
      <c r="ABA43" s="14"/>
      <c r="ABB43" s="14"/>
      <c r="ABC43" s="14"/>
      <c r="ABD43" s="14"/>
      <c r="ABE43" s="14"/>
      <c r="ABF43" s="14"/>
      <c r="ABG43" s="14"/>
      <c r="ABH43" s="14"/>
      <c r="ABI43" s="14"/>
      <c r="ABJ43" s="14"/>
      <c r="ABK43" s="14"/>
      <c r="ABL43" s="14"/>
      <c r="ABM43" s="14"/>
      <c r="ABN43" s="14"/>
      <c r="ABO43" s="14"/>
      <c r="ABP43" s="14"/>
      <c r="ABQ43" s="14"/>
      <c r="ABR43" s="14"/>
      <c r="ABS43" s="14"/>
      <c r="ABT43" s="14"/>
      <c r="ABU43" s="14"/>
      <c r="ABV43" s="14"/>
      <c r="ABW43" s="14"/>
      <c r="ABX43" s="14"/>
      <c r="ABY43" s="14"/>
      <c r="ABZ43" s="14"/>
      <c r="ACA43" s="14"/>
      <c r="ACB43" s="14"/>
      <c r="ACC43" s="14"/>
      <c r="ACD43" s="14"/>
      <c r="ACE43" s="14"/>
      <c r="ACF43" s="14"/>
      <c r="ACG43" s="14"/>
      <c r="ACH43" s="14"/>
      <c r="ACI43" s="14"/>
      <c r="ACJ43" s="14"/>
      <c r="ACK43" s="14"/>
      <c r="ACL43" s="14"/>
      <c r="ACM43" s="14"/>
      <c r="ACN43" s="14"/>
      <c r="ACO43" s="14"/>
      <c r="ACP43" s="14"/>
      <c r="ACQ43" s="14"/>
      <c r="ACR43" s="14"/>
      <c r="ACS43" s="14"/>
      <c r="ACT43" s="14"/>
      <c r="ACU43" s="14"/>
      <c r="ACV43" s="14"/>
      <c r="ACW43" s="14"/>
      <c r="ACX43" s="14"/>
      <c r="ACY43" s="14"/>
      <c r="ACZ43" s="14"/>
      <c r="ADA43" s="14"/>
      <c r="ADB43" s="14"/>
      <c r="ADC43" s="14"/>
      <c r="ADD43" s="14"/>
      <c r="ADE43" s="14"/>
      <c r="ADF43" s="14"/>
      <c r="ADG43" s="14"/>
      <c r="ADH43" s="14"/>
      <c r="ADI43" s="14"/>
      <c r="ADJ43" s="14"/>
      <c r="ADK43" s="14"/>
      <c r="ADL43" s="14"/>
      <c r="ADM43" s="14"/>
      <c r="ADN43" s="14"/>
      <c r="ADO43" s="14"/>
      <c r="ADP43" s="14"/>
      <c r="ADQ43" s="14"/>
      <c r="ADR43" s="14"/>
      <c r="ADS43" s="14"/>
      <c r="ADT43" s="14"/>
      <c r="ADU43" s="14"/>
      <c r="ADV43" s="14"/>
      <c r="ADW43" s="14"/>
      <c r="ADX43" s="14"/>
      <c r="ADY43" s="14"/>
      <c r="ADZ43" s="14"/>
      <c r="AEA43" s="14"/>
      <c r="AEB43" s="14"/>
      <c r="AEC43" s="14"/>
      <c r="AED43" s="14"/>
      <c r="AEE43" s="14"/>
      <c r="AEF43" s="14"/>
      <c r="AEG43" s="14"/>
      <c r="AEH43" s="14"/>
      <c r="AEI43" s="14"/>
      <c r="AEJ43" s="14"/>
      <c r="AEK43" s="14"/>
      <c r="AEL43" s="14"/>
      <c r="AEM43" s="14"/>
      <c r="AEN43" s="14"/>
      <c r="AEO43" s="14"/>
      <c r="AEP43" s="14"/>
      <c r="AEQ43" s="14"/>
      <c r="AER43" s="14"/>
      <c r="AES43" s="14"/>
      <c r="AET43" s="14"/>
      <c r="AEU43" s="14"/>
      <c r="AEV43" s="14"/>
      <c r="AEW43" s="14"/>
      <c r="AEX43" s="14"/>
      <c r="AEY43" s="14"/>
      <c r="AEZ43" s="14"/>
      <c r="AFA43" s="14"/>
      <c r="AFB43" s="14"/>
      <c r="AFC43" s="14"/>
      <c r="AFD43" s="14"/>
      <c r="AFE43" s="14"/>
      <c r="AFF43" s="14"/>
      <c r="AFG43" s="14"/>
      <c r="AFH43" s="14"/>
      <c r="AFI43" s="14"/>
      <c r="AFJ43" s="14"/>
      <c r="AFK43" s="14"/>
      <c r="AFL43" s="14"/>
      <c r="AFM43" s="14"/>
      <c r="AFN43" s="14"/>
      <c r="AFO43" s="14"/>
      <c r="AFP43" s="14"/>
      <c r="AFQ43" s="14"/>
      <c r="AFR43" s="14"/>
      <c r="AFS43" s="14"/>
      <c r="AFT43" s="14"/>
      <c r="AFU43" s="14"/>
      <c r="AFV43" s="14"/>
      <c r="AFW43" s="14"/>
      <c r="AFX43" s="14"/>
      <c r="AFY43" s="14"/>
      <c r="AFZ43" s="14"/>
      <c r="AGA43" s="14"/>
      <c r="AGB43" s="14"/>
      <c r="AGC43" s="14"/>
      <c r="AGD43" s="14"/>
      <c r="AGE43" s="14"/>
      <c r="AGF43" s="14"/>
      <c r="AGG43" s="14"/>
      <c r="AGH43" s="14"/>
      <c r="AGI43" s="14"/>
      <c r="AGJ43" s="14"/>
      <c r="AGK43" s="14"/>
      <c r="AGL43" s="14"/>
      <c r="AGM43" s="14"/>
      <c r="AGN43" s="14"/>
      <c r="AGO43" s="14"/>
      <c r="AGP43" s="14"/>
      <c r="AGQ43" s="14"/>
      <c r="AGR43" s="14"/>
      <c r="AGS43" s="14"/>
      <c r="AGT43" s="14"/>
      <c r="AGU43" s="14"/>
      <c r="AGV43" s="14"/>
      <c r="AGW43" s="14"/>
      <c r="AGX43" s="14"/>
      <c r="AGY43" s="14"/>
      <c r="AGZ43" s="14"/>
      <c r="AHA43" s="14"/>
      <c r="AHB43" s="14"/>
      <c r="AHC43" s="14"/>
      <c r="AHD43" s="14"/>
      <c r="AHE43" s="14"/>
      <c r="AHF43" s="14"/>
      <c r="AHG43" s="14"/>
      <c r="AHH43" s="14"/>
      <c r="AHI43" s="14"/>
      <c r="AHJ43" s="14"/>
      <c r="AHK43" s="14"/>
      <c r="AHL43" s="14"/>
      <c r="AHM43" s="14"/>
      <c r="AHN43" s="14"/>
      <c r="AHO43" s="14"/>
      <c r="AHP43" s="14"/>
      <c r="AHQ43" s="14"/>
      <c r="AHR43" s="14"/>
      <c r="AHS43" s="14"/>
      <c r="AHT43" s="14"/>
      <c r="AHU43" s="14"/>
      <c r="AHV43" s="14"/>
      <c r="AHW43" s="14"/>
      <c r="AHX43" s="14"/>
      <c r="AHY43" s="14"/>
      <c r="AHZ43" s="14"/>
      <c r="AIA43" s="14"/>
      <c r="AIB43" s="14"/>
      <c r="AIC43" s="14"/>
      <c r="AID43" s="14"/>
      <c r="AIE43" s="14"/>
      <c r="AIF43" s="14"/>
      <c r="AIG43" s="14"/>
      <c r="AIH43" s="14"/>
      <c r="AII43" s="14"/>
      <c r="AIJ43" s="14"/>
      <c r="AIK43" s="14"/>
      <c r="AIL43" s="14"/>
      <c r="AIM43" s="14"/>
      <c r="AIN43" s="14"/>
      <c r="AIO43" s="14"/>
      <c r="AIP43" s="14"/>
      <c r="AIQ43" s="14"/>
      <c r="AIR43" s="14"/>
      <c r="AIS43" s="14"/>
      <c r="AIT43" s="14"/>
      <c r="AIU43" s="14"/>
      <c r="AIV43" s="14"/>
      <c r="AIW43" s="14"/>
      <c r="AIX43" s="14"/>
      <c r="AIY43" s="14"/>
      <c r="AIZ43" s="14"/>
      <c r="AJA43" s="14"/>
      <c r="AJB43" s="14"/>
      <c r="AJC43" s="14"/>
      <c r="AJD43" s="14"/>
      <c r="AJE43" s="14"/>
      <c r="AJF43" s="14"/>
      <c r="AJG43" s="14"/>
      <c r="AJH43" s="14"/>
      <c r="AJI43" s="14"/>
      <c r="AJJ43" s="14"/>
      <c r="AJK43" s="14"/>
      <c r="AJL43" s="14"/>
      <c r="AJM43" s="14"/>
      <c r="AJN43" s="14"/>
      <c r="AJO43" s="14"/>
      <c r="AJP43" s="14"/>
      <c r="AJQ43" s="14"/>
      <c r="AJR43" s="14"/>
      <c r="AJS43" s="14"/>
      <c r="AJT43" s="14"/>
      <c r="AJU43" s="14"/>
      <c r="AJV43" s="14"/>
      <c r="AJW43" s="14"/>
      <c r="AJX43" s="14"/>
      <c r="AJY43" s="14"/>
      <c r="AJZ43" s="14"/>
      <c r="AKA43" s="14"/>
      <c r="AKB43" s="14"/>
      <c r="AKC43" s="14"/>
      <c r="AKD43" s="14"/>
      <c r="AKE43" s="14"/>
      <c r="AKF43" s="14"/>
      <c r="AKG43" s="14"/>
      <c r="AKH43" s="14"/>
      <c r="AKI43" s="14"/>
      <c r="AKJ43" s="14"/>
      <c r="AKK43" s="14"/>
      <c r="AKL43" s="14"/>
      <c r="AKM43" s="14"/>
      <c r="AKN43" s="14"/>
      <c r="AKO43" s="14"/>
      <c r="AKP43" s="14"/>
      <c r="AKQ43" s="14"/>
      <c r="AKR43" s="14"/>
      <c r="AKS43" s="14"/>
      <c r="AKT43" s="14"/>
      <c r="AKU43" s="14"/>
      <c r="AKV43" s="14"/>
      <c r="AKW43" s="14"/>
      <c r="AKX43" s="14"/>
      <c r="AKY43" s="14"/>
      <c r="AKZ43" s="14"/>
      <c r="ALA43" s="14"/>
      <c r="ALB43" s="14"/>
      <c r="ALC43" s="14"/>
      <c r="ALD43" s="14"/>
      <c r="ALE43" s="14"/>
      <c r="ALF43" s="14"/>
      <c r="ALG43" s="14"/>
      <c r="ALH43" s="14"/>
      <c r="ALI43" s="14"/>
      <c r="ALJ43" s="14"/>
      <c r="ALK43" s="14"/>
      <c r="ALL43" s="14"/>
      <c r="ALM43" s="14"/>
      <c r="ALN43" s="14"/>
      <c r="ALO43" s="14"/>
      <c r="ALP43" s="14"/>
      <c r="ALQ43" s="14"/>
      <c r="ALR43" s="14"/>
      <c r="ALS43" s="14"/>
      <c r="ALT43" s="14"/>
      <c r="ALU43" s="14"/>
      <c r="ALV43" s="14"/>
      <c r="ALW43" s="14"/>
      <c r="ALX43" s="14"/>
      <c r="ALY43" s="14"/>
      <c r="ALZ43" s="14"/>
      <c r="AMA43" s="14"/>
      <c r="AMB43" s="14"/>
      <c r="AMC43" s="14"/>
      <c r="AMD43" s="14"/>
      <c r="AME43" s="14"/>
      <c r="AMF43" s="14"/>
      <c r="AMG43" s="14"/>
      <c r="AMH43" s="14"/>
      <c r="AMI43" s="14"/>
      <c r="AMJ43" s="14"/>
      <c r="AMK43" s="14"/>
      <c r="AML43" s="14"/>
      <c r="AMM43" s="14"/>
      <c r="AMN43" s="14"/>
      <c r="AMO43" s="14"/>
      <c r="AMP43" s="14"/>
      <c r="AMQ43" s="14"/>
      <c r="AMR43" s="14"/>
      <c r="AMS43" s="14"/>
      <c r="AMT43" s="14"/>
      <c r="AMU43" s="14"/>
      <c r="AMV43" s="14"/>
      <c r="AMW43" s="14"/>
      <c r="AMX43" s="14"/>
      <c r="AMY43" s="14"/>
      <c r="AMZ43" s="14"/>
      <c r="ANA43" s="14"/>
      <c r="ANB43" s="14"/>
      <c r="ANC43" s="14"/>
      <c r="AND43" s="14"/>
      <c r="ANE43" s="14"/>
      <c r="ANF43" s="14"/>
      <c r="ANG43" s="14"/>
      <c r="ANH43" s="14"/>
      <c r="ANI43" s="14"/>
      <c r="ANJ43" s="14"/>
      <c r="ANK43" s="14"/>
      <c r="ANL43" s="14"/>
      <c r="ANM43" s="14"/>
      <c r="ANN43" s="14"/>
      <c r="ANO43" s="14"/>
      <c r="ANP43" s="14"/>
      <c r="ANQ43" s="14"/>
      <c r="ANR43" s="14"/>
      <c r="ANS43" s="14"/>
      <c r="ANT43" s="14"/>
      <c r="ANU43" s="14"/>
      <c r="ANV43" s="14"/>
      <c r="ANW43" s="14"/>
      <c r="ANX43" s="14"/>
      <c r="ANY43" s="14"/>
      <c r="ANZ43" s="14"/>
      <c r="AOA43" s="14"/>
      <c r="AOB43" s="14"/>
      <c r="AOC43" s="14"/>
      <c r="AOD43" s="14"/>
      <c r="AOE43" s="14"/>
      <c r="AOF43" s="14"/>
      <c r="AOG43" s="14"/>
      <c r="AOH43" s="14"/>
      <c r="AOI43" s="14"/>
      <c r="AOJ43" s="14"/>
      <c r="AOK43" s="14"/>
      <c r="AOL43" s="14"/>
      <c r="AOM43" s="14"/>
      <c r="AON43" s="14"/>
      <c r="AOO43" s="14"/>
      <c r="AOP43" s="14"/>
      <c r="AOQ43" s="14"/>
      <c r="AOR43" s="14"/>
      <c r="AOS43" s="14"/>
      <c r="AOT43" s="14"/>
      <c r="AOU43" s="14"/>
      <c r="AOV43" s="14"/>
      <c r="AOW43" s="14"/>
      <c r="AOX43" s="14"/>
      <c r="AOY43" s="14"/>
      <c r="AOZ43" s="14"/>
      <c r="APA43" s="14"/>
      <c r="APB43" s="14"/>
      <c r="APC43" s="14"/>
      <c r="APD43" s="14"/>
      <c r="APE43" s="14"/>
      <c r="APF43" s="14"/>
      <c r="APG43" s="14"/>
      <c r="APH43" s="14"/>
      <c r="API43" s="14"/>
      <c r="APJ43" s="14"/>
      <c r="APK43" s="14"/>
      <c r="APL43" s="14"/>
      <c r="APM43" s="14"/>
      <c r="APN43" s="14"/>
      <c r="APO43" s="14"/>
      <c r="APP43" s="14"/>
      <c r="APQ43" s="14"/>
      <c r="APR43" s="14"/>
      <c r="APS43" s="14"/>
      <c r="APT43" s="14"/>
      <c r="APU43" s="14"/>
      <c r="APV43" s="14"/>
      <c r="APW43" s="14"/>
      <c r="APX43" s="14"/>
      <c r="APY43" s="14"/>
      <c r="APZ43" s="14"/>
      <c r="AQA43" s="14"/>
      <c r="AQB43" s="14"/>
      <c r="AQC43" s="14"/>
      <c r="AQD43" s="14"/>
      <c r="AQE43" s="14"/>
      <c r="AQF43" s="14"/>
      <c r="AQG43" s="14"/>
      <c r="AQH43" s="14"/>
      <c r="AQI43" s="14"/>
      <c r="AQJ43" s="14"/>
      <c r="AQK43" s="14"/>
      <c r="AQL43" s="14"/>
      <c r="AQM43" s="14"/>
      <c r="AQN43" s="14"/>
      <c r="AQO43" s="14"/>
      <c r="AQP43" s="14"/>
      <c r="AQQ43" s="14"/>
      <c r="AQR43" s="14"/>
      <c r="AQS43" s="14"/>
      <c r="AQT43" s="14"/>
      <c r="AQU43" s="14"/>
      <c r="AQV43" s="14"/>
      <c r="AQW43" s="14"/>
      <c r="AQX43" s="14"/>
      <c r="AQY43" s="14"/>
      <c r="AQZ43" s="14"/>
      <c r="ARA43" s="14"/>
      <c r="ARB43" s="14"/>
      <c r="ARC43" s="14"/>
      <c r="ARD43" s="14"/>
      <c r="ARE43" s="14"/>
      <c r="ARF43" s="14"/>
      <c r="ARG43" s="14"/>
      <c r="ARH43" s="14"/>
      <c r="ARI43" s="14"/>
      <c r="ARJ43" s="14"/>
      <c r="ARK43" s="14"/>
      <c r="ARL43" s="14"/>
      <c r="ARM43" s="14"/>
      <c r="ARN43" s="14"/>
      <c r="ARO43" s="14"/>
      <c r="ARP43" s="14"/>
      <c r="ARQ43" s="14"/>
      <c r="ARR43" s="14"/>
      <c r="ARS43" s="14"/>
      <c r="ART43" s="14"/>
      <c r="ARU43" s="14"/>
      <c r="ARV43" s="14"/>
      <c r="ARW43" s="14"/>
      <c r="ARX43" s="14"/>
      <c r="ARY43" s="14"/>
      <c r="ARZ43" s="14"/>
      <c r="ASA43" s="14"/>
      <c r="ASB43" s="14"/>
      <c r="ASC43" s="14"/>
      <c r="ASD43" s="14"/>
      <c r="ASE43" s="14"/>
      <c r="ASF43" s="14"/>
      <c r="ASG43" s="14"/>
      <c r="ASH43" s="14"/>
      <c r="ASI43" s="14"/>
      <c r="ASJ43" s="14"/>
      <c r="ASK43" s="14"/>
      <c r="ASL43" s="14"/>
      <c r="ASM43" s="14"/>
      <c r="ASN43" s="14"/>
      <c r="ASO43" s="14"/>
      <c r="ASP43" s="14"/>
      <c r="ASQ43" s="14"/>
      <c r="ASR43" s="14"/>
      <c r="ASS43" s="14"/>
      <c r="AST43" s="14"/>
      <c r="ASU43" s="14"/>
      <c r="ASV43" s="14"/>
      <c r="ASW43" s="14"/>
      <c r="ASX43" s="14"/>
      <c r="ASY43" s="14"/>
      <c r="ASZ43" s="14"/>
      <c r="ATA43" s="14"/>
      <c r="ATB43" s="14"/>
      <c r="ATC43" s="14"/>
      <c r="ATD43" s="14"/>
      <c r="ATE43" s="14"/>
      <c r="ATF43" s="14"/>
      <c r="ATG43" s="14"/>
      <c r="ATH43" s="14"/>
      <c r="ATI43" s="14"/>
      <c r="ATJ43" s="14"/>
      <c r="ATK43" s="14"/>
      <c r="ATL43" s="14"/>
      <c r="ATM43" s="14"/>
      <c r="ATN43" s="14"/>
      <c r="ATO43" s="14"/>
      <c r="ATP43" s="14"/>
      <c r="ATQ43" s="14"/>
      <c r="ATR43" s="14"/>
      <c r="ATS43" s="14"/>
      <c r="ATT43" s="14"/>
      <c r="ATU43" s="14"/>
      <c r="ATV43" s="14"/>
      <c r="ATW43" s="14"/>
      <c r="ATX43" s="14"/>
      <c r="ATY43" s="14"/>
      <c r="ATZ43" s="14"/>
      <c r="AUA43" s="14"/>
      <c r="AUB43" s="14"/>
      <c r="AUC43" s="14"/>
      <c r="AUD43" s="14"/>
      <c r="AUE43" s="14"/>
      <c r="AUF43" s="14"/>
      <c r="AUG43" s="14"/>
      <c r="AUH43" s="14"/>
      <c r="AUI43" s="14"/>
      <c r="AUJ43" s="14"/>
      <c r="AUK43" s="14"/>
      <c r="AUL43" s="14"/>
      <c r="AUM43" s="14"/>
      <c r="AUN43" s="14"/>
      <c r="AUO43" s="14"/>
      <c r="AUP43" s="14"/>
      <c r="AUQ43" s="14"/>
      <c r="AUR43" s="14"/>
      <c r="AUS43" s="14"/>
      <c r="AUT43" s="14"/>
      <c r="AUU43" s="14"/>
      <c r="AUV43" s="14"/>
      <c r="AUW43" s="14"/>
      <c r="AUX43" s="14"/>
      <c r="AUY43" s="14"/>
      <c r="AUZ43" s="14"/>
      <c r="AVA43" s="14"/>
      <c r="AVB43" s="14"/>
      <c r="AVC43" s="14"/>
      <c r="AVD43" s="14"/>
      <c r="AVE43" s="14"/>
      <c r="AVF43" s="14"/>
      <c r="AVG43" s="14"/>
      <c r="AVH43" s="14"/>
      <c r="AVI43" s="14"/>
      <c r="AVJ43" s="14"/>
      <c r="AVK43" s="14"/>
      <c r="AVL43" s="14"/>
      <c r="AVM43" s="14"/>
      <c r="AVN43" s="14"/>
      <c r="AVO43" s="14"/>
      <c r="AVP43" s="14"/>
      <c r="AVQ43" s="14"/>
      <c r="AVR43" s="14"/>
      <c r="AVS43" s="14"/>
      <c r="AVT43" s="14"/>
      <c r="AVU43" s="14"/>
      <c r="AVV43" s="14"/>
      <c r="AVW43" s="14"/>
      <c r="AVX43" s="14"/>
      <c r="AVY43" s="14"/>
      <c r="AVZ43" s="14"/>
      <c r="AWA43" s="14"/>
      <c r="AWB43" s="14"/>
      <c r="AWC43" s="14"/>
      <c r="AWD43" s="14"/>
      <c r="AWE43" s="14"/>
      <c r="AWF43" s="14"/>
      <c r="AWG43" s="14"/>
      <c r="AWH43" s="14"/>
      <c r="AWI43" s="14"/>
      <c r="AWJ43" s="14"/>
      <c r="AWK43" s="14"/>
      <c r="AWL43" s="14"/>
      <c r="AWM43" s="14"/>
      <c r="AWN43" s="14"/>
      <c r="AWO43" s="14"/>
      <c r="AWP43" s="14"/>
      <c r="AWQ43" s="14"/>
      <c r="AWR43" s="14"/>
      <c r="AWS43" s="14"/>
      <c r="AWT43" s="14"/>
      <c r="AWU43" s="14"/>
      <c r="AWV43" s="14"/>
      <c r="AWW43" s="14"/>
      <c r="AWX43" s="14"/>
      <c r="AWY43" s="14"/>
      <c r="AWZ43" s="14"/>
      <c r="AXA43" s="14"/>
      <c r="AXB43" s="14"/>
      <c r="AXC43" s="14"/>
      <c r="AXD43" s="14"/>
      <c r="AXE43" s="14"/>
      <c r="AXF43" s="14"/>
      <c r="AXG43" s="14"/>
      <c r="AXH43" s="14"/>
      <c r="AXI43" s="14"/>
      <c r="AXJ43" s="14"/>
      <c r="AXK43" s="14"/>
      <c r="AXL43" s="14"/>
      <c r="AXM43" s="14"/>
      <c r="AXN43" s="14"/>
      <c r="AXO43" s="14"/>
      <c r="AXP43" s="14"/>
      <c r="AXQ43" s="14"/>
      <c r="AXR43" s="14"/>
      <c r="AXS43" s="14"/>
      <c r="AXT43" s="14"/>
      <c r="AXU43" s="14"/>
      <c r="AXV43" s="14"/>
      <c r="AXW43" s="14"/>
      <c r="AXX43" s="14"/>
      <c r="AXY43" s="14"/>
      <c r="AXZ43" s="14"/>
      <c r="AYA43" s="14"/>
      <c r="AYB43" s="14"/>
      <c r="AYC43" s="14"/>
      <c r="AYD43" s="14"/>
      <c r="AYE43" s="14"/>
      <c r="AYF43" s="14"/>
      <c r="AYG43" s="14"/>
      <c r="AYH43" s="14"/>
      <c r="AYI43" s="14"/>
      <c r="AYJ43" s="14"/>
      <c r="AYK43" s="14"/>
      <c r="AYL43" s="14"/>
      <c r="AYM43" s="14"/>
      <c r="AYN43" s="14"/>
      <c r="AYO43" s="14"/>
      <c r="AYP43" s="14"/>
      <c r="AYQ43" s="14"/>
      <c r="AYR43" s="14"/>
      <c r="AYS43" s="14"/>
      <c r="AYT43" s="14"/>
      <c r="AYU43" s="14"/>
      <c r="AYV43" s="14"/>
      <c r="AYW43" s="14"/>
      <c r="AYX43" s="14"/>
      <c r="AYY43" s="14"/>
      <c r="AYZ43" s="14"/>
      <c r="AZA43" s="14"/>
      <c r="AZB43" s="14"/>
      <c r="AZC43" s="14"/>
      <c r="AZD43" s="14"/>
      <c r="AZE43" s="14"/>
      <c r="AZF43" s="14"/>
      <c r="AZG43" s="14"/>
      <c r="AZH43" s="14"/>
      <c r="AZI43" s="14"/>
      <c r="AZJ43" s="14"/>
      <c r="AZK43" s="14"/>
      <c r="AZL43" s="14"/>
      <c r="AZM43" s="14"/>
      <c r="AZN43" s="14"/>
      <c r="AZO43" s="14"/>
      <c r="AZP43" s="14"/>
      <c r="AZQ43" s="14"/>
      <c r="AZR43" s="14"/>
      <c r="AZS43" s="14"/>
      <c r="AZT43" s="14"/>
      <c r="AZU43" s="14"/>
      <c r="AZV43" s="14"/>
      <c r="AZW43" s="14"/>
      <c r="AZX43" s="14"/>
      <c r="AZY43" s="14"/>
      <c r="AZZ43" s="14"/>
      <c r="BAA43" s="14"/>
      <c r="BAB43" s="14"/>
      <c r="BAC43" s="14"/>
      <c r="BAD43" s="14"/>
      <c r="BAE43" s="14"/>
      <c r="BAF43" s="14"/>
      <c r="BAG43" s="14"/>
      <c r="BAH43" s="14"/>
      <c r="BAI43" s="14"/>
      <c r="BAJ43" s="14"/>
      <c r="BAK43" s="14"/>
      <c r="BAL43" s="14"/>
      <c r="BAM43" s="14"/>
      <c r="BAN43" s="14"/>
      <c r="BAO43" s="14"/>
      <c r="BAP43" s="14"/>
      <c r="BAQ43" s="14"/>
      <c r="BAR43" s="14"/>
      <c r="BAS43" s="14"/>
      <c r="BAT43" s="14"/>
      <c r="BAU43" s="14"/>
      <c r="BAV43" s="14"/>
      <c r="BAW43" s="14"/>
      <c r="BAX43" s="14"/>
      <c r="BAY43" s="14"/>
      <c r="BAZ43" s="14"/>
      <c r="BBA43" s="14"/>
      <c r="BBB43" s="14"/>
      <c r="BBC43" s="14"/>
      <c r="BBD43" s="14"/>
      <c r="BBE43" s="14"/>
      <c r="BBF43" s="14"/>
      <c r="BBG43" s="14"/>
      <c r="BBH43" s="14"/>
      <c r="BBI43" s="14"/>
      <c r="BBJ43" s="14"/>
      <c r="BBK43" s="14"/>
      <c r="BBL43" s="14"/>
      <c r="BBM43" s="14"/>
      <c r="BBN43" s="14"/>
      <c r="BBO43" s="14"/>
      <c r="BBP43" s="14"/>
      <c r="BBQ43" s="14"/>
      <c r="BBR43" s="14"/>
      <c r="BBS43" s="14"/>
      <c r="BBT43" s="14"/>
      <c r="BBU43" s="14"/>
      <c r="BBV43" s="14"/>
      <c r="BBW43" s="14"/>
      <c r="BBX43" s="14"/>
      <c r="BBY43" s="14"/>
      <c r="BBZ43" s="14"/>
      <c r="BCA43" s="14"/>
      <c r="BCB43" s="14"/>
      <c r="BCC43" s="14"/>
      <c r="BCD43" s="14"/>
      <c r="BCE43" s="14"/>
      <c r="BCF43" s="14"/>
      <c r="BCG43" s="14"/>
      <c r="BCH43" s="14"/>
      <c r="BCI43" s="14"/>
      <c r="BCJ43" s="14"/>
      <c r="BCK43" s="14"/>
      <c r="BCL43" s="14"/>
      <c r="BCM43" s="14"/>
      <c r="BCN43" s="14"/>
      <c r="BCO43" s="14"/>
      <c r="BCP43" s="14"/>
      <c r="BCQ43" s="14"/>
      <c r="BCR43" s="14"/>
      <c r="BCS43" s="14"/>
      <c r="BCT43" s="14"/>
      <c r="BCU43" s="14"/>
      <c r="BCV43" s="14"/>
      <c r="BCW43" s="14"/>
      <c r="BCX43" s="14"/>
      <c r="BCY43" s="14"/>
      <c r="BCZ43" s="14"/>
      <c r="BDA43" s="14"/>
      <c r="BDB43" s="14"/>
      <c r="BDC43" s="14"/>
      <c r="BDD43" s="14"/>
      <c r="BDE43" s="14"/>
      <c r="BDF43" s="14"/>
      <c r="BDG43" s="14"/>
      <c r="BDH43" s="14"/>
      <c r="BDI43" s="14"/>
      <c r="BDJ43" s="14"/>
      <c r="BDK43" s="14"/>
      <c r="BDL43" s="14"/>
      <c r="BDM43" s="14"/>
      <c r="BDN43" s="14"/>
      <c r="BDO43" s="14"/>
      <c r="BDP43" s="14"/>
      <c r="BDQ43" s="14"/>
      <c r="BDR43" s="14"/>
      <c r="BDS43" s="14"/>
      <c r="BDT43" s="14"/>
      <c r="BDU43" s="14"/>
      <c r="BDV43" s="14"/>
      <c r="BDW43" s="14"/>
      <c r="BDX43" s="14"/>
      <c r="BDY43" s="14"/>
      <c r="BDZ43" s="14"/>
      <c r="BEA43" s="14"/>
      <c r="BEB43" s="14"/>
      <c r="BEC43" s="14"/>
      <c r="BED43" s="14"/>
      <c r="BEE43" s="14"/>
      <c r="BEF43" s="14"/>
      <c r="BEG43" s="14"/>
      <c r="BEH43" s="14"/>
      <c r="BEI43" s="14"/>
      <c r="BEJ43" s="14"/>
      <c r="BEK43" s="14"/>
      <c r="BEL43" s="14"/>
      <c r="BEM43" s="14"/>
      <c r="BEN43" s="14"/>
      <c r="BEO43" s="14"/>
      <c r="BEP43" s="14"/>
      <c r="BEQ43" s="14"/>
      <c r="BER43" s="14"/>
      <c r="BES43" s="14"/>
      <c r="BET43" s="14"/>
      <c r="BEU43" s="14"/>
      <c r="BEV43" s="14"/>
      <c r="BEW43" s="14"/>
      <c r="BEX43" s="14"/>
      <c r="BEY43" s="14"/>
      <c r="BEZ43" s="14"/>
      <c r="BFA43" s="14"/>
      <c r="BFB43" s="14"/>
      <c r="BFC43" s="14"/>
      <c r="BFD43" s="14"/>
      <c r="BFE43" s="14"/>
      <c r="BFF43" s="14"/>
      <c r="BFG43" s="14"/>
      <c r="BFH43" s="14"/>
      <c r="BFI43" s="14"/>
      <c r="BFJ43" s="14"/>
      <c r="BFK43" s="14"/>
      <c r="BFL43" s="14"/>
      <c r="BFM43" s="14"/>
      <c r="BFN43" s="14"/>
      <c r="BFO43" s="14"/>
      <c r="BFP43" s="14"/>
      <c r="BFQ43" s="14"/>
      <c r="BFR43" s="14"/>
      <c r="BFS43" s="14"/>
      <c r="BFT43" s="14"/>
      <c r="BFU43" s="14"/>
      <c r="BFV43" s="14"/>
      <c r="BFW43" s="14"/>
      <c r="BFX43" s="14"/>
      <c r="BFY43" s="14"/>
      <c r="BFZ43" s="14"/>
      <c r="BGA43" s="14"/>
      <c r="BGB43" s="14"/>
      <c r="BGC43" s="14"/>
      <c r="BGD43" s="14"/>
      <c r="BGE43" s="14"/>
      <c r="BGF43" s="14"/>
      <c r="BGG43" s="14"/>
      <c r="BGH43" s="14"/>
      <c r="BGI43" s="14"/>
      <c r="BGJ43" s="14"/>
      <c r="BGK43" s="14"/>
      <c r="BGL43" s="14"/>
      <c r="BGM43" s="14"/>
      <c r="BGN43" s="14"/>
      <c r="BGO43" s="14"/>
      <c r="BGP43" s="14"/>
      <c r="BGQ43" s="14"/>
      <c r="BGR43" s="14"/>
      <c r="BGS43" s="14"/>
      <c r="BGT43" s="14"/>
      <c r="BGU43" s="14"/>
      <c r="BGV43" s="14"/>
      <c r="BGW43" s="14"/>
      <c r="BGX43" s="14"/>
      <c r="BGY43" s="14"/>
      <c r="BGZ43" s="14"/>
      <c r="BHA43" s="14"/>
      <c r="BHB43" s="14"/>
      <c r="BHC43" s="14"/>
      <c r="BHD43" s="14"/>
      <c r="BHE43" s="14"/>
      <c r="BHF43" s="14"/>
      <c r="BHG43" s="14"/>
      <c r="BHH43" s="14"/>
      <c r="BHI43" s="14"/>
      <c r="BHJ43" s="14"/>
      <c r="BHK43" s="14"/>
      <c r="BHL43" s="14"/>
      <c r="BHM43" s="14"/>
      <c r="BHN43" s="14"/>
      <c r="BHO43" s="14"/>
      <c r="BHP43" s="14"/>
      <c r="BHQ43" s="14"/>
      <c r="BHR43" s="14"/>
      <c r="BHS43" s="14"/>
      <c r="BHT43" s="14"/>
      <c r="BHU43" s="14"/>
      <c r="BHV43" s="14"/>
      <c r="BHW43" s="14"/>
      <c r="BHX43" s="14"/>
      <c r="BHY43" s="14"/>
      <c r="BHZ43" s="14"/>
      <c r="BIA43" s="14"/>
      <c r="BIB43" s="14"/>
      <c r="BIC43" s="14"/>
      <c r="BID43" s="14"/>
      <c r="BIE43" s="14"/>
      <c r="BIF43" s="14"/>
      <c r="BIG43" s="14"/>
      <c r="BIH43" s="14"/>
      <c r="BII43" s="14"/>
      <c r="BIJ43" s="14"/>
      <c r="BIK43" s="14"/>
      <c r="BIL43" s="14"/>
      <c r="BIM43" s="14"/>
      <c r="BIN43" s="14"/>
      <c r="BIO43" s="14"/>
      <c r="BIP43" s="14"/>
      <c r="BIQ43" s="14"/>
      <c r="BIR43" s="14"/>
      <c r="BIS43" s="14"/>
      <c r="BIT43" s="14"/>
      <c r="BIU43" s="14"/>
      <c r="BIV43" s="14"/>
      <c r="BIW43" s="14"/>
      <c r="BIX43" s="14"/>
      <c r="BIY43" s="14"/>
      <c r="BIZ43" s="14"/>
      <c r="BJA43" s="14"/>
      <c r="BJB43" s="14"/>
      <c r="BJC43" s="14"/>
      <c r="BJD43" s="14"/>
      <c r="BJE43" s="14"/>
      <c r="BJF43" s="14"/>
      <c r="BJG43" s="14"/>
      <c r="BJH43" s="14"/>
      <c r="BJI43" s="14"/>
      <c r="BJJ43" s="14"/>
      <c r="BJK43" s="14"/>
      <c r="BJL43" s="14"/>
      <c r="BJM43" s="14"/>
      <c r="BJN43" s="14"/>
      <c r="BJO43" s="14"/>
      <c r="BJP43" s="14"/>
      <c r="BJQ43" s="14"/>
      <c r="BJR43" s="14"/>
      <c r="BJS43" s="14"/>
      <c r="BJT43" s="14"/>
      <c r="BJU43" s="14"/>
      <c r="BJV43" s="14"/>
      <c r="BJW43" s="14"/>
      <c r="BJX43" s="14"/>
      <c r="BJY43" s="14"/>
      <c r="BJZ43" s="14"/>
      <c r="BKA43" s="14"/>
      <c r="BKB43" s="14"/>
      <c r="BKC43" s="14"/>
      <c r="BKD43" s="14"/>
      <c r="BKE43" s="14"/>
      <c r="BKF43" s="14"/>
      <c r="BKG43" s="14"/>
      <c r="BKH43" s="14"/>
      <c r="BKI43" s="14"/>
      <c r="BKJ43" s="14"/>
      <c r="BKK43" s="14"/>
      <c r="BKL43" s="14"/>
      <c r="BKM43" s="14"/>
      <c r="BKN43" s="14"/>
      <c r="BKO43" s="14"/>
      <c r="BKP43" s="14"/>
      <c r="BKQ43" s="14"/>
      <c r="BKR43" s="14"/>
      <c r="BKS43" s="14"/>
      <c r="BKT43" s="14"/>
      <c r="BKU43" s="14"/>
      <c r="BKV43" s="14"/>
      <c r="BKW43" s="14"/>
      <c r="BKX43" s="14"/>
      <c r="BKY43" s="14"/>
      <c r="BKZ43" s="14"/>
      <c r="BLA43" s="14"/>
      <c r="BLB43" s="14"/>
      <c r="BLC43" s="14"/>
      <c r="BLD43" s="14"/>
      <c r="BLE43" s="14"/>
      <c r="BLF43" s="14"/>
      <c r="BLG43" s="14"/>
      <c r="BLH43" s="14"/>
      <c r="BLI43" s="14"/>
      <c r="BLJ43" s="14"/>
      <c r="BLK43" s="14"/>
      <c r="BLL43" s="14"/>
      <c r="BLM43" s="14"/>
      <c r="BLN43" s="14"/>
      <c r="BLO43" s="14"/>
      <c r="BLP43" s="14"/>
      <c r="BLQ43" s="14"/>
      <c r="BLR43" s="14"/>
      <c r="BLS43" s="14"/>
      <c r="BLT43" s="14"/>
      <c r="BLU43" s="14"/>
      <c r="BLV43" s="14"/>
      <c r="BLW43" s="14"/>
      <c r="BLX43" s="14"/>
      <c r="BLY43" s="14"/>
      <c r="BLZ43" s="14"/>
      <c r="BMA43" s="14"/>
      <c r="BMB43" s="14"/>
      <c r="BMC43" s="14"/>
      <c r="BMD43" s="14"/>
      <c r="BME43" s="14"/>
      <c r="BMF43" s="14"/>
      <c r="BMG43" s="14"/>
      <c r="BMH43" s="14"/>
      <c r="BMI43" s="14"/>
      <c r="BMJ43" s="14"/>
      <c r="BMK43" s="14"/>
      <c r="BML43" s="14"/>
      <c r="BMM43" s="14"/>
      <c r="BMN43" s="14"/>
      <c r="BMO43" s="14"/>
      <c r="BMP43" s="14"/>
      <c r="BMQ43" s="14"/>
      <c r="BMR43" s="14"/>
      <c r="BMS43" s="14"/>
      <c r="BMT43" s="14"/>
      <c r="BMU43" s="14"/>
      <c r="BMV43" s="14"/>
      <c r="BMW43" s="14"/>
      <c r="BMX43" s="14"/>
      <c r="BMY43" s="14"/>
      <c r="BMZ43" s="14"/>
      <c r="BNA43" s="14"/>
      <c r="BNB43" s="14"/>
      <c r="BNC43" s="14"/>
      <c r="BND43" s="14"/>
      <c r="BNE43" s="14"/>
      <c r="BNF43" s="14"/>
      <c r="BNG43" s="14"/>
      <c r="BNH43" s="14"/>
      <c r="BNI43" s="14"/>
      <c r="BNJ43" s="14"/>
      <c r="BNK43" s="14"/>
      <c r="BNL43" s="14"/>
      <c r="BNM43" s="14"/>
      <c r="BNN43" s="14"/>
      <c r="BNO43" s="14"/>
      <c r="BNP43" s="14"/>
      <c r="BNQ43" s="14"/>
      <c r="BNR43" s="14"/>
      <c r="BNS43" s="14"/>
      <c r="BNT43" s="14"/>
      <c r="BNU43" s="14"/>
      <c r="BNV43" s="14"/>
      <c r="BNW43" s="14"/>
      <c r="BNX43" s="14"/>
      <c r="BNY43" s="14"/>
      <c r="BNZ43" s="14"/>
      <c r="BOA43" s="14"/>
      <c r="BOB43" s="14"/>
      <c r="BOC43" s="14"/>
      <c r="BOD43" s="14"/>
      <c r="BOE43" s="14"/>
      <c r="BOF43" s="14"/>
      <c r="BOG43" s="14"/>
      <c r="BOH43" s="14"/>
      <c r="BOI43" s="14"/>
      <c r="BOJ43" s="14"/>
      <c r="BOK43" s="14"/>
      <c r="BOL43" s="14"/>
      <c r="BOM43" s="14"/>
      <c r="BON43" s="14"/>
      <c r="BOO43" s="14"/>
      <c r="BOP43" s="14"/>
      <c r="BOQ43" s="14"/>
      <c r="BOR43" s="14"/>
      <c r="BOS43" s="14"/>
      <c r="BOT43" s="14"/>
      <c r="BOU43" s="14"/>
      <c r="BOV43" s="14"/>
      <c r="BOW43" s="14"/>
      <c r="BOX43" s="14"/>
      <c r="BOY43" s="14"/>
      <c r="BOZ43" s="14"/>
      <c r="BPA43" s="14"/>
      <c r="BPB43" s="14"/>
      <c r="BPC43" s="14"/>
      <c r="BPD43" s="14"/>
      <c r="BPE43" s="14"/>
      <c r="BPF43" s="14"/>
      <c r="BPG43" s="14"/>
      <c r="BPH43" s="14"/>
      <c r="BPI43" s="14"/>
      <c r="BPJ43" s="14"/>
      <c r="BPK43" s="14"/>
    </row>
    <row r="44" spans="1:1779" s="15" customFormat="1" ht="24" customHeight="1" x14ac:dyDescent="0.25">
      <c r="A44" s="111"/>
      <c r="B44" s="210"/>
      <c r="C44" s="129"/>
      <c r="D44" s="129"/>
      <c r="E44" s="30">
        <v>2</v>
      </c>
      <c r="F44" s="30">
        <v>2</v>
      </c>
      <c r="G44" s="30">
        <v>0</v>
      </c>
      <c r="H44" s="30">
        <v>0</v>
      </c>
      <c r="I44" s="30">
        <v>0</v>
      </c>
      <c r="J44" s="30"/>
      <c r="K44" s="30">
        <v>2</v>
      </c>
      <c r="L44" s="30">
        <v>0</v>
      </c>
      <c r="M44" s="30">
        <v>0</v>
      </c>
      <c r="N44" s="68">
        <v>0</v>
      </c>
      <c r="O44" s="68">
        <v>0</v>
      </c>
      <c r="P44" s="186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  <c r="IW44" s="14"/>
      <c r="IX44" s="14"/>
      <c r="IY44" s="14"/>
      <c r="IZ44" s="14"/>
      <c r="JA44" s="14"/>
      <c r="JB44" s="14"/>
      <c r="JC44" s="14"/>
      <c r="JD44" s="14"/>
      <c r="JE44" s="14"/>
      <c r="JF44" s="14"/>
      <c r="JG44" s="14"/>
      <c r="JH44" s="14"/>
      <c r="JI44" s="14"/>
      <c r="JJ44" s="14"/>
      <c r="JK44" s="14"/>
      <c r="JL44" s="14"/>
      <c r="JM44" s="14"/>
      <c r="JN44" s="14"/>
      <c r="JO44" s="14"/>
      <c r="JP44" s="14"/>
      <c r="JQ44" s="14"/>
      <c r="JR44" s="14"/>
      <c r="JS44" s="14"/>
      <c r="JT44" s="14"/>
      <c r="JU44" s="14"/>
      <c r="JV44" s="14"/>
      <c r="JW44" s="14"/>
      <c r="JX44" s="14"/>
      <c r="JY44" s="14"/>
      <c r="JZ44" s="14"/>
      <c r="KA44" s="14"/>
      <c r="KB44" s="14"/>
      <c r="KC44" s="14"/>
      <c r="KD44" s="14"/>
      <c r="KE44" s="14"/>
      <c r="KF44" s="14"/>
      <c r="KG44" s="14"/>
      <c r="KH44" s="14"/>
      <c r="KI44" s="14"/>
      <c r="KJ44" s="14"/>
      <c r="KK44" s="14"/>
      <c r="KL44" s="14"/>
      <c r="KM44" s="14"/>
      <c r="KN44" s="14"/>
      <c r="KO44" s="14"/>
      <c r="KP44" s="14"/>
      <c r="KQ44" s="14"/>
      <c r="KR44" s="14"/>
      <c r="KS44" s="14"/>
      <c r="KT44" s="14"/>
      <c r="KU44" s="14"/>
      <c r="KV44" s="14"/>
      <c r="KW44" s="14"/>
      <c r="KX44" s="14"/>
      <c r="KY44" s="14"/>
      <c r="KZ44" s="14"/>
      <c r="LA44" s="14"/>
      <c r="LB44" s="14"/>
      <c r="LC44" s="14"/>
      <c r="LD44" s="14"/>
      <c r="LE44" s="14"/>
      <c r="LF44" s="14"/>
      <c r="LG44" s="14"/>
      <c r="LH44" s="14"/>
      <c r="LI44" s="14"/>
      <c r="LJ44" s="14"/>
      <c r="LK44" s="14"/>
      <c r="LL44" s="14"/>
      <c r="LM44" s="14"/>
      <c r="LN44" s="14"/>
      <c r="LO44" s="14"/>
      <c r="LP44" s="14"/>
      <c r="LQ44" s="14"/>
      <c r="LR44" s="14"/>
      <c r="LS44" s="14"/>
      <c r="LT44" s="14"/>
      <c r="LU44" s="14"/>
      <c r="LV44" s="14"/>
      <c r="LW44" s="14"/>
      <c r="LX44" s="14"/>
      <c r="LY44" s="14"/>
      <c r="LZ44" s="14"/>
      <c r="MA44" s="14"/>
      <c r="MB44" s="14"/>
      <c r="MC44" s="14"/>
      <c r="MD44" s="14"/>
      <c r="ME44" s="14"/>
      <c r="MF44" s="14"/>
      <c r="MG44" s="14"/>
      <c r="MH44" s="14"/>
      <c r="MI44" s="14"/>
      <c r="MJ44" s="14"/>
      <c r="MK44" s="14"/>
      <c r="ML44" s="14"/>
      <c r="MM44" s="14"/>
      <c r="MN44" s="14"/>
      <c r="MO44" s="14"/>
      <c r="MP44" s="14"/>
      <c r="MQ44" s="14"/>
      <c r="MR44" s="14"/>
      <c r="MS44" s="14"/>
      <c r="MT44" s="14"/>
      <c r="MU44" s="14"/>
      <c r="MV44" s="14"/>
      <c r="MW44" s="14"/>
      <c r="MX44" s="14"/>
      <c r="MY44" s="14"/>
      <c r="MZ44" s="14"/>
      <c r="NA44" s="14"/>
      <c r="NB44" s="14"/>
      <c r="NC44" s="14"/>
      <c r="ND44" s="14"/>
      <c r="NE44" s="14"/>
      <c r="NF44" s="14"/>
      <c r="NG44" s="14"/>
      <c r="NH44" s="14"/>
      <c r="NI44" s="14"/>
      <c r="NJ44" s="14"/>
      <c r="NK44" s="14"/>
      <c r="NL44" s="14"/>
      <c r="NM44" s="14"/>
      <c r="NN44" s="14"/>
      <c r="NO44" s="14"/>
      <c r="NP44" s="14"/>
      <c r="NQ44" s="14"/>
      <c r="NR44" s="14"/>
      <c r="NS44" s="14"/>
      <c r="NT44" s="14"/>
      <c r="NU44" s="14"/>
      <c r="NV44" s="14"/>
      <c r="NW44" s="14"/>
      <c r="NX44" s="14"/>
      <c r="NY44" s="14"/>
      <c r="NZ44" s="14"/>
      <c r="OA44" s="14"/>
      <c r="OB44" s="14"/>
      <c r="OC44" s="14"/>
      <c r="OD44" s="14"/>
      <c r="OE44" s="14"/>
      <c r="OF44" s="14"/>
      <c r="OG44" s="14"/>
      <c r="OH44" s="14"/>
      <c r="OI44" s="14"/>
      <c r="OJ44" s="14"/>
      <c r="OK44" s="14"/>
      <c r="OL44" s="14"/>
      <c r="OM44" s="14"/>
      <c r="ON44" s="14"/>
      <c r="OO44" s="14"/>
      <c r="OP44" s="14"/>
      <c r="OQ44" s="14"/>
      <c r="OR44" s="14"/>
      <c r="OS44" s="14"/>
      <c r="OT44" s="14"/>
      <c r="OU44" s="14"/>
      <c r="OV44" s="14"/>
      <c r="OW44" s="14"/>
      <c r="OX44" s="14"/>
      <c r="OY44" s="14"/>
      <c r="OZ44" s="14"/>
      <c r="PA44" s="14"/>
      <c r="PB44" s="14"/>
      <c r="PC44" s="14"/>
      <c r="PD44" s="14"/>
      <c r="PE44" s="14"/>
      <c r="PF44" s="14"/>
      <c r="PG44" s="14"/>
      <c r="PH44" s="14"/>
      <c r="PI44" s="14"/>
      <c r="PJ44" s="14"/>
      <c r="PK44" s="14"/>
      <c r="PL44" s="14"/>
      <c r="PM44" s="14"/>
      <c r="PN44" s="14"/>
      <c r="PO44" s="14"/>
      <c r="PP44" s="14"/>
      <c r="PQ44" s="14"/>
      <c r="PR44" s="14"/>
      <c r="PS44" s="14"/>
      <c r="PT44" s="14"/>
      <c r="PU44" s="14"/>
      <c r="PV44" s="14"/>
      <c r="PW44" s="14"/>
      <c r="PX44" s="14"/>
      <c r="PY44" s="14"/>
      <c r="PZ44" s="14"/>
      <c r="QA44" s="14"/>
      <c r="QB44" s="14"/>
      <c r="QC44" s="14"/>
      <c r="QD44" s="14"/>
      <c r="QE44" s="14"/>
      <c r="QF44" s="14"/>
      <c r="QG44" s="14"/>
      <c r="QH44" s="14"/>
      <c r="QI44" s="14"/>
      <c r="QJ44" s="14"/>
      <c r="QK44" s="14"/>
      <c r="QL44" s="14"/>
      <c r="QM44" s="14"/>
      <c r="QN44" s="14"/>
      <c r="QO44" s="14"/>
      <c r="QP44" s="14"/>
      <c r="QQ44" s="14"/>
      <c r="QR44" s="14"/>
      <c r="QS44" s="14"/>
      <c r="QT44" s="14"/>
      <c r="QU44" s="14"/>
      <c r="QV44" s="14"/>
      <c r="QW44" s="14"/>
      <c r="QX44" s="14"/>
      <c r="QY44" s="14"/>
      <c r="QZ44" s="14"/>
      <c r="RA44" s="14"/>
      <c r="RB44" s="14"/>
      <c r="RC44" s="14"/>
      <c r="RD44" s="14"/>
      <c r="RE44" s="14"/>
      <c r="RF44" s="14"/>
      <c r="RG44" s="14"/>
      <c r="RH44" s="14"/>
      <c r="RI44" s="14"/>
      <c r="RJ44" s="14"/>
      <c r="RK44" s="14"/>
      <c r="RL44" s="14"/>
      <c r="RM44" s="14"/>
      <c r="RN44" s="14"/>
      <c r="RO44" s="14"/>
      <c r="RP44" s="14"/>
      <c r="RQ44" s="14"/>
      <c r="RR44" s="14"/>
      <c r="RS44" s="14"/>
      <c r="RT44" s="14"/>
      <c r="RU44" s="14"/>
      <c r="RV44" s="14"/>
      <c r="RW44" s="14"/>
      <c r="RX44" s="14"/>
      <c r="RY44" s="14"/>
      <c r="RZ44" s="14"/>
      <c r="SA44" s="14"/>
      <c r="SB44" s="14"/>
      <c r="SC44" s="14"/>
      <c r="SD44" s="14"/>
      <c r="SE44" s="14"/>
      <c r="SF44" s="14"/>
      <c r="SG44" s="14"/>
      <c r="SH44" s="14"/>
      <c r="SI44" s="14"/>
      <c r="SJ44" s="14"/>
      <c r="SK44" s="14"/>
      <c r="SL44" s="14"/>
      <c r="SM44" s="14"/>
      <c r="SN44" s="14"/>
      <c r="SO44" s="14"/>
      <c r="SP44" s="14"/>
      <c r="SQ44" s="14"/>
      <c r="SR44" s="14"/>
      <c r="SS44" s="14"/>
      <c r="ST44" s="14"/>
      <c r="SU44" s="14"/>
      <c r="SV44" s="14"/>
      <c r="SW44" s="14"/>
      <c r="SX44" s="14"/>
      <c r="SY44" s="14"/>
      <c r="SZ44" s="14"/>
      <c r="TA44" s="14"/>
      <c r="TB44" s="14"/>
      <c r="TC44" s="14"/>
      <c r="TD44" s="14"/>
      <c r="TE44" s="14"/>
      <c r="TF44" s="14"/>
      <c r="TG44" s="14"/>
      <c r="TH44" s="14"/>
      <c r="TI44" s="14"/>
      <c r="TJ44" s="14"/>
      <c r="TK44" s="14"/>
      <c r="TL44" s="14"/>
      <c r="TM44" s="14"/>
      <c r="TN44" s="14"/>
      <c r="TO44" s="14"/>
      <c r="TP44" s="14"/>
      <c r="TQ44" s="14"/>
      <c r="TR44" s="14"/>
      <c r="TS44" s="14"/>
      <c r="TT44" s="14"/>
      <c r="TU44" s="14"/>
      <c r="TV44" s="14"/>
      <c r="TW44" s="14"/>
      <c r="TX44" s="14"/>
      <c r="TY44" s="14"/>
      <c r="TZ44" s="14"/>
      <c r="UA44" s="14"/>
      <c r="UB44" s="14"/>
      <c r="UC44" s="14"/>
      <c r="UD44" s="14"/>
      <c r="UE44" s="14"/>
      <c r="UF44" s="14"/>
      <c r="UG44" s="14"/>
      <c r="UH44" s="14"/>
      <c r="UI44" s="14"/>
      <c r="UJ44" s="14"/>
      <c r="UK44" s="14"/>
      <c r="UL44" s="14"/>
      <c r="UM44" s="14"/>
      <c r="UN44" s="14"/>
      <c r="UO44" s="14"/>
      <c r="UP44" s="14"/>
      <c r="UQ44" s="14"/>
      <c r="UR44" s="14"/>
      <c r="US44" s="14"/>
      <c r="UT44" s="14"/>
      <c r="UU44" s="14"/>
      <c r="UV44" s="14"/>
      <c r="UW44" s="14"/>
      <c r="UX44" s="14"/>
      <c r="UY44" s="14"/>
      <c r="UZ44" s="14"/>
      <c r="VA44" s="14"/>
      <c r="VB44" s="14"/>
      <c r="VC44" s="14"/>
      <c r="VD44" s="14"/>
      <c r="VE44" s="14"/>
      <c r="VF44" s="14"/>
      <c r="VG44" s="14"/>
      <c r="VH44" s="14"/>
      <c r="VI44" s="14"/>
      <c r="VJ44" s="14"/>
      <c r="VK44" s="14"/>
      <c r="VL44" s="14"/>
      <c r="VM44" s="14"/>
      <c r="VN44" s="14"/>
      <c r="VO44" s="14"/>
      <c r="VP44" s="14"/>
      <c r="VQ44" s="14"/>
      <c r="VR44" s="14"/>
      <c r="VS44" s="14"/>
      <c r="VT44" s="14"/>
      <c r="VU44" s="14"/>
      <c r="VV44" s="14"/>
      <c r="VW44" s="14"/>
      <c r="VX44" s="14"/>
      <c r="VY44" s="14"/>
      <c r="VZ44" s="14"/>
      <c r="WA44" s="14"/>
      <c r="WB44" s="14"/>
      <c r="WC44" s="14"/>
      <c r="WD44" s="14"/>
      <c r="WE44" s="14"/>
      <c r="WF44" s="14"/>
      <c r="WG44" s="14"/>
      <c r="WH44" s="14"/>
      <c r="WI44" s="14"/>
      <c r="WJ44" s="14"/>
      <c r="WK44" s="14"/>
      <c r="WL44" s="14"/>
      <c r="WM44" s="14"/>
      <c r="WN44" s="14"/>
      <c r="WO44" s="14"/>
      <c r="WP44" s="14"/>
      <c r="WQ44" s="14"/>
      <c r="WR44" s="14"/>
      <c r="WS44" s="14"/>
      <c r="WT44" s="14"/>
      <c r="WU44" s="14"/>
      <c r="WV44" s="14"/>
      <c r="WW44" s="14"/>
      <c r="WX44" s="14"/>
      <c r="WY44" s="14"/>
      <c r="WZ44" s="14"/>
      <c r="XA44" s="14"/>
      <c r="XB44" s="14"/>
      <c r="XC44" s="14"/>
      <c r="XD44" s="14"/>
      <c r="XE44" s="14"/>
      <c r="XF44" s="14"/>
      <c r="XG44" s="14"/>
      <c r="XH44" s="14"/>
      <c r="XI44" s="14"/>
      <c r="XJ44" s="14"/>
      <c r="XK44" s="14"/>
      <c r="XL44" s="14"/>
      <c r="XM44" s="14"/>
      <c r="XN44" s="14"/>
      <c r="XO44" s="14"/>
      <c r="XP44" s="14"/>
      <c r="XQ44" s="14"/>
      <c r="XR44" s="14"/>
      <c r="XS44" s="14"/>
      <c r="XT44" s="14"/>
      <c r="XU44" s="14"/>
      <c r="XV44" s="14"/>
      <c r="XW44" s="14"/>
      <c r="XX44" s="14"/>
      <c r="XY44" s="14"/>
      <c r="XZ44" s="14"/>
      <c r="YA44" s="14"/>
      <c r="YB44" s="14"/>
      <c r="YC44" s="14"/>
      <c r="YD44" s="14"/>
      <c r="YE44" s="14"/>
      <c r="YF44" s="14"/>
      <c r="YG44" s="14"/>
      <c r="YH44" s="14"/>
      <c r="YI44" s="14"/>
      <c r="YJ44" s="14"/>
      <c r="YK44" s="14"/>
      <c r="YL44" s="14"/>
      <c r="YM44" s="14"/>
      <c r="YN44" s="14"/>
      <c r="YO44" s="14"/>
      <c r="YP44" s="14"/>
      <c r="YQ44" s="14"/>
      <c r="YR44" s="14"/>
      <c r="YS44" s="14"/>
      <c r="YT44" s="14"/>
      <c r="YU44" s="14"/>
      <c r="YV44" s="14"/>
      <c r="YW44" s="14"/>
      <c r="YX44" s="14"/>
      <c r="YY44" s="14"/>
      <c r="YZ44" s="14"/>
      <c r="ZA44" s="14"/>
      <c r="ZB44" s="14"/>
      <c r="ZC44" s="14"/>
      <c r="ZD44" s="14"/>
      <c r="ZE44" s="14"/>
      <c r="ZF44" s="14"/>
      <c r="ZG44" s="14"/>
      <c r="ZH44" s="14"/>
      <c r="ZI44" s="14"/>
      <c r="ZJ44" s="14"/>
      <c r="ZK44" s="14"/>
      <c r="ZL44" s="14"/>
      <c r="ZM44" s="14"/>
      <c r="ZN44" s="14"/>
      <c r="ZO44" s="14"/>
      <c r="ZP44" s="14"/>
      <c r="ZQ44" s="14"/>
      <c r="ZR44" s="14"/>
      <c r="ZS44" s="14"/>
      <c r="ZT44" s="14"/>
      <c r="ZU44" s="14"/>
      <c r="ZV44" s="14"/>
      <c r="ZW44" s="14"/>
      <c r="ZX44" s="14"/>
      <c r="ZY44" s="14"/>
      <c r="ZZ44" s="14"/>
      <c r="AAA44" s="14"/>
      <c r="AAB44" s="14"/>
      <c r="AAC44" s="14"/>
      <c r="AAD44" s="14"/>
      <c r="AAE44" s="14"/>
      <c r="AAF44" s="14"/>
      <c r="AAG44" s="14"/>
      <c r="AAH44" s="14"/>
      <c r="AAI44" s="14"/>
      <c r="AAJ44" s="14"/>
      <c r="AAK44" s="14"/>
      <c r="AAL44" s="14"/>
      <c r="AAM44" s="14"/>
      <c r="AAN44" s="14"/>
      <c r="AAO44" s="14"/>
      <c r="AAP44" s="14"/>
      <c r="AAQ44" s="14"/>
      <c r="AAR44" s="14"/>
      <c r="AAS44" s="14"/>
      <c r="AAT44" s="14"/>
      <c r="AAU44" s="14"/>
      <c r="AAV44" s="14"/>
      <c r="AAW44" s="14"/>
      <c r="AAX44" s="14"/>
      <c r="AAY44" s="14"/>
      <c r="AAZ44" s="14"/>
      <c r="ABA44" s="14"/>
      <c r="ABB44" s="14"/>
      <c r="ABC44" s="14"/>
      <c r="ABD44" s="14"/>
      <c r="ABE44" s="14"/>
      <c r="ABF44" s="14"/>
      <c r="ABG44" s="14"/>
      <c r="ABH44" s="14"/>
      <c r="ABI44" s="14"/>
      <c r="ABJ44" s="14"/>
      <c r="ABK44" s="14"/>
      <c r="ABL44" s="14"/>
      <c r="ABM44" s="14"/>
      <c r="ABN44" s="14"/>
      <c r="ABO44" s="14"/>
      <c r="ABP44" s="14"/>
      <c r="ABQ44" s="14"/>
      <c r="ABR44" s="14"/>
      <c r="ABS44" s="14"/>
      <c r="ABT44" s="14"/>
      <c r="ABU44" s="14"/>
      <c r="ABV44" s="14"/>
      <c r="ABW44" s="14"/>
      <c r="ABX44" s="14"/>
      <c r="ABY44" s="14"/>
      <c r="ABZ44" s="14"/>
      <c r="ACA44" s="14"/>
      <c r="ACB44" s="14"/>
      <c r="ACC44" s="14"/>
      <c r="ACD44" s="14"/>
      <c r="ACE44" s="14"/>
      <c r="ACF44" s="14"/>
      <c r="ACG44" s="14"/>
      <c r="ACH44" s="14"/>
      <c r="ACI44" s="14"/>
      <c r="ACJ44" s="14"/>
      <c r="ACK44" s="14"/>
      <c r="ACL44" s="14"/>
      <c r="ACM44" s="14"/>
      <c r="ACN44" s="14"/>
      <c r="ACO44" s="14"/>
      <c r="ACP44" s="14"/>
      <c r="ACQ44" s="14"/>
      <c r="ACR44" s="14"/>
      <c r="ACS44" s="14"/>
      <c r="ACT44" s="14"/>
      <c r="ACU44" s="14"/>
      <c r="ACV44" s="14"/>
      <c r="ACW44" s="14"/>
      <c r="ACX44" s="14"/>
      <c r="ACY44" s="14"/>
      <c r="ACZ44" s="14"/>
      <c r="ADA44" s="14"/>
      <c r="ADB44" s="14"/>
      <c r="ADC44" s="14"/>
      <c r="ADD44" s="14"/>
      <c r="ADE44" s="14"/>
      <c r="ADF44" s="14"/>
      <c r="ADG44" s="14"/>
      <c r="ADH44" s="14"/>
      <c r="ADI44" s="14"/>
      <c r="ADJ44" s="14"/>
      <c r="ADK44" s="14"/>
      <c r="ADL44" s="14"/>
      <c r="ADM44" s="14"/>
      <c r="ADN44" s="14"/>
      <c r="ADO44" s="14"/>
      <c r="ADP44" s="14"/>
      <c r="ADQ44" s="14"/>
      <c r="ADR44" s="14"/>
      <c r="ADS44" s="14"/>
      <c r="ADT44" s="14"/>
      <c r="ADU44" s="14"/>
      <c r="ADV44" s="14"/>
      <c r="ADW44" s="14"/>
      <c r="ADX44" s="14"/>
      <c r="ADY44" s="14"/>
      <c r="ADZ44" s="14"/>
      <c r="AEA44" s="14"/>
      <c r="AEB44" s="14"/>
      <c r="AEC44" s="14"/>
      <c r="AED44" s="14"/>
      <c r="AEE44" s="14"/>
      <c r="AEF44" s="14"/>
      <c r="AEG44" s="14"/>
      <c r="AEH44" s="14"/>
      <c r="AEI44" s="14"/>
      <c r="AEJ44" s="14"/>
      <c r="AEK44" s="14"/>
      <c r="AEL44" s="14"/>
      <c r="AEM44" s="14"/>
      <c r="AEN44" s="14"/>
      <c r="AEO44" s="14"/>
      <c r="AEP44" s="14"/>
      <c r="AEQ44" s="14"/>
      <c r="AER44" s="14"/>
      <c r="AES44" s="14"/>
      <c r="AET44" s="14"/>
      <c r="AEU44" s="14"/>
      <c r="AEV44" s="14"/>
      <c r="AEW44" s="14"/>
      <c r="AEX44" s="14"/>
      <c r="AEY44" s="14"/>
      <c r="AEZ44" s="14"/>
      <c r="AFA44" s="14"/>
      <c r="AFB44" s="14"/>
      <c r="AFC44" s="14"/>
      <c r="AFD44" s="14"/>
      <c r="AFE44" s="14"/>
      <c r="AFF44" s="14"/>
      <c r="AFG44" s="14"/>
      <c r="AFH44" s="14"/>
      <c r="AFI44" s="14"/>
      <c r="AFJ44" s="14"/>
      <c r="AFK44" s="14"/>
      <c r="AFL44" s="14"/>
      <c r="AFM44" s="14"/>
      <c r="AFN44" s="14"/>
      <c r="AFO44" s="14"/>
      <c r="AFP44" s="14"/>
      <c r="AFQ44" s="14"/>
      <c r="AFR44" s="14"/>
      <c r="AFS44" s="14"/>
      <c r="AFT44" s="14"/>
      <c r="AFU44" s="14"/>
      <c r="AFV44" s="14"/>
      <c r="AFW44" s="14"/>
      <c r="AFX44" s="14"/>
      <c r="AFY44" s="14"/>
      <c r="AFZ44" s="14"/>
      <c r="AGA44" s="14"/>
      <c r="AGB44" s="14"/>
      <c r="AGC44" s="14"/>
      <c r="AGD44" s="14"/>
      <c r="AGE44" s="14"/>
      <c r="AGF44" s="14"/>
      <c r="AGG44" s="14"/>
      <c r="AGH44" s="14"/>
      <c r="AGI44" s="14"/>
      <c r="AGJ44" s="14"/>
      <c r="AGK44" s="14"/>
      <c r="AGL44" s="14"/>
      <c r="AGM44" s="14"/>
      <c r="AGN44" s="14"/>
      <c r="AGO44" s="14"/>
      <c r="AGP44" s="14"/>
      <c r="AGQ44" s="14"/>
      <c r="AGR44" s="14"/>
      <c r="AGS44" s="14"/>
      <c r="AGT44" s="14"/>
      <c r="AGU44" s="14"/>
      <c r="AGV44" s="14"/>
      <c r="AGW44" s="14"/>
      <c r="AGX44" s="14"/>
      <c r="AGY44" s="14"/>
      <c r="AGZ44" s="14"/>
      <c r="AHA44" s="14"/>
      <c r="AHB44" s="14"/>
      <c r="AHC44" s="14"/>
      <c r="AHD44" s="14"/>
      <c r="AHE44" s="14"/>
      <c r="AHF44" s="14"/>
      <c r="AHG44" s="14"/>
      <c r="AHH44" s="14"/>
      <c r="AHI44" s="14"/>
      <c r="AHJ44" s="14"/>
      <c r="AHK44" s="14"/>
      <c r="AHL44" s="14"/>
      <c r="AHM44" s="14"/>
      <c r="AHN44" s="14"/>
      <c r="AHO44" s="14"/>
      <c r="AHP44" s="14"/>
      <c r="AHQ44" s="14"/>
      <c r="AHR44" s="14"/>
      <c r="AHS44" s="14"/>
      <c r="AHT44" s="14"/>
      <c r="AHU44" s="14"/>
      <c r="AHV44" s="14"/>
      <c r="AHW44" s="14"/>
      <c r="AHX44" s="14"/>
      <c r="AHY44" s="14"/>
      <c r="AHZ44" s="14"/>
      <c r="AIA44" s="14"/>
      <c r="AIB44" s="14"/>
      <c r="AIC44" s="14"/>
      <c r="AID44" s="14"/>
      <c r="AIE44" s="14"/>
      <c r="AIF44" s="14"/>
      <c r="AIG44" s="14"/>
      <c r="AIH44" s="14"/>
      <c r="AII44" s="14"/>
      <c r="AIJ44" s="14"/>
      <c r="AIK44" s="14"/>
      <c r="AIL44" s="14"/>
      <c r="AIM44" s="14"/>
      <c r="AIN44" s="14"/>
      <c r="AIO44" s="14"/>
      <c r="AIP44" s="14"/>
      <c r="AIQ44" s="14"/>
      <c r="AIR44" s="14"/>
      <c r="AIS44" s="14"/>
      <c r="AIT44" s="14"/>
      <c r="AIU44" s="14"/>
      <c r="AIV44" s="14"/>
      <c r="AIW44" s="14"/>
      <c r="AIX44" s="14"/>
      <c r="AIY44" s="14"/>
      <c r="AIZ44" s="14"/>
      <c r="AJA44" s="14"/>
      <c r="AJB44" s="14"/>
      <c r="AJC44" s="14"/>
      <c r="AJD44" s="14"/>
      <c r="AJE44" s="14"/>
      <c r="AJF44" s="14"/>
      <c r="AJG44" s="14"/>
      <c r="AJH44" s="14"/>
      <c r="AJI44" s="14"/>
      <c r="AJJ44" s="14"/>
      <c r="AJK44" s="14"/>
      <c r="AJL44" s="14"/>
      <c r="AJM44" s="14"/>
      <c r="AJN44" s="14"/>
      <c r="AJO44" s="14"/>
      <c r="AJP44" s="14"/>
      <c r="AJQ44" s="14"/>
      <c r="AJR44" s="14"/>
      <c r="AJS44" s="14"/>
      <c r="AJT44" s="14"/>
      <c r="AJU44" s="14"/>
      <c r="AJV44" s="14"/>
      <c r="AJW44" s="14"/>
      <c r="AJX44" s="14"/>
      <c r="AJY44" s="14"/>
      <c r="AJZ44" s="14"/>
      <c r="AKA44" s="14"/>
      <c r="AKB44" s="14"/>
      <c r="AKC44" s="14"/>
      <c r="AKD44" s="14"/>
      <c r="AKE44" s="14"/>
      <c r="AKF44" s="14"/>
      <c r="AKG44" s="14"/>
      <c r="AKH44" s="14"/>
      <c r="AKI44" s="14"/>
      <c r="AKJ44" s="14"/>
      <c r="AKK44" s="14"/>
      <c r="AKL44" s="14"/>
      <c r="AKM44" s="14"/>
      <c r="AKN44" s="14"/>
      <c r="AKO44" s="14"/>
      <c r="AKP44" s="14"/>
      <c r="AKQ44" s="14"/>
      <c r="AKR44" s="14"/>
      <c r="AKS44" s="14"/>
      <c r="AKT44" s="14"/>
      <c r="AKU44" s="14"/>
      <c r="AKV44" s="14"/>
      <c r="AKW44" s="14"/>
      <c r="AKX44" s="14"/>
      <c r="AKY44" s="14"/>
      <c r="AKZ44" s="14"/>
      <c r="ALA44" s="14"/>
      <c r="ALB44" s="14"/>
      <c r="ALC44" s="14"/>
      <c r="ALD44" s="14"/>
      <c r="ALE44" s="14"/>
      <c r="ALF44" s="14"/>
      <c r="ALG44" s="14"/>
      <c r="ALH44" s="14"/>
      <c r="ALI44" s="14"/>
      <c r="ALJ44" s="14"/>
      <c r="ALK44" s="14"/>
      <c r="ALL44" s="14"/>
      <c r="ALM44" s="14"/>
      <c r="ALN44" s="14"/>
      <c r="ALO44" s="14"/>
      <c r="ALP44" s="14"/>
      <c r="ALQ44" s="14"/>
      <c r="ALR44" s="14"/>
      <c r="ALS44" s="14"/>
      <c r="ALT44" s="14"/>
      <c r="ALU44" s="14"/>
      <c r="ALV44" s="14"/>
      <c r="ALW44" s="14"/>
      <c r="ALX44" s="14"/>
      <c r="ALY44" s="14"/>
      <c r="ALZ44" s="14"/>
      <c r="AMA44" s="14"/>
      <c r="AMB44" s="14"/>
      <c r="AMC44" s="14"/>
      <c r="AMD44" s="14"/>
      <c r="AME44" s="14"/>
      <c r="AMF44" s="14"/>
      <c r="AMG44" s="14"/>
      <c r="AMH44" s="14"/>
      <c r="AMI44" s="14"/>
      <c r="AMJ44" s="14"/>
      <c r="AMK44" s="14"/>
      <c r="AML44" s="14"/>
      <c r="AMM44" s="14"/>
      <c r="AMN44" s="14"/>
      <c r="AMO44" s="14"/>
      <c r="AMP44" s="14"/>
      <c r="AMQ44" s="14"/>
      <c r="AMR44" s="14"/>
      <c r="AMS44" s="14"/>
      <c r="AMT44" s="14"/>
      <c r="AMU44" s="14"/>
      <c r="AMV44" s="14"/>
      <c r="AMW44" s="14"/>
      <c r="AMX44" s="14"/>
      <c r="AMY44" s="14"/>
      <c r="AMZ44" s="14"/>
      <c r="ANA44" s="14"/>
      <c r="ANB44" s="14"/>
      <c r="ANC44" s="14"/>
      <c r="AND44" s="14"/>
      <c r="ANE44" s="14"/>
      <c r="ANF44" s="14"/>
      <c r="ANG44" s="14"/>
      <c r="ANH44" s="14"/>
      <c r="ANI44" s="14"/>
      <c r="ANJ44" s="14"/>
      <c r="ANK44" s="14"/>
      <c r="ANL44" s="14"/>
      <c r="ANM44" s="14"/>
      <c r="ANN44" s="14"/>
      <c r="ANO44" s="14"/>
      <c r="ANP44" s="14"/>
      <c r="ANQ44" s="14"/>
      <c r="ANR44" s="14"/>
      <c r="ANS44" s="14"/>
      <c r="ANT44" s="14"/>
      <c r="ANU44" s="14"/>
      <c r="ANV44" s="14"/>
      <c r="ANW44" s="14"/>
      <c r="ANX44" s="14"/>
      <c r="ANY44" s="14"/>
      <c r="ANZ44" s="14"/>
      <c r="AOA44" s="14"/>
      <c r="AOB44" s="14"/>
      <c r="AOC44" s="14"/>
      <c r="AOD44" s="14"/>
      <c r="AOE44" s="14"/>
      <c r="AOF44" s="14"/>
      <c r="AOG44" s="14"/>
      <c r="AOH44" s="14"/>
      <c r="AOI44" s="14"/>
      <c r="AOJ44" s="14"/>
      <c r="AOK44" s="14"/>
      <c r="AOL44" s="14"/>
      <c r="AOM44" s="14"/>
      <c r="AON44" s="14"/>
      <c r="AOO44" s="14"/>
      <c r="AOP44" s="14"/>
      <c r="AOQ44" s="14"/>
      <c r="AOR44" s="14"/>
      <c r="AOS44" s="14"/>
      <c r="AOT44" s="14"/>
      <c r="AOU44" s="14"/>
      <c r="AOV44" s="14"/>
      <c r="AOW44" s="14"/>
      <c r="AOX44" s="14"/>
      <c r="AOY44" s="14"/>
      <c r="AOZ44" s="14"/>
      <c r="APA44" s="14"/>
      <c r="APB44" s="14"/>
      <c r="APC44" s="14"/>
      <c r="APD44" s="14"/>
      <c r="APE44" s="14"/>
      <c r="APF44" s="14"/>
      <c r="APG44" s="14"/>
      <c r="APH44" s="14"/>
      <c r="API44" s="14"/>
      <c r="APJ44" s="14"/>
      <c r="APK44" s="14"/>
      <c r="APL44" s="14"/>
      <c r="APM44" s="14"/>
      <c r="APN44" s="14"/>
      <c r="APO44" s="14"/>
      <c r="APP44" s="14"/>
      <c r="APQ44" s="14"/>
      <c r="APR44" s="14"/>
      <c r="APS44" s="14"/>
      <c r="APT44" s="14"/>
      <c r="APU44" s="14"/>
      <c r="APV44" s="14"/>
      <c r="APW44" s="14"/>
      <c r="APX44" s="14"/>
      <c r="APY44" s="14"/>
      <c r="APZ44" s="14"/>
      <c r="AQA44" s="14"/>
      <c r="AQB44" s="14"/>
      <c r="AQC44" s="14"/>
      <c r="AQD44" s="14"/>
      <c r="AQE44" s="14"/>
      <c r="AQF44" s="14"/>
      <c r="AQG44" s="14"/>
      <c r="AQH44" s="14"/>
      <c r="AQI44" s="14"/>
      <c r="AQJ44" s="14"/>
      <c r="AQK44" s="14"/>
      <c r="AQL44" s="14"/>
      <c r="AQM44" s="14"/>
      <c r="AQN44" s="14"/>
      <c r="AQO44" s="14"/>
      <c r="AQP44" s="14"/>
      <c r="AQQ44" s="14"/>
      <c r="AQR44" s="14"/>
      <c r="AQS44" s="14"/>
      <c r="AQT44" s="14"/>
      <c r="AQU44" s="14"/>
      <c r="AQV44" s="14"/>
      <c r="AQW44" s="14"/>
      <c r="AQX44" s="14"/>
      <c r="AQY44" s="14"/>
      <c r="AQZ44" s="14"/>
      <c r="ARA44" s="14"/>
      <c r="ARB44" s="14"/>
      <c r="ARC44" s="14"/>
      <c r="ARD44" s="14"/>
      <c r="ARE44" s="14"/>
      <c r="ARF44" s="14"/>
      <c r="ARG44" s="14"/>
      <c r="ARH44" s="14"/>
      <c r="ARI44" s="14"/>
      <c r="ARJ44" s="14"/>
      <c r="ARK44" s="14"/>
      <c r="ARL44" s="14"/>
      <c r="ARM44" s="14"/>
      <c r="ARN44" s="14"/>
      <c r="ARO44" s="14"/>
      <c r="ARP44" s="14"/>
      <c r="ARQ44" s="14"/>
      <c r="ARR44" s="14"/>
      <c r="ARS44" s="14"/>
      <c r="ART44" s="14"/>
      <c r="ARU44" s="14"/>
      <c r="ARV44" s="14"/>
      <c r="ARW44" s="14"/>
      <c r="ARX44" s="14"/>
      <c r="ARY44" s="14"/>
      <c r="ARZ44" s="14"/>
      <c r="ASA44" s="14"/>
      <c r="ASB44" s="14"/>
      <c r="ASC44" s="14"/>
      <c r="ASD44" s="14"/>
      <c r="ASE44" s="14"/>
      <c r="ASF44" s="14"/>
      <c r="ASG44" s="14"/>
      <c r="ASH44" s="14"/>
      <c r="ASI44" s="14"/>
      <c r="ASJ44" s="14"/>
      <c r="ASK44" s="14"/>
      <c r="ASL44" s="14"/>
      <c r="ASM44" s="14"/>
      <c r="ASN44" s="14"/>
      <c r="ASO44" s="14"/>
      <c r="ASP44" s="14"/>
      <c r="ASQ44" s="14"/>
      <c r="ASR44" s="14"/>
      <c r="ASS44" s="14"/>
      <c r="AST44" s="14"/>
      <c r="ASU44" s="14"/>
      <c r="ASV44" s="14"/>
      <c r="ASW44" s="14"/>
      <c r="ASX44" s="14"/>
      <c r="ASY44" s="14"/>
      <c r="ASZ44" s="14"/>
      <c r="ATA44" s="14"/>
      <c r="ATB44" s="14"/>
      <c r="ATC44" s="14"/>
      <c r="ATD44" s="14"/>
      <c r="ATE44" s="14"/>
      <c r="ATF44" s="14"/>
      <c r="ATG44" s="14"/>
      <c r="ATH44" s="14"/>
      <c r="ATI44" s="14"/>
      <c r="ATJ44" s="14"/>
      <c r="ATK44" s="14"/>
      <c r="ATL44" s="14"/>
      <c r="ATM44" s="14"/>
      <c r="ATN44" s="14"/>
      <c r="ATO44" s="14"/>
      <c r="ATP44" s="14"/>
      <c r="ATQ44" s="14"/>
      <c r="ATR44" s="14"/>
      <c r="ATS44" s="14"/>
      <c r="ATT44" s="14"/>
      <c r="ATU44" s="14"/>
      <c r="ATV44" s="14"/>
      <c r="ATW44" s="14"/>
      <c r="ATX44" s="14"/>
      <c r="ATY44" s="14"/>
      <c r="ATZ44" s="14"/>
      <c r="AUA44" s="14"/>
      <c r="AUB44" s="14"/>
      <c r="AUC44" s="14"/>
      <c r="AUD44" s="14"/>
      <c r="AUE44" s="14"/>
      <c r="AUF44" s="14"/>
      <c r="AUG44" s="14"/>
      <c r="AUH44" s="14"/>
      <c r="AUI44" s="14"/>
      <c r="AUJ44" s="14"/>
      <c r="AUK44" s="14"/>
      <c r="AUL44" s="14"/>
      <c r="AUM44" s="14"/>
      <c r="AUN44" s="14"/>
      <c r="AUO44" s="14"/>
      <c r="AUP44" s="14"/>
      <c r="AUQ44" s="14"/>
      <c r="AUR44" s="14"/>
      <c r="AUS44" s="14"/>
      <c r="AUT44" s="14"/>
      <c r="AUU44" s="14"/>
      <c r="AUV44" s="14"/>
      <c r="AUW44" s="14"/>
      <c r="AUX44" s="14"/>
      <c r="AUY44" s="14"/>
      <c r="AUZ44" s="14"/>
      <c r="AVA44" s="14"/>
      <c r="AVB44" s="14"/>
      <c r="AVC44" s="14"/>
      <c r="AVD44" s="14"/>
      <c r="AVE44" s="14"/>
      <c r="AVF44" s="14"/>
      <c r="AVG44" s="14"/>
      <c r="AVH44" s="14"/>
      <c r="AVI44" s="14"/>
      <c r="AVJ44" s="14"/>
      <c r="AVK44" s="14"/>
      <c r="AVL44" s="14"/>
      <c r="AVM44" s="14"/>
      <c r="AVN44" s="14"/>
      <c r="AVO44" s="14"/>
      <c r="AVP44" s="14"/>
      <c r="AVQ44" s="14"/>
      <c r="AVR44" s="14"/>
      <c r="AVS44" s="14"/>
      <c r="AVT44" s="14"/>
      <c r="AVU44" s="14"/>
      <c r="AVV44" s="14"/>
      <c r="AVW44" s="14"/>
      <c r="AVX44" s="14"/>
      <c r="AVY44" s="14"/>
      <c r="AVZ44" s="14"/>
      <c r="AWA44" s="14"/>
      <c r="AWB44" s="14"/>
      <c r="AWC44" s="14"/>
      <c r="AWD44" s="14"/>
      <c r="AWE44" s="14"/>
      <c r="AWF44" s="14"/>
      <c r="AWG44" s="14"/>
      <c r="AWH44" s="14"/>
      <c r="AWI44" s="14"/>
      <c r="AWJ44" s="14"/>
      <c r="AWK44" s="14"/>
      <c r="AWL44" s="14"/>
      <c r="AWM44" s="14"/>
      <c r="AWN44" s="14"/>
      <c r="AWO44" s="14"/>
      <c r="AWP44" s="14"/>
      <c r="AWQ44" s="14"/>
      <c r="AWR44" s="14"/>
      <c r="AWS44" s="14"/>
      <c r="AWT44" s="14"/>
      <c r="AWU44" s="14"/>
      <c r="AWV44" s="14"/>
      <c r="AWW44" s="14"/>
      <c r="AWX44" s="14"/>
      <c r="AWY44" s="14"/>
      <c r="AWZ44" s="14"/>
      <c r="AXA44" s="14"/>
      <c r="AXB44" s="14"/>
      <c r="AXC44" s="14"/>
      <c r="AXD44" s="14"/>
      <c r="AXE44" s="14"/>
      <c r="AXF44" s="14"/>
      <c r="AXG44" s="14"/>
      <c r="AXH44" s="14"/>
      <c r="AXI44" s="14"/>
      <c r="AXJ44" s="14"/>
      <c r="AXK44" s="14"/>
      <c r="AXL44" s="14"/>
      <c r="AXM44" s="14"/>
      <c r="AXN44" s="14"/>
      <c r="AXO44" s="14"/>
      <c r="AXP44" s="14"/>
      <c r="AXQ44" s="14"/>
      <c r="AXR44" s="14"/>
      <c r="AXS44" s="14"/>
      <c r="AXT44" s="14"/>
      <c r="AXU44" s="14"/>
      <c r="AXV44" s="14"/>
      <c r="AXW44" s="14"/>
      <c r="AXX44" s="14"/>
      <c r="AXY44" s="14"/>
      <c r="AXZ44" s="14"/>
      <c r="AYA44" s="14"/>
      <c r="AYB44" s="14"/>
      <c r="AYC44" s="14"/>
      <c r="AYD44" s="14"/>
      <c r="AYE44" s="14"/>
      <c r="AYF44" s="14"/>
      <c r="AYG44" s="14"/>
      <c r="AYH44" s="14"/>
      <c r="AYI44" s="14"/>
      <c r="AYJ44" s="14"/>
      <c r="AYK44" s="14"/>
      <c r="AYL44" s="14"/>
      <c r="AYM44" s="14"/>
      <c r="AYN44" s="14"/>
      <c r="AYO44" s="14"/>
      <c r="AYP44" s="14"/>
      <c r="AYQ44" s="14"/>
      <c r="AYR44" s="14"/>
      <c r="AYS44" s="14"/>
      <c r="AYT44" s="14"/>
      <c r="AYU44" s="14"/>
      <c r="AYV44" s="14"/>
      <c r="AYW44" s="14"/>
      <c r="AYX44" s="14"/>
      <c r="AYY44" s="14"/>
      <c r="AYZ44" s="14"/>
      <c r="AZA44" s="14"/>
      <c r="AZB44" s="14"/>
      <c r="AZC44" s="14"/>
      <c r="AZD44" s="14"/>
      <c r="AZE44" s="14"/>
      <c r="AZF44" s="14"/>
      <c r="AZG44" s="14"/>
      <c r="AZH44" s="14"/>
      <c r="AZI44" s="14"/>
      <c r="AZJ44" s="14"/>
      <c r="AZK44" s="14"/>
      <c r="AZL44" s="14"/>
      <c r="AZM44" s="14"/>
      <c r="AZN44" s="14"/>
      <c r="AZO44" s="14"/>
      <c r="AZP44" s="14"/>
      <c r="AZQ44" s="14"/>
      <c r="AZR44" s="14"/>
      <c r="AZS44" s="14"/>
      <c r="AZT44" s="14"/>
      <c r="AZU44" s="14"/>
      <c r="AZV44" s="14"/>
      <c r="AZW44" s="14"/>
      <c r="AZX44" s="14"/>
      <c r="AZY44" s="14"/>
      <c r="AZZ44" s="14"/>
      <c r="BAA44" s="14"/>
      <c r="BAB44" s="14"/>
      <c r="BAC44" s="14"/>
      <c r="BAD44" s="14"/>
      <c r="BAE44" s="14"/>
      <c r="BAF44" s="14"/>
      <c r="BAG44" s="14"/>
      <c r="BAH44" s="14"/>
      <c r="BAI44" s="14"/>
      <c r="BAJ44" s="14"/>
      <c r="BAK44" s="14"/>
      <c r="BAL44" s="14"/>
      <c r="BAM44" s="14"/>
      <c r="BAN44" s="14"/>
      <c r="BAO44" s="14"/>
      <c r="BAP44" s="14"/>
      <c r="BAQ44" s="14"/>
      <c r="BAR44" s="14"/>
      <c r="BAS44" s="14"/>
      <c r="BAT44" s="14"/>
      <c r="BAU44" s="14"/>
      <c r="BAV44" s="14"/>
      <c r="BAW44" s="14"/>
      <c r="BAX44" s="14"/>
      <c r="BAY44" s="14"/>
      <c r="BAZ44" s="14"/>
      <c r="BBA44" s="14"/>
      <c r="BBB44" s="14"/>
      <c r="BBC44" s="14"/>
      <c r="BBD44" s="14"/>
      <c r="BBE44" s="14"/>
      <c r="BBF44" s="14"/>
      <c r="BBG44" s="14"/>
      <c r="BBH44" s="14"/>
      <c r="BBI44" s="14"/>
      <c r="BBJ44" s="14"/>
      <c r="BBK44" s="14"/>
      <c r="BBL44" s="14"/>
      <c r="BBM44" s="14"/>
      <c r="BBN44" s="14"/>
      <c r="BBO44" s="14"/>
      <c r="BBP44" s="14"/>
      <c r="BBQ44" s="14"/>
      <c r="BBR44" s="14"/>
      <c r="BBS44" s="14"/>
      <c r="BBT44" s="14"/>
      <c r="BBU44" s="14"/>
      <c r="BBV44" s="14"/>
      <c r="BBW44" s="14"/>
      <c r="BBX44" s="14"/>
      <c r="BBY44" s="14"/>
      <c r="BBZ44" s="14"/>
      <c r="BCA44" s="14"/>
      <c r="BCB44" s="14"/>
      <c r="BCC44" s="14"/>
      <c r="BCD44" s="14"/>
      <c r="BCE44" s="14"/>
      <c r="BCF44" s="14"/>
      <c r="BCG44" s="14"/>
      <c r="BCH44" s="14"/>
      <c r="BCI44" s="14"/>
      <c r="BCJ44" s="14"/>
      <c r="BCK44" s="14"/>
      <c r="BCL44" s="14"/>
      <c r="BCM44" s="14"/>
      <c r="BCN44" s="14"/>
      <c r="BCO44" s="14"/>
      <c r="BCP44" s="14"/>
      <c r="BCQ44" s="14"/>
      <c r="BCR44" s="14"/>
      <c r="BCS44" s="14"/>
      <c r="BCT44" s="14"/>
      <c r="BCU44" s="14"/>
      <c r="BCV44" s="14"/>
      <c r="BCW44" s="14"/>
      <c r="BCX44" s="14"/>
      <c r="BCY44" s="14"/>
      <c r="BCZ44" s="14"/>
      <c r="BDA44" s="14"/>
      <c r="BDB44" s="14"/>
      <c r="BDC44" s="14"/>
      <c r="BDD44" s="14"/>
      <c r="BDE44" s="14"/>
      <c r="BDF44" s="14"/>
      <c r="BDG44" s="14"/>
      <c r="BDH44" s="14"/>
      <c r="BDI44" s="14"/>
      <c r="BDJ44" s="14"/>
      <c r="BDK44" s="14"/>
      <c r="BDL44" s="14"/>
      <c r="BDM44" s="14"/>
      <c r="BDN44" s="14"/>
      <c r="BDO44" s="14"/>
      <c r="BDP44" s="14"/>
      <c r="BDQ44" s="14"/>
      <c r="BDR44" s="14"/>
      <c r="BDS44" s="14"/>
      <c r="BDT44" s="14"/>
      <c r="BDU44" s="14"/>
      <c r="BDV44" s="14"/>
      <c r="BDW44" s="14"/>
      <c r="BDX44" s="14"/>
      <c r="BDY44" s="14"/>
      <c r="BDZ44" s="14"/>
      <c r="BEA44" s="14"/>
      <c r="BEB44" s="14"/>
      <c r="BEC44" s="14"/>
      <c r="BED44" s="14"/>
      <c r="BEE44" s="14"/>
      <c r="BEF44" s="14"/>
      <c r="BEG44" s="14"/>
      <c r="BEH44" s="14"/>
      <c r="BEI44" s="14"/>
      <c r="BEJ44" s="14"/>
      <c r="BEK44" s="14"/>
      <c r="BEL44" s="14"/>
      <c r="BEM44" s="14"/>
      <c r="BEN44" s="14"/>
      <c r="BEO44" s="14"/>
      <c r="BEP44" s="14"/>
      <c r="BEQ44" s="14"/>
      <c r="BER44" s="14"/>
      <c r="BES44" s="14"/>
      <c r="BET44" s="14"/>
      <c r="BEU44" s="14"/>
      <c r="BEV44" s="14"/>
      <c r="BEW44" s="14"/>
      <c r="BEX44" s="14"/>
      <c r="BEY44" s="14"/>
      <c r="BEZ44" s="14"/>
      <c r="BFA44" s="14"/>
      <c r="BFB44" s="14"/>
      <c r="BFC44" s="14"/>
      <c r="BFD44" s="14"/>
      <c r="BFE44" s="14"/>
      <c r="BFF44" s="14"/>
      <c r="BFG44" s="14"/>
      <c r="BFH44" s="14"/>
      <c r="BFI44" s="14"/>
      <c r="BFJ44" s="14"/>
      <c r="BFK44" s="14"/>
      <c r="BFL44" s="14"/>
      <c r="BFM44" s="14"/>
      <c r="BFN44" s="14"/>
      <c r="BFO44" s="14"/>
      <c r="BFP44" s="14"/>
      <c r="BFQ44" s="14"/>
      <c r="BFR44" s="14"/>
      <c r="BFS44" s="14"/>
      <c r="BFT44" s="14"/>
      <c r="BFU44" s="14"/>
      <c r="BFV44" s="14"/>
      <c r="BFW44" s="14"/>
      <c r="BFX44" s="14"/>
      <c r="BFY44" s="14"/>
      <c r="BFZ44" s="14"/>
      <c r="BGA44" s="14"/>
      <c r="BGB44" s="14"/>
      <c r="BGC44" s="14"/>
      <c r="BGD44" s="14"/>
      <c r="BGE44" s="14"/>
      <c r="BGF44" s="14"/>
      <c r="BGG44" s="14"/>
      <c r="BGH44" s="14"/>
      <c r="BGI44" s="14"/>
      <c r="BGJ44" s="14"/>
      <c r="BGK44" s="14"/>
      <c r="BGL44" s="14"/>
      <c r="BGM44" s="14"/>
      <c r="BGN44" s="14"/>
      <c r="BGO44" s="14"/>
      <c r="BGP44" s="14"/>
      <c r="BGQ44" s="14"/>
      <c r="BGR44" s="14"/>
      <c r="BGS44" s="14"/>
      <c r="BGT44" s="14"/>
      <c r="BGU44" s="14"/>
      <c r="BGV44" s="14"/>
      <c r="BGW44" s="14"/>
      <c r="BGX44" s="14"/>
      <c r="BGY44" s="14"/>
      <c r="BGZ44" s="14"/>
      <c r="BHA44" s="14"/>
      <c r="BHB44" s="14"/>
      <c r="BHC44" s="14"/>
      <c r="BHD44" s="14"/>
      <c r="BHE44" s="14"/>
      <c r="BHF44" s="14"/>
      <c r="BHG44" s="14"/>
      <c r="BHH44" s="14"/>
      <c r="BHI44" s="14"/>
      <c r="BHJ44" s="14"/>
      <c r="BHK44" s="14"/>
      <c r="BHL44" s="14"/>
      <c r="BHM44" s="14"/>
      <c r="BHN44" s="14"/>
      <c r="BHO44" s="14"/>
      <c r="BHP44" s="14"/>
      <c r="BHQ44" s="14"/>
      <c r="BHR44" s="14"/>
      <c r="BHS44" s="14"/>
      <c r="BHT44" s="14"/>
      <c r="BHU44" s="14"/>
      <c r="BHV44" s="14"/>
      <c r="BHW44" s="14"/>
      <c r="BHX44" s="14"/>
      <c r="BHY44" s="14"/>
      <c r="BHZ44" s="14"/>
      <c r="BIA44" s="14"/>
      <c r="BIB44" s="14"/>
      <c r="BIC44" s="14"/>
      <c r="BID44" s="14"/>
      <c r="BIE44" s="14"/>
      <c r="BIF44" s="14"/>
      <c r="BIG44" s="14"/>
      <c r="BIH44" s="14"/>
      <c r="BII44" s="14"/>
      <c r="BIJ44" s="14"/>
      <c r="BIK44" s="14"/>
      <c r="BIL44" s="14"/>
      <c r="BIM44" s="14"/>
      <c r="BIN44" s="14"/>
      <c r="BIO44" s="14"/>
      <c r="BIP44" s="14"/>
      <c r="BIQ44" s="14"/>
      <c r="BIR44" s="14"/>
      <c r="BIS44" s="14"/>
      <c r="BIT44" s="14"/>
      <c r="BIU44" s="14"/>
      <c r="BIV44" s="14"/>
      <c r="BIW44" s="14"/>
      <c r="BIX44" s="14"/>
      <c r="BIY44" s="14"/>
      <c r="BIZ44" s="14"/>
      <c r="BJA44" s="14"/>
      <c r="BJB44" s="14"/>
      <c r="BJC44" s="14"/>
      <c r="BJD44" s="14"/>
      <c r="BJE44" s="14"/>
      <c r="BJF44" s="14"/>
      <c r="BJG44" s="14"/>
      <c r="BJH44" s="14"/>
      <c r="BJI44" s="14"/>
      <c r="BJJ44" s="14"/>
      <c r="BJK44" s="14"/>
      <c r="BJL44" s="14"/>
      <c r="BJM44" s="14"/>
      <c r="BJN44" s="14"/>
      <c r="BJO44" s="14"/>
      <c r="BJP44" s="14"/>
      <c r="BJQ44" s="14"/>
      <c r="BJR44" s="14"/>
      <c r="BJS44" s="14"/>
      <c r="BJT44" s="14"/>
      <c r="BJU44" s="14"/>
      <c r="BJV44" s="14"/>
      <c r="BJW44" s="14"/>
      <c r="BJX44" s="14"/>
      <c r="BJY44" s="14"/>
      <c r="BJZ44" s="14"/>
      <c r="BKA44" s="14"/>
      <c r="BKB44" s="14"/>
      <c r="BKC44" s="14"/>
      <c r="BKD44" s="14"/>
      <c r="BKE44" s="14"/>
      <c r="BKF44" s="14"/>
      <c r="BKG44" s="14"/>
      <c r="BKH44" s="14"/>
      <c r="BKI44" s="14"/>
      <c r="BKJ44" s="14"/>
      <c r="BKK44" s="14"/>
      <c r="BKL44" s="14"/>
      <c r="BKM44" s="14"/>
      <c r="BKN44" s="14"/>
      <c r="BKO44" s="14"/>
      <c r="BKP44" s="14"/>
      <c r="BKQ44" s="14"/>
      <c r="BKR44" s="14"/>
      <c r="BKS44" s="14"/>
      <c r="BKT44" s="14"/>
      <c r="BKU44" s="14"/>
      <c r="BKV44" s="14"/>
      <c r="BKW44" s="14"/>
      <c r="BKX44" s="14"/>
      <c r="BKY44" s="14"/>
      <c r="BKZ44" s="14"/>
      <c r="BLA44" s="14"/>
      <c r="BLB44" s="14"/>
      <c r="BLC44" s="14"/>
      <c r="BLD44" s="14"/>
      <c r="BLE44" s="14"/>
      <c r="BLF44" s="14"/>
      <c r="BLG44" s="14"/>
      <c r="BLH44" s="14"/>
      <c r="BLI44" s="14"/>
      <c r="BLJ44" s="14"/>
      <c r="BLK44" s="14"/>
      <c r="BLL44" s="14"/>
      <c r="BLM44" s="14"/>
      <c r="BLN44" s="14"/>
      <c r="BLO44" s="14"/>
      <c r="BLP44" s="14"/>
      <c r="BLQ44" s="14"/>
      <c r="BLR44" s="14"/>
      <c r="BLS44" s="14"/>
      <c r="BLT44" s="14"/>
      <c r="BLU44" s="14"/>
      <c r="BLV44" s="14"/>
      <c r="BLW44" s="14"/>
      <c r="BLX44" s="14"/>
      <c r="BLY44" s="14"/>
      <c r="BLZ44" s="14"/>
      <c r="BMA44" s="14"/>
      <c r="BMB44" s="14"/>
      <c r="BMC44" s="14"/>
      <c r="BMD44" s="14"/>
      <c r="BME44" s="14"/>
      <c r="BMF44" s="14"/>
      <c r="BMG44" s="14"/>
      <c r="BMH44" s="14"/>
      <c r="BMI44" s="14"/>
      <c r="BMJ44" s="14"/>
      <c r="BMK44" s="14"/>
      <c r="BML44" s="14"/>
      <c r="BMM44" s="14"/>
      <c r="BMN44" s="14"/>
      <c r="BMO44" s="14"/>
      <c r="BMP44" s="14"/>
      <c r="BMQ44" s="14"/>
      <c r="BMR44" s="14"/>
      <c r="BMS44" s="14"/>
      <c r="BMT44" s="14"/>
      <c r="BMU44" s="14"/>
      <c r="BMV44" s="14"/>
      <c r="BMW44" s="14"/>
      <c r="BMX44" s="14"/>
      <c r="BMY44" s="14"/>
      <c r="BMZ44" s="14"/>
      <c r="BNA44" s="14"/>
      <c r="BNB44" s="14"/>
      <c r="BNC44" s="14"/>
      <c r="BND44" s="14"/>
      <c r="BNE44" s="14"/>
      <c r="BNF44" s="14"/>
      <c r="BNG44" s="14"/>
      <c r="BNH44" s="14"/>
      <c r="BNI44" s="14"/>
      <c r="BNJ44" s="14"/>
      <c r="BNK44" s="14"/>
      <c r="BNL44" s="14"/>
      <c r="BNM44" s="14"/>
      <c r="BNN44" s="14"/>
      <c r="BNO44" s="14"/>
      <c r="BNP44" s="14"/>
      <c r="BNQ44" s="14"/>
      <c r="BNR44" s="14"/>
      <c r="BNS44" s="14"/>
      <c r="BNT44" s="14"/>
      <c r="BNU44" s="14"/>
      <c r="BNV44" s="14"/>
      <c r="BNW44" s="14"/>
      <c r="BNX44" s="14"/>
      <c r="BNY44" s="14"/>
      <c r="BNZ44" s="14"/>
      <c r="BOA44" s="14"/>
      <c r="BOB44" s="14"/>
      <c r="BOC44" s="14"/>
      <c r="BOD44" s="14"/>
      <c r="BOE44" s="14"/>
      <c r="BOF44" s="14"/>
      <c r="BOG44" s="14"/>
      <c r="BOH44" s="14"/>
      <c r="BOI44" s="14"/>
      <c r="BOJ44" s="14"/>
      <c r="BOK44" s="14"/>
      <c r="BOL44" s="14"/>
      <c r="BOM44" s="14"/>
      <c r="BON44" s="14"/>
      <c r="BOO44" s="14"/>
      <c r="BOP44" s="14"/>
      <c r="BOQ44" s="14"/>
      <c r="BOR44" s="14"/>
      <c r="BOS44" s="14"/>
      <c r="BOT44" s="14"/>
      <c r="BOU44" s="14"/>
      <c r="BOV44" s="14"/>
      <c r="BOW44" s="14"/>
      <c r="BOX44" s="14"/>
      <c r="BOY44" s="14"/>
      <c r="BOZ44" s="14"/>
      <c r="BPA44" s="14"/>
      <c r="BPB44" s="14"/>
      <c r="BPC44" s="14"/>
      <c r="BPD44" s="14"/>
      <c r="BPE44" s="14"/>
      <c r="BPF44" s="14"/>
      <c r="BPG44" s="14"/>
      <c r="BPH44" s="14"/>
      <c r="BPI44" s="14"/>
      <c r="BPJ44" s="14"/>
      <c r="BPK44" s="14"/>
    </row>
    <row r="45" spans="1:1779" s="15" customFormat="1" ht="24" customHeight="1" x14ac:dyDescent="0.25">
      <c r="A45" s="109"/>
      <c r="B45" s="115" t="s">
        <v>79</v>
      </c>
      <c r="C45" s="103" t="s">
        <v>31</v>
      </c>
      <c r="D45" s="103" t="s">
        <v>31</v>
      </c>
      <c r="E45" s="98" t="s">
        <v>30</v>
      </c>
      <c r="F45" s="98" t="s">
        <v>90</v>
      </c>
      <c r="G45" s="100" t="s">
        <v>25</v>
      </c>
      <c r="H45" s="101"/>
      <c r="I45" s="101"/>
      <c r="J45" s="101"/>
      <c r="K45" s="102"/>
      <c r="L45" s="98" t="s">
        <v>87</v>
      </c>
      <c r="M45" s="98" t="s">
        <v>91</v>
      </c>
      <c r="N45" s="98" t="s">
        <v>88</v>
      </c>
      <c r="O45" s="98" t="s">
        <v>89</v>
      </c>
      <c r="P45" s="118" t="s">
        <v>96</v>
      </c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  <c r="KO45" s="14"/>
      <c r="KP45" s="14"/>
      <c r="KQ45" s="14"/>
      <c r="KR45" s="14"/>
      <c r="KS45" s="14"/>
      <c r="KT45" s="14"/>
      <c r="KU45" s="14"/>
      <c r="KV45" s="14"/>
      <c r="KW45" s="14"/>
      <c r="KX45" s="14"/>
      <c r="KY45" s="14"/>
      <c r="KZ45" s="14"/>
      <c r="LA45" s="14"/>
      <c r="LB45" s="14"/>
      <c r="LC45" s="14"/>
      <c r="LD45" s="14"/>
      <c r="LE45" s="14"/>
      <c r="LF45" s="14"/>
      <c r="LG45" s="14"/>
      <c r="LH45" s="14"/>
      <c r="LI45" s="14"/>
      <c r="LJ45" s="14"/>
      <c r="LK45" s="14"/>
      <c r="LL45" s="14"/>
      <c r="LM45" s="14"/>
      <c r="LN45" s="14"/>
      <c r="LO45" s="14"/>
      <c r="LP45" s="14"/>
      <c r="LQ45" s="14"/>
      <c r="LR45" s="14"/>
      <c r="LS45" s="14"/>
      <c r="LT45" s="14"/>
      <c r="LU45" s="14"/>
      <c r="LV45" s="14"/>
      <c r="LW45" s="14"/>
      <c r="LX45" s="14"/>
      <c r="LY45" s="14"/>
      <c r="LZ45" s="14"/>
      <c r="MA45" s="14"/>
      <c r="MB45" s="14"/>
      <c r="MC45" s="14"/>
      <c r="MD45" s="14"/>
      <c r="ME45" s="14"/>
      <c r="MF45" s="14"/>
      <c r="MG45" s="14"/>
      <c r="MH45" s="14"/>
      <c r="MI45" s="14"/>
      <c r="MJ45" s="14"/>
      <c r="MK45" s="14"/>
      <c r="ML45" s="14"/>
      <c r="MM45" s="14"/>
      <c r="MN45" s="14"/>
      <c r="MO45" s="14"/>
      <c r="MP45" s="14"/>
      <c r="MQ45" s="14"/>
      <c r="MR45" s="14"/>
      <c r="MS45" s="14"/>
      <c r="MT45" s="14"/>
      <c r="MU45" s="14"/>
      <c r="MV45" s="14"/>
      <c r="MW45" s="14"/>
      <c r="MX45" s="14"/>
      <c r="MY45" s="14"/>
      <c r="MZ45" s="14"/>
      <c r="NA45" s="14"/>
      <c r="NB45" s="14"/>
      <c r="NC45" s="14"/>
      <c r="ND45" s="14"/>
      <c r="NE45" s="14"/>
      <c r="NF45" s="14"/>
      <c r="NG45" s="14"/>
      <c r="NH45" s="14"/>
      <c r="NI45" s="14"/>
      <c r="NJ45" s="14"/>
      <c r="NK45" s="14"/>
      <c r="NL45" s="14"/>
      <c r="NM45" s="14"/>
      <c r="NN45" s="14"/>
      <c r="NO45" s="14"/>
      <c r="NP45" s="14"/>
      <c r="NQ45" s="14"/>
      <c r="NR45" s="14"/>
      <c r="NS45" s="14"/>
      <c r="NT45" s="14"/>
      <c r="NU45" s="14"/>
      <c r="NV45" s="14"/>
      <c r="NW45" s="14"/>
      <c r="NX45" s="14"/>
      <c r="NY45" s="14"/>
      <c r="NZ45" s="14"/>
      <c r="OA45" s="14"/>
      <c r="OB45" s="14"/>
      <c r="OC45" s="14"/>
      <c r="OD45" s="14"/>
      <c r="OE45" s="14"/>
      <c r="OF45" s="14"/>
      <c r="OG45" s="14"/>
      <c r="OH45" s="14"/>
      <c r="OI45" s="14"/>
      <c r="OJ45" s="14"/>
      <c r="OK45" s="14"/>
      <c r="OL45" s="14"/>
      <c r="OM45" s="14"/>
      <c r="ON45" s="14"/>
      <c r="OO45" s="14"/>
      <c r="OP45" s="14"/>
      <c r="OQ45" s="14"/>
      <c r="OR45" s="14"/>
      <c r="OS45" s="14"/>
      <c r="OT45" s="14"/>
      <c r="OU45" s="14"/>
      <c r="OV45" s="14"/>
      <c r="OW45" s="14"/>
      <c r="OX45" s="14"/>
      <c r="OY45" s="14"/>
      <c r="OZ45" s="14"/>
      <c r="PA45" s="14"/>
      <c r="PB45" s="14"/>
      <c r="PC45" s="14"/>
      <c r="PD45" s="14"/>
      <c r="PE45" s="14"/>
      <c r="PF45" s="14"/>
      <c r="PG45" s="14"/>
      <c r="PH45" s="14"/>
      <c r="PI45" s="14"/>
      <c r="PJ45" s="14"/>
      <c r="PK45" s="14"/>
      <c r="PL45" s="14"/>
      <c r="PM45" s="14"/>
      <c r="PN45" s="14"/>
      <c r="PO45" s="14"/>
      <c r="PP45" s="14"/>
      <c r="PQ45" s="14"/>
      <c r="PR45" s="14"/>
      <c r="PS45" s="14"/>
      <c r="PT45" s="14"/>
      <c r="PU45" s="14"/>
      <c r="PV45" s="14"/>
      <c r="PW45" s="14"/>
      <c r="PX45" s="14"/>
      <c r="PY45" s="14"/>
      <c r="PZ45" s="14"/>
      <c r="QA45" s="14"/>
      <c r="QB45" s="14"/>
      <c r="QC45" s="14"/>
      <c r="QD45" s="14"/>
      <c r="QE45" s="14"/>
      <c r="QF45" s="14"/>
      <c r="QG45" s="14"/>
      <c r="QH45" s="14"/>
      <c r="QI45" s="14"/>
      <c r="QJ45" s="14"/>
      <c r="QK45" s="14"/>
      <c r="QL45" s="14"/>
      <c r="QM45" s="14"/>
      <c r="QN45" s="14"/>
      <c r="QO45" s="14"/>
      <c r="QP45" s="14"/>
      <c r="QQ45" s="14"/>
      <c r="QR45" s="14"/>
      <c r="QS45" s="14"/>
      <c r="QT45" s="14"/>
      <c r="QU45" s="14"/>
      <c r="QV45" s="14"/>
      <c r="QW45" s="14"/>
      <c r="QX45" s="14"/>
      <c r="QY45" s="14"/>
      <c r="QZ45" s="14"/>
      <c r="RA45" s="14"/>
      <c r="RB45" s="14"/>
      <c r="RC45" s="14"/>
      <c r="RD45" s="14"/>
      <c r="RE45" s="14"/>
      <c r="RF45" s="14"/>
      <c r="RG45" s="14"/>
      <c r="RH45" s="14"/>
      <c r="RI45" s="14"/>
      <c r="RJ45" s="14"/>
      <c r="RK45" s="14"/>
      <c r="RL45" s="14"/>
      <c r="RM45" s="14"/>
      <c r="RN45" s="14"/>
      <c r="RO45" s="14"/>
      <c r="RP45" s="14"/>
      <c r="RQ45" s="14"/>
      <c r="RR45" s="14"/>
      <c r="RS45" s="14"/>
      <c r="RT45" s="14"/>
      <c r="RU45" s="14"/>
      <c r="RV45" s="14"/>
      <c r="RW45" s="14"/>
      <c r="RX45" s="14"/>
      <c r="RY45" s="14"/>
      <c r="RZ45" s="14"/>
      <c r="SA45" s="14"/>
      <c r="SB45" s="14"/>
      <c r="SC45" s="14"/>
      <c r="SD45" s="14"/>
      <c r="SE45" s="14"/>
      <c r="SF45" s="14"/>
      <c r="SG45" s="14"/>
      <c r="SH45" s="14"/>
      <c r="SI45" s="14"/>
      <c r="SJ45" s="14"/>
      <c r="SK45" s="14"/>
      <c r="SL45" s="14"/>
      <c r="SM45" s="14"/>
      <c r="SN45" s="14"/>
      <c r="SO45" s="14"/>
      <c r="SP45" s="14"/>
      <c r="SQ45" s="14"/>
      <c r="SR45" s="14"/>
      <c r="SS45" s="14"/>
      <c r="ST45" s="14"/>
      <c r="SU45" s="14"/>
      <c r="SV45" s="14"/>
      <c r="SW45" s="14"/>
      <c r="SX45" s="14"/>
      <c r="SY45" s="14"/>
      <c r="SZ45" s="14"/>
      <c r="TA45" s="14"/>
      <c r="TB45" s="14"/>
      <c r="TC45" s="14"/>
      <c r="TD45" s="14"/>
      <c r="TE45" s="14"/>
      <c r="TF45" s="14"/>
      <c r="TG45" s="14"/>
      <c r="TH45" s="14"/>
      <c r="TI45" s="14"/>
      <c r="TJ45" s="14"/>
      <c r="TK45" s="14"/>
      <c r="TL45" s="14"/>
      <c r="TM45" s="14"/>
      <c r="TN45" s="14"/>
      <c r="TO45" s="14"/>
      <c r="TP45" s="14"/>
      <c r="TQ45" s="14"/>
      <c r="TR45" s="14"/>
      <c r="TS45" s="14"/>
      <c r="TT45" s="14"/>
      <c r="TU45" s="14"/>
      <c r="TV45" s="14"/>
      <c r="TW45" s="14"/>
      <c r="TX45" s="14"/>
      <c r="TY45" s="14"/>
      <c r="TZ45" s="14"/>
      <c r="UA45" s="14"/>
      <c r="UB45" s="14"/>
      <c r="UC45" s="14"/>
      <c r="UD45" s="14"/>
      <c r="UE45" s="14"/>
      <c r="UF45" s="14"/>
      <c r="UG45" s="14"/>
      <c r="UH45" s="14"/>
      <c r="UI45" s="14"/>
      <c r="UJ45" s="14"/>
      <c r="UK45" s="14"/>
      <c r="UL45" s="14"/>
      <c r="UM45" s="14"/>
      <c r="UN45" s="14"/>
      <c r="UO45" s="14"/>
      <c r="UP45" s="14"/>
      <c r="UQ45" s="14"/>
      <c r="UR45" s="14"/>
      <c r="US45" s="14"/>
      <c r="UT45" s="14"/>
      <c r="UU45" s="14"/>
      <c r="UV45" s="14"/>
      <c r="UW45" s="14"/>
      <c r="UX45" s="14"/>
      <c r="UY45" s="14"/>
      <c r="UZ45" s="14"/>
      <c r="VA45" s="14"/>
      <c r="VB45" s="14"/>
      <c r="VC45" s="14"/>
      <c r="VD45" s="14"/>
      <c r="VE45" s="14"/>
      <c r="VF45" s="14"/>
      <c r="VG45" s="14"/>
      <c r="VH45" s="14"/>
      <c r="VI45" s="14"/>
      <c r="VJ45" s="14"/>
      <c r="VK45" s="14"/>
      <c r="VL45" s="14"/>
      <c r="VM45" s="14"/>
      <c r="VN45" s="14"/>
      <c r="VO45" s="14"/>
      <c r="VP45" s="14"/>
      <c r="VQ45" s="14"/>
      <c r="VR45" s="14"/>
      <c r="VS45" s="14"/>
      <c r="VT45" s="14"/>
      <c r="VU45" s="14"/>
      <c r="VV45" s="14"/>
      <c r="VW45" s="14"/>
      <c r="VX45" s="14"/>
      <c r="VY45" s="14"/>
      <c r="VZ45" s="14"/>
      <c r="WA45" s="14"/>
      <c r="WB45" s="14"/>
      <c r="WC45" s="14"/>
      <c r="WD45" s="14"/>
      <c r="WE45" s="14"/>
      <c r="WF45" s="14"/>
      <c r="WG45" s="14"/>
      <c r="WH45" s="14"/>
      <c r="WI45" s="14"/>
      <c r="WJ45" s="14"/>
      <c r="WK45" s="14"/>
      <c r="WL45" s="14"/>
      <c r="WM45" s="14"/>
      <c r="WN45" s="14"/>
      <c r="WO45" s="14"/>
      <c r="WP45" s="14"/>
      <c r="WQ45" s="14"/>
      <c r="WR45" s="14"/>
      <c r="WS45" s="14"/>
      <c r="WT45" s="14"/>
      <c r="WU45" s="14"/>
      <c r="WV45" s="14"/>
      <c r="WW45" s="14"/>
      <c r="WX45" s="14"/>
      <c r="WY45" s="14"/>
      <c r="WZ45" s="14"/>
      <c r="XA45" s="14"/>
      <c r="XB45" s="14"/>
      <c r="XC45" s="14"/>
      <c r="XD45" s="14"/>
      <c r="XE45" s="14"/>
      <c r="XF45" s="14"/>
      <c r="XG45" s="14"/>
      <c r="XH45" s="14"/>
      <c r="XI45" s="14"/>
      <c r="XJ45" s="14"/>
      <c r="XK45" s="14"/>
      <c r="XL45" s="14"/>
      <c r="XM45" s="14"/>
      <c r="XN45" s="14"/>
      <c r="XO45" s="14"/>
      <c r="XP45" s="14"/>
      <c r="XQ45" s="14"/>
      <c r="XR45" s="14"/>
      <c r="XS45" s="14"/>
      <c r="XT45" s="14"/>
      <c r="XU45" s="14"/>
      <c r="XV45" s="14"/>
      <c r="XW45" s="14"/>
      <c r="XX45" s="14"/>
      <c r="XY45" s="14"/>
      <c r="XZ45" s="14"/>
      <c r="YA45" s="14"/>
      <c r="YB45" s="14"/>
      <c r="YC45" s="14"/>
      <c r="YD45" s="14"/>
      <c r="YE45" s="14"/>
      <c r="YF45" s="14"/>
      <c r="YG45" s="14"/>
      <c r="YH45" s="14"/>
      <c r="YI45" s="14"/>
      <c r="YJ45" s="14"/>
      <c r="YK45" s="14"/>
      <c r="YL45" s="14"/>
      <c r="YM45" s="14"/>
      <c r="YN45" s="14"/>
      <c r="YO45" s="14"/>
      <c r="YP45" s="14"/>
      <c r="YQ45" s="14"/>
      <c r="YR45" s="14"/>
      <c r="YS45" s="14"/>
      <c r="YT45" s="14"/>
      <c r="YU45" s="14"/>
      <c r="YV45" s="14"/>
      <c r="YW45" s="14"/>
      <c r="YX45" s="14"/>
      <c r="YY45" s="14"/>
      <c r="YZ45" s="14"/>
      <c r="ZA45" s="14"/>
      <c r="ZB45" s="14"/>
      <c r="ZC45" s="14"/>
      <c r="ZD45" s="14"/>
      <c r="ZE45" s="14"/>
      <c r="ZF45" s="14"/>
      <c r="ZG45" s="14"/>
      <c r="ZH45" s="14"/>
      <c r="ZI45" s="14"/>
      <c r="ZJ45" s="14"/>
      <c r="ZK45" s="14"/>
      <c r="ZL45" s="14"/>
      <c r="ZM45" s="14"/>
      <c r="ZN45" s="14"/>
      <c r="ZO45" s="14"/>
      <c r="ZP45" s="14"/>
      <c r="ZQ45" s="14"/>
      <c r="ZR45" s="14"/>
      <c r="ZS45" s="14"/>
      <c r="ZT45" s="14"/>
      <c r="ZU45" s="14"/>
      <c r="ZV45" s="14"/>
      <c r="ZW45" s="14"/>
      <c r="ZX45" s="14"/>
      <c r="ZY45" s="14"/>
      <c r="ZZ45" s="14"/>
      <c r="AAA45" s="14"/>
      <c r="AAB45" s="14"/>
      <c r="AAC45" s="14"/>
      <c r="AAD45" s="14"/>
      <c r="AAE45" s="14"/>
      <c r="AAF45" s="14"/>
      <c r="AAG45" s="14"/>
      <c r="AAH45" s="14"/>
      <c r="AAI45" s="14"/>
      <c r="AAJ45" s="14"/>
      <c r="AAK45" s="14"/>
      <c r="AAL45" s="14"/>
      <c r="AAM45" s="14"/>
      <c r="AAN45" s="14"/>
      <c r="AAO45" s="14"/>
      <c r="AAP45" s="14"/>
      <c r="AAQ45" s="14"/>
      <c r="AAR45" s="14"/>
      <c r="AAS45" s="14"/>
      <c r="AAT45" s="14"/>
      <c r="AAU45" s="14"/>
      <c r="AAV45" s="14"/>
      <c r="AAW45" s="14"/>
      <c r="AAX45" s="14"/>
      <c r="AAY45" s="14"/>
      <c r="AAZ45" s="14"/>
      <c r="ABA45" s="14"/>
      <c r="ABB45" s="14"/>
      <c r="ABC45" s="14"/>
      <c r="ABD45" s="14"/>
      <c r="ABE45" s="14"/>
      <c r="ABF45" s="14"/>
      <c r="ABG45" s="14"/>
      <c r="ABH45" s="14"/>
      <c r="ABI45" s="14"/>
      <c r="ABJ45" s="14"/>
      <c r="ABK45" s="14"/>
      <c r="ABL45" s="14"/>
      <c r="ABM45" s="14"/>
      <c r="ABN45" s="14"/>
      <c r="ABO45" s="14"/>
      <c r="ABP45" s="14"/>
      <c r="ABQ45" s="14"/>
      <c r="ABR45" s="14"/>
      <c r="ABS45" s="14"/>
      <c r="ABT45" s="14"/>
      <c r="ABU45" s="14"/>
      <c r="ABV45" s="14"/>
      <c r="ABW45" s="14"/>
      <c r="ABX45" s="14"/>
      <c r="ABY45" s="14"/>
      <c r="ABZ45" s="14"/>
      <c r="ACA45" s="14"/>
      <c r="ACB45" s="14"/>
      <c r="ACC45" s="14"/>
      <c r="ACD45" s="14"/>
      <c r="ACE45" s="14"/>
      <c r="ACF45" s="14"/>
      <c r="ACG45" s="14"/>
      <c r="ACH45" s="14"/>
      <c r="ACI45" s="14"/>
      <c r="ACJ45" s="14"/>
      <c r="ACK45" s="14"/>
      <c r="ACL45" s="14"/>
      <c r="ACM45" s="14"/>
      <c r="ACN45" s="14"/>
      <c r="ACO45" s="14"/>
      <c r="ACP45" s="14"/>
      <c r="ACQ45" s="14"/>
      <c r="ACR45" s="14"/>
      <c r="ACS45" s="14"/>
      <c r="ACT45" s="14"/>
      <c r="ACU45" s="14"/>
      <c r="ACV45" s="14"/>
      <c r="ACW45" s="14"/>
      <c r="ACX45" s="14"/>
      <c r="ACY45" s="14"/>
      <c r="ACZ45" s="14"/>
      <c r="ADA45" s="14"/>
      <c r="ADB45" s="14"/>
      <c r="ADC45" s="14"/>
      <c r="ADD45" s="14"/>
      <c r="ADE45" s="14"/>
      <c r="ADF45" s="14"/>
      <c r="ADG45" s="14"/>
      <c r="ADH45" s="14"/>
      <c r="ADI45" s="14"/>
      <c r="ADJ45" s="14"/>
      <c r="ADK45" s="14"/>
      <c r="ADL45" s="14"/>
      <c r="ADM45" s="14"/>
      <c r="ADN45" s="14"/>
      <c r="ADO45" s="14"/>
      <c r="ADP45" s="14"/>
      <c r="ADQ45" s="14"/>
      <c r="ADR45" s="14"/>
      <c r="ADS45" s="14"/>
      <c r="ADT45" s="14"/>
      <c r="ADU45" s="14"/>
      <c r="ADV45" s="14"/>
      <c r="ADW45" s="14"/>
      <c r="ADX45" s="14"/>
      <c r="ADY45" s="14"/>
      <c r="ADZ45" s="14"/>
      <c r="AEA45" s="14"/>
      <c r="AEB45" s="14"/>
      <c r="AEC45" s="14"/>
      <c r="AED45" s="14"/>
      <c r="AEE45" s="14"/>
      <c r="AEF45" s="14"/>
      <c r="AEG45" s="14"/>
      <c r="AEH45" s="14"/>
      <c r="AEI45" s="14"/>
      <c r="AEJ45" s="14"/>
      <c r="AEK45" s="14"/>
      <c r="AEL45" s="14"/>
      <c r="AEM45" s="14"/>
      <c r="AEN45" s="14"/>
      <c r="AEO45" s="14"/>
      <c r="AEP45" s="14"/>
      <c r="AEQ45" s="14"/>
      <c r="AER45" s="14"/>
      <c r="AES45" s="14"/>
      <c r="AET45" s="14"/>
      <c r="AEU45" s="14"/>
      <c r="AEV45" s="14"/>
      <c r="AEW45" s="14"/>
      <c r="AEX45" s="14"/>
      <c r="AEY45" s="14"/>
      <c r="AEZ45" s="14"/>
      <c r="AFA45" s="14"/>
      <c r="AFB45" s="14"/>
      <c r="AFC45" s="14"/>
      <c r="AFD45" s="14"/>
      <c r="AFE45" s="14"/>
      <c r="AFF45" s="14"/>
      <c r="AFG45" s="14"/>
      <c r="AFH45" s="14"/>
      <c r="AFI45" s="14"/>
      <c r="AFJ45" s="14"/>
      <c r="AFK45" s="14"/>
      <c r="AFL45" s="14"/>
      <c r="AFM45" s="14"/>
      <c r="AFN45" s="14"/>
      <c r="AFO45" s="14"/>
      <c r="AFP45" s="14"/>
      <c r="AFQ45" s="14"/>
      <c r="AFR45" s="14"/>
      <c r="AFS45" s="14"/>
      <c r="AFT45" s="14"/>
      <c r="AFU45" s="14"/>
      <c r="AFV45" s="14"/>
      <c r="AFW45" s="14"/>
      <c r="AFX45" s="14"/>
      <c r="AFY45" s="14"/>
      <c r="AFZ45" s="14"/>
      <c r="AGA45" s="14"/>
      <c r="AGB45" s="14"/>
      <c r="AGC45" s="14"/>
      <c r="AGD45" s="14"/>
      <c r="AGE45" s="14"/>
      <c r="AGF45" s="14"/>
      <c r="AGG45" s="14"/>
      <c r="AGH45" s="14"/>
      <c r="AGI45" s="14"/>
      <c r="AGJ45" s="14"/>
      <c r="AGK45" s="14"/>
      <c r="AGL45" s="14"/>
      <c r="AGM45" s="14"/>
      <c r="AGN45" s="14"/>
      <c r="AGO45" s="14"/>
      <c r="AGP45" s="14"/>
      <c r="AGQ45" s="14"/>
      <c r="AGR45" s="14"/>
      <c r="AGS45" s="14"/>
      <c r="AGT45" s="14"/>
      <c r="AGU45" s="14"/>
      <c r="AGV45" s="14"/>
      <c r="AGW45" s="14"/>
      <c r="AGX45" s="14"/>
      <c r="AGY45" s="14"/>
      <c r="AGZ45" s="14"/>
      <c r="AHA45" s="14"/>
      <c r="AHB45" s="14"/>
      <c r="AHC45" s="14"/>
      <c r="AHD45" s="14"/>
      <c r="AHE45" s="14"/>
      <c r="AHF45" s="14"/>
      <c r="AHG45" s="14"/>
      <c r="AHH45" s="14"/>
      <c r="AHI45" s="14"/>
      <c r="AHJ45" s="14"/>
      <c r="AHK45" s="14"/>
      <c r="AHL45" s="14"/>
      <c r="AHM45" s="14"/>
      <c r="AHN45" s="14"/>
      <c r="AHO45" s="14"/>
      <c r="AHP45" s="14"/>
      <c r="AHQ45" s="14"/>
      <c r="AHR45" s="14"/>
      <c r="AHS45" s="14"/>
      <c r="AHT45" s="14"/>
      <c r="AHU45" s="14"/>
      <c r="AHV45" s="14"/>
      <c r="AHW45" s="14"/>
      <c r="AHX45" s="14"/>
      <c r="AHY45" s="14"/>
      <c r="AHZ45" s="14"/>
      <c r="AIA45" s="14"/>
      <c r="AIB45" s="14"/>
      <c r="AIC45" s="14"/>
      <c r="AID45" s="14"/>
      <c r="AIE45" s="14"/>
      <c r="AIF45" s="14"/>
      <c r="AIG45" s="14"/>
      <c r="AIH45" s="14"/>
      <c r="AII45" s="14"/>
      <c r="AIJ45" s="14"/>
      <c r="AIK45" s="14"/>
      <c r="AIL45" s="14"/>
      <c r="AIM45" s="14"/>
      <c r="AIN45" s="14"/>
      <c r="AIO45" s="14"/>
      <c r="AIP45" s="14"/>
      <c r="AIQ45" s="14"/>
      <c r="AIR45" s="14"/>
      <c r="AIS45" s="14"/>
      <c r="AIT45" s="14"/>
      <c r="AIU45" s="14"/>
      <c r="AIV45" s="14"/>
      <c r="AIW45" s="14"/>
      <c r="AIX45" s="14"/>
      <c r="AIY45" s="14"/>
      <c r="AIZ45" s="14"/>
      <c r="AJA45" s="14"/>
      <c r="AJB45" s="14"/>
      <c r="AJC45" s="14"/>
      <c r="AJD45" s="14"/>
      <c r="AJE45" s="14"/>
      <c r="AJF45" s="14"/>
      <c r="AJG45" s="14"/>
      <c r="AJH45" s="14"/>
      <c r="AJI45" s="14"/>
      <c r="AJJ45" s="14"/>
      <c r="AJK45" s="14"/>
      <c r="AJL45" s="14"/>
      <c r="AJM45" s="14"/>
      <c r="AJN45" s="14"/>
      <c r="AJO45" s="14"/>
      <c r="AJP45" s="14"/>
      <c r="AJQ45" s="14"/>
      <c r="AJR45" s="14"/>
      <c r="AJS45" s="14"/>
      <c r="AJT45" s="14"/>
      <c r="AJU45" s="14"/>
      <c r="AJV45" s="14"/>
      <c r="AJW45" s="14"/>
      <c r="AJX45" s="14"/>
      <c r="AJY45" s="14"/>
      <c r="AJZ45" s="14"/>
      <c r="AKA45" s="14"/>
      <c r="AKB45" s="14"/>
      <c r="AKC45" s="14"/>
      <c r="AKD45" s="14"/>
      <c r="AKE45" s="14"/>
      <c r="AKF45" s="14"/>
      <c r="AKG45" s="14"/>
      <c r="AKH45" s="14"/>
      <c r="AKI45" s="14"/>
      <c r="AKJ45" s="14"/>
      <c r="AKK45" s="14"/>
      <c r="AKL45" s="14"/>
      <c r="AKM45" s="14"/>
      <c r="AKN45" s="14"/>
      <c r="AKO45" s="14"/>
      <c r="AKP45" s="14"/>
      <c r="AKQ45" s="14"/>
      <c r="AKR45" s="14"/>
      <c r="AKS45" s="14"/>
      <c r="AKT45" s="14"/>
      <c r="AKU45" s="14"/>
      <c r="AKV45" s="14"/>
      <c r="AKW45" s="14"/>
      <c r="AKX45" s="14"/>
      <c r="AKY45" s="14"/>
      <c r="AKZ45" s="14"/>
      <c r="ALA45" s="14"/>
      <c r="ALB45" s="14"/>
      <c r="ALC45" s="14"/>
      <c r="ALD45" s="14"/>
      <c r="ALE45" s="14"/>
      <c r="ALF45" s="14"/>
      <c r="ALG45" s="14"/>
      <c r="ALH45" s="14"/>
      <c r="ALI45" s="14"/>
      <c r="ALJ45" s="14"/>
      <c r="ALK45" s="14"/>
      <c r="ALL45" s="14"/>
      <c r="ALM45" s="14"/>
      <c r="ALN45" s="14"/>
      <c r="ALO45" s="14"/>
      <c r="ALP45" s="14"/>
      <c r="ALQ45" s="14"/>
      <c r="ALR45" s="14"/>
      <c r="ALS45" s="14"/>
      <c r="ALT45" s="14"/>
      <c r="ALU45" s="14"/>
      <c r="ALV45" s="14"/>
      <c r="ALW45" s="14"/>
      <c r="ALX45" s="14"/>
      <c r="ALY45" s="14"/>
      <c r="ALZ45" s="14"/>
      <c r="AMA45" s="14"/>
      <c r="AMB45" s="14"/>
      <c r="AMC45" s="14"/>
      <c r="AMD45" s="14"/>
      <c r="AME45" s="14"/>
      <c r="AMF45" s="14"/>
      <c r="AMG45" s="14"/>
      <c r="AMH45" s="14"/>
      <c r="AMI45" s="14"/>
      <c r="AMJ45" s="14"/>
      <c r="AMK45" s="14"/>
      <c r="AML45" s="14"/>
      <c r="AMM45" s="14"/>
      <c r="AMN45" s="14"/>
      <c r="AMO45" s="14"/>
      <c r="AMP45" s="14"/>
      <c r="AMQ45" s="14"/>
      <c r="AMR45" s="14"/>
      <c r="AMS45" s="14"/>
      <c r="AMT45" s="14"/>
      <c r="AMU45" s="14"/>
      <c r="AMV45" s="14"/>
      <c r="AMW45" s="14"/>
      <c r="AMX45" s="14"/>
      <c r="AMY45" s="14"/>
      <c r="AMZ45" s="14"/>
      <c r="ANA45" s="14"/>
      <c r="ANB45" s="14"/>
      <c r="ANC45" s="14"/>
      <c r="AND45" s="14"/>
      <c r="ANE45" s="14"/>
      <c r="ANF45" s="14"/>
      <c r="ANG45" s="14"/>
      <c r="ANH45" s="14"/>
      <c r="ANI45" s="14"/>
      <c r="ANJ45" s="14"/>
      <c r="ANK45" s="14"/>
      <c r="ANL45" s="14"/>
      <c r="ANM45" s="14"/>
      <c r="ANN45" s="14"/>
      <c r="ANO45" s="14"/>
      <c r="ANP45" s="14"/>
      <c r="ANQ45" s="14"/>
      <c r="ANR45" s="14"/>
      <c r="ANS45" s="14"/>
      <c r="ANT45" s="14"/>
      <c r="ANU45" s="14"/>
      <c r="ANV45" s="14"/>
      <c r="ANW45" s="14"/>
      <c r="ANX45" s="14"/>
      <c r="ANY45" s="14"/>
      <c r="ANZ45" s="14"/>
      <c r="AOA45" s="14"/>
      <c r="AOB45" s="14"/>
      <c r="AOC45" s="14"/>
      <c r="AOD45" s="14"/>
      <c r="AOE45" s="14"/>
      <c r="AOF45" s="14"/>
      <c r="AOG45" s="14"/>
      <c r="AOH45" s="14"/>
      <c r="AOI45" s="14"/>
      <c r="AOJ45" s="14"/>
      <c r="AOK45" s="14"/>
      <c r="AOL45" s="14"/>
      <c r="AOM45" s="14"/>
      <c r="AON45" s="14"/>
      <c r="AOO45" s="14"/>
      <c r="AOP45" s="14"/>
      <c r="AOQ45" s="14"/>
      <c r="AOR45" s="14"/>
      <c r="AOS45" s="14"/>
      <c r="AOT45" s="14"/>
      <c r="AOU45" s="14"/>
      <c r="AOV45" s="14"/>
      <c r="AOW45" s="14"/>
      <c r="AOX45" s="14"/>
      <c r="AOY45" s="14"/>
      <c r="AOZ45" s="14"/>
      <c r="APA45" s="14"/>
      <c r="APB45" s="14"/>
      <c r="APC45" s="14"/>
      <c r="APD45" s="14"/>
      <c r="APE45" s="14"/>
      <c r="APF45" s="14"/>
      <c r="APG45" s="14"/>
      <c r="APH45" s="14"/>
      <c r="API45" s="14"/>
      <c r="APJ45" s="14"/>
      <c r="APK45" s="14"/>
      <c r="APL45" s="14"/>
      <c r="APM45" s="14"/>
      <c r="APN45" s="14"/>
      <c r="APO45" s="14"/>
      <c r="APP45" s="14"/>
      <c r="APQ45" s="14"/>
      <c r="APR45" s="14"/>
      <c r="APS45" s="14"/>
      <c r="APT45" s="14"/>
      <c r="APU45" s="14"/>
      <c r="APV45" s="14"/>
      <c r="APW45" s="14"/>
      <c r="APX45" s="14"/>
      <c r="APY45" s="14"/>
      <c r="APZ45" s="14"/>
      <c r="AQA45" s="14"/>
      <c r="AQB45" s="14"/>
      <c r="AQC45" s="14"/>
      <c r="AQD45" s="14"/>
      <c r="AQE45" s="14"/>
      <c r="AQF45" s="14"/>
      <c r="AQG45" s="14"/>
      <c r="AQH45" s="14"/>
      <c r="AQI45" s="14"/>
      <c r="AQJ45" s="14"/>
      <c r="AQK45" s="14"/>
      <c r="AQL45" s="14"/>
      <c r="AQM45" s="14"/>
      <c r="AQN45" s="14"/>
      <c r="AQO45" s="14"/>
      <c r="AQP45" s="14"/>
      <c r="AQQ45" s="14"/>
      <c r="AQR45" s="14"/>
      <c r="AQS45" s="14"/>
      <c r="AQT45" s="14"/>
      <c r="AQU45" s="14"/>
      <c r="AQV45" s="14"/>
      <c r="AQW45" s="14"/>
      <c r="AQX45" s="14"/>
      <c r="AQY45" s="14"/>
      <c r="AQZ45" s="14"/>
      <c r="ARA45" s="14"/>
      <c r="ARB45" s="14"/>
      <c r="ARC45" s="14"/>
      <c r="ARD45" s="14"/>
      <c r="ARE45" s="14"/>
      <c r="ARF45" s="14"/>
      <c r="ARG45" s="14"/>
      <c r="ARH45" s="14"/>
      <c r="ARI45" s="14"/>
      <c r="ARJ45" s="14"/>
      <c r="ARK45" s="14"/>
      <c r="ARL45" s="14"/>
      <c r="ARM45" s="14"/>
      <c r="ARN45" s="14"/>
      <c r="ARO45" s="14"/>
      <c r="ARP45" s="14"/>
      <c r="ARQ45" s="14"/>
      <c r="ARR45" s="14"/>
      <c r="ARS45" s="14"/>
      <c r="ART45" s="14"/>
      <c r="ARU45" s="14"/>
      <c r="ARV45" s="14"/>
      <c r="ARW45" s="14"/>
      <c r="ARX45" s="14"/>
      <c r="ARY45" s="14"/>
      <c r="ARZ45" s="14"/>
      <c r="ASA45" s="14"/>
      <c r="ASB45" s="14"/>
      <c r="ASC45" s="14"/>
      <c r="ASD45" s="14"/>
      <c r="ASE45" s="14"/>
      <c r="ASF45" s="14"/>
      <c r="ASG45" s="14"/>
      <c r="ASH45" s="14"/>
      <c r="ASI45" s="14"/>
      <c r="ASJ45" s="14"/>
      <c r="ASK45" s="14"/>
      <c r="ASL45" s="14"/>
      <c r="ASM45" s="14"/>
      <c r="ASN45" s="14"/>
      <c r="ASO45" s="14"/>
      <c r="ASP45" s="14"/>
      <c r="ASQ45" s="14"/>
      <c r="ASR45" s="14"/>
      <c r="ASS45" s="14"/>
      <c r="AST45" s="14"/>
      <c r="ASU45" s="14"/>
      <c r="ASV45" s="14"/>
      <c r="ASW45" s="14"/>
      <c r="ASX45" s="14"/>
      <c r="ASY45" s="14"/>
      <c r="ASZ45" s="14"/>
      <c r="ATA45" s="14"/>
      <c r="ATB45" s="14"/>
      <c r="ATC45" s="14"/>
      <c r="ATD45" s="14"/>
      <c r="ATE45" s="14"/>
      <c r="ATF45" s="14"/>
      <c r="ATG45" s="14"/>
      <c r="ATH45" s="14"/>
      <c r="ATI45" s="14"/>
      <c r="ATJ45" s="14"/>
      <c r="ATK45" s="14"/>
      <c r="ATL45" s="14"/>
      <c r="ATM45" s="14"/>
      <c r="ATN45" s="14"/>
      <c r="ATO45" s="14"/>
      <c r="ATP45" s="14"/>
      <c r="ATQ45" s="14"/>
      <c r="ATR45" s="14"/>
      <c r="ATS45" s="14"/>
      <c r="ATT45" s="14"/>
      <c r="ATU45" s="14"/>
      <c r="ATV45" s="14"/>
      <c r="ATW45" s="14"/>
      <c r="ATX45" s="14"/>
      <c r="ATY45" s="14"/>
      <c r="ATZ45" s="14"/>
      <c r="AUA45" s="14"/>
      <c r="AUB45" s="14"/>
      <c r="AUC45" s="14"/>
      <c r="AUD45" s="14"/>
      <c r="AUE45" s="14"/>
      <c r="AUF45" s="14"/>
      <c r="AUG45" s="14"/>
      <c r="AUH45" s="14"/>
      <c r="AUI45" s="14"/>
      <c r="AUJ45" s="14"/>
      <c r="AUK45" s="14"/>
      <c r="AUL45" s="14"/>
      <c r="AUM45" s="14"/>
      <c r="AUN45" s="14"/>
      <c r="AUO45" s="14"/>
      <c r="AUP45" s="14"/>
      <c r="AUQ45" s="14"/>
      <c r="AUR45" s="14"/>
      <c r="AUS45" s="14"/>
      <c r="AUT45" s="14"/>
      <c r="AUU45" s="14"/>
      <c r="AUV45" s="14"/>
      <c r="AUW45" s="14"/>
      <c r="AUX45" s="14"/>
      <c r="AUY45" s="14"/>
      <c r="AUZ45" s="14"/>
      <c r="AVA45" s="14"/>
      <c r="AVB45" s="14"/>
      <c r="AVC45" s="14"/>
      <c r="AVD45" s="14"/>
      <c r="AVE45" s="14"/>
      <c r="AVF45" s="14"/>
      <c r="AVG45" s="14"/>
      <c r="AVH45" s="14"/>
      <c r="AVI45" s="14"/>
      <c r="AVJ45" s="14"/>
      <c r="AVK45" s="14"/>
      <c r="AVL45" s="14"/>
      <c r="AVM45" s="14"/>
      <c r="AVN45" s="14"/>
      <c r="AVO45" s="14"/>
      <c r="AVP45" s="14"/>
      <c r="AVQ45" s="14"/>
      <c r="AVR45" s="14"/>
      <c r="AVS45" s="14"/>
      <c r="AVT45" s="14"/>
      <c r="AVU45" s="14"/>
      <c r="AVV45" s="14"/>
      <c r="AVW45" s="14"/>
      <c r="AVX45" s="14"/>
      <c r="AVY45" s="14"/>
      <c r="AVZ45" s="14"/>
      <c r="AWA45" s="14"/>
      <c r="AWB45" s="14"/>
      <c r="AWC45" s="14"/>
      <c r="AWD45" s="14"/>
      <c r="AWE45" s="14"/>
      <c r="AWF45" s="14"/>
      <c r="AWG45" s="14"/>
      <c r="AWH45" s="14"/>
      <c r="AWI45" s="14"/>
      <c r="AWJ45" s="14"/>
      <c r="AWK45" s="14"/>
      <c r="AWL45" s="14"/>
      <c r="AWM45" s="14"/>
      <c r="AWN45" s="14"/>
      <c r="AWO45" s="14"/>
      <c r="AWP45" s="14"/>
      <c r="AWQ45" s="14"/>
      <c r="AWR45" s="14"/>
      <c r="AWS45" s="14"/>
      <c r="AWT45" s="14"/>
      <c r="AWU45" s="14"/>
      <c r="AWV45" s="14"/>
      <c r="AWW45" s="14"/>
      <c r="AWX45" s="14"/>
      <c r="AWY45" s="14"/>
      <c r="AWZ45" s="14"/>
      <c r="AXA45" s="14"/>
      <c r="AXB45" s="14"/>
      <c r="AXC45" s="14"/>
      <c r="AXD45" s="14"/>
      <c r="AXE45" s="14"/>
      <c r="AXF45" s="14"/>
      <c r="AXG45" s="14"/>
      <c r="AXH45" s="14"/>
      <c r="AXI45" s="14"/>
      <c r="AXJ45" s="14"/>
      <c r="AXK45" s="14"/>
      <c r="AXL45" s="14"/>
      <c r="AXM45" s="14"/>
      <c r="AXN45" s="14"/>
      <c r="AXO45" s="14"/>
      <c r="AXP45" s="14"/>
      <c r="AXQ45" s="14"/>
      <c r="AXR45" s="14"/>
      <c r="AXS45" s="14"/>
      <c r="AXT45" s="14"/>
      <c r="AXU45" s="14"/>
      <c r="AXV45" s="14"/>
      <c r="AXW45" s="14"/>
      <c r="AXX45" s="14"/>
      <c r="AXY45" s="14"/>
      <c r="AXZ45" s="14"/>
      <c r="AYA45" s="14"/>
      <c r="AYB45" s="14"/>
      <c r="AYC45" s="14"/>
      <c r="AYD45" s="14"/>
      <c r="AYE45" s="14"/>
      <c r="AYF45" s="14"/>
      <c r="AYG45" s="14"/>
      <c r="AYH45" s="14"/>
      <c r="AYI45" s="14"/>
      <c r="AYJ45" s="14"/>
      <c r="AYK45" s="14"/>
      <c r="AYL45" s="14"/>
      <c r="AYM45" s="14"/>
      <c r="AYN45" s="14"/>
      <c r="AYO45" s="14"/>
      <c r="AYP45" s="14"/>
      <c r="AYQ45" s="14"/>
      <c r="AYR45" s="14"/>
      <c r="AYS45" s="14"/>
      <c r="AYT45" s="14"/>
      <c r="AYU45" s="14"/>
      <c r="AYV45" s="14"/>
      <c r="AYW45" s="14"/>
      <c r="AYX45" s="14"/>
      <c r="AYY45" s="14"/>
      <c r="AYZ45" s="14"/>
      <c r="AZA45" s="14"/>
      <c r="AZB45" s="14"/>
      <c r="AZC45" s="14"/>
      <c r="AZD45" s="14"/>
      <c r="AZE45" s="14"/>
      <c r="AZF45" s="14"/>
      <c r="AZG45" s="14"/>
      <c r="AZH45" s="14"/>
      <c r="AZI45" s="14"/>
      <c r="AZJ45" s="14"/>
      <c r="AZK45" s="14"/>
      <c r="AZL45" s="14"/>
      <c r="AZM45" s="14"/>
      <c r="AZN45" s="14"/>
      <c r="AZO45" s="14"/>
      <c r="AZP45" s="14"/>
      <c r="AZQ45" s="14"/>
      <c r="AZR45" s="14"/>
      <c r="AZS45" s="14"/>
      <c r="AZT45" s="14"/>
      <c r="AZU45" s="14"/>
      <c r="AZV45" s="14"/>
      <c r="AZW45" s="14"/>
      <c r="AZX45" s="14"/>
      <c r="AZY45" s="14"/>
      <c r="AZZ45" s="14"/>
      <c r="BAA45" s="14"/>
      <c r="BAB45" s="14"/>
      <c r="BAC45" s="14"/>
      <c r="BAD45" s="14"/>
      <c r="BAE45" s="14"/>
      <c r="BAF45" s="14"/>
      <c r="BAG45" s="14"/>
      <c r="BAH45" s="14"/>
      <c r="BAI45" s="14"/>
      <c r="BAJ45" s="14"/>
      <c r="BAK45" s="14"/>
      <c r="BAL45" s="14"/>
      <c r="BAM45" s="14"/>
      <c r="BAN45" s="14"/>
      <c r="BAO45" s="14"/>
      <c r="BAP45" s="14"/>
      <c r="BAQ45" s="14"/>
      <c r="BAR45" s="14"/>
      <c r="BAS45" s="14"/>
      <c r="BAT45" s="14"/>
      <c r="BAU45" s="14"/>
      <c r="BAV45" s="14"/>
      <c r="BAW45" s="14"/>
      <c r="BAX45" s="14"/>
      <c r="BAY45" s="14"/>
      <c r="BAZ45" s="14"/>
      <c r="BBA45" s="14"/>
      <c r="BBB45" s="14"/>
      <c r="BBC45" s="14"/>
      <c r="BBD45" s="14"/>
      <c r="BBE45" s="14"/>
      <c r="BBF45" s="14"/>
      <c r="BBG45" s="14"/>
      <c r="BBH45" s="14"/>
      <c r="BBI45" s="14"/>
      <c r="BBJ45" s="14"/>
      <c r="BBK45" s="14"/>
      <c r="BBL45" s="14"/>
      <c r="BBM45" s="14"/>
      <c r="BBN45" s="14"/>
      <c r="BBO45" s="14"/>
      <c r="BBP45" s="14"/>
      <c r="BBQ45" s="14"/>
      <c r="BBR45" s="14"/>
      <c r="BBS45" s="14"/>
      <c r="BBT45" s="14"/>
      <c r="BBU45" s="14"/>
      <c r="BBV45" s="14"/>
      <c r="BBW45" s="14"/>
      <c r="BBX45" s="14"/>
      <c r="BBY45" s="14"/>
      <c r="BBZ45" s="14"/>
      <c r="BCA45" s="14"/>
      <c r="BCB45" s="14"/>
      <c r="BCC45" s="14"/>
      <c r="BCD45" s="14"/>
      <c r="BCE45" s="14"/>
      <c r="BCF45" s="14"/>
      <c r="BCG45" s="14"/>
      <c r="BCH45" s="14"/>
      <c r="BCI45" s="14"/>
      <c r="BCJ45" s="14"/>
      <c r="BCK45" s="14"/>
      <c r="BCL45" s="14"/>
      <c r="BCM45" s="14"/>
      <c r="BCN45" s="14"/>
      <c r="BCO45" s="14"/>
      <c r="BCP45" s="14"/>
      <c r="BCQ45" s="14"/>
      <c r="BCR45" s="14"/>
      <c r="BCS45" s="14"/>
      <c r="BCT45" s="14"/>
      <c r="BCU45" s="14"/>
      <c r="BCV45" s="14"/>
      <c r="BCW45" s="14"/>
      <c r="BCX45" s="14"/>
      <c r="BCY45" s="14"/>
      <c r="BCZ45" s="14"/>
      <c r="BDA45" s="14"/>
      <c r="BDB45" s="14"/>
      <c r="BDC45" s="14"/>
      <c r="BDD45" s="14"/>
      <c r="BDE45" s="14"/>
      <c r="BDF45" s="14"/>
      <c r="BDG45" s="14"/>
      <c r="BDH45" s="14"/>
      <c r="BDI45" s="14"/>
      <c r="BDJ45" s="14"/>
      <c r="BDK45" s="14"/>
      <c r="BDL45" s="14"/>
      <c r="BDM45" s="14"/>
      <c r="BDN45" s="14"/>
      <c r="BDO45" s="14"/>
      <c r="BDP45" s="14"/>
      <c r="BDQ45" s="14"/>
      <c r="BDR45" s="14"/>
      <c r="BDS45" s="14"/>
      <c r="BDT45" s="14"/>
      <c r="BDU45" s="14"/>
      <c r="BDV45" s="14"/>
      <c r="BDW45" s="14"/>
      <c r="BDX45" s="14"/>
      <c r="BDY45" s="14"/>
      <c r="BDZ45" s="14"/>
      <c r="BEA45" s="14"/>
      <c r="BEB45" s="14"/>
      <c r="BEC45" s="14"/>
      <c r="BED45" s="14"/>
      <c r="BEE45" s="14"/>
      <c r="BEF45" s="14"/>
      <c r="BEG45" s="14"/>
      <c r="BEH45" s="14"/>
      <c r="BEI45" s="14"/>
      <c r="BEJ45" s="14"/>
      <c r="BEK45" s="14"/>
      <c r="BEL45" s="14"/>
      <c r="BEM45" s="14"/>
      <c r="BEN45" s="14"/>
      <c r="BEO45" s="14"/>
      <c r="BEP45" s="14"/>
      <c r="BEQ45" s="14"/>
      <c r="BER45" s="14"/>
      <c r="BES45" s="14"/>
      <c r="BET45" s="14"/>
      <c r="BEU45" s="14"/>
      <c r="BEV45" s="14"/>
      <c r="BEW45" s="14"/>
      <c r="BEX45" s="14"/>
      <c r="BEY45" s="14"/>
      <c r="BEZ45" s="14"/>
      <c r="BFA45" s="14"/>
      <c r="BFB45" s="14"/>
      <c r="BFC45" s="14"/>
      <c r="BFD45" s="14"/>
      <c r="BFE45" s="14"/>
      <c r="BFF45" s="14"/>
      <c r="BFG45" s="14"/>
      <c r="BFH45" s="14"/>
      <c r="BFI45" s="14"/>
      <c r="BFJ45" s="14"/>
      <c r="BFK45" s="14"/>
      <c r="BFL45" s="14"/>
      <c r="BFM45" s="14"/>
      <c r="BFN45" s="14"/>
      <c r="BFO45" s="14"/>
      <c r="BFP45" s="14"/>
      <c r="BFQ45" s="14"/>
      <c r="BFR45" s="14"/>
      <c r="BFS45" s="14"/>
      <c r="BFT45" s="14"/>
      <c r="BFU45" s="14"/>
      <c r="BFV45" s="14"/>
      <c r="BFW45" s="14"/>
      <c r="BFX45" s="14"/>
      <c r="BFY45" s="14"/>
      <c r="BFZ45" s="14"/>
      <c r="BGA45" s="14"/>
      <c r="BGB45" s="14"/>
      <c r="BGC45" s="14"/>
      <c r="BGD45" s="14"/>
      <c r="BGE45" s="14"/>
      <c r="BGF45" s="14"/>
      <c r="BGG45" s="14"/>
      <c r="BGH45" s="14"/>
      <c r="BGI45" s="14"/>
      <c r="BGJ45" s="14"/>
      <c r="BGK45" s="14"/>
      <c r="BGL45" s="14"/>
      <c r="BGM45" s="14"/>
      <c r="BGN45" s="14"/>
      <c r="BGO45" s="14"/>
      <c r="BGP45" s="14"/>
      <c r="BGQ45" s="14"/>
      <c r="BGR45" s="14"/>
      <c r="BGS45" s="14"/>
      <c r="BGT45" s="14"/>
      <c r="BGU45" s="14"/>
      <c r="BGV45" s="14"/>
      <c r="BGW45" s="14"/>
      <c r="BGX45" s="14"/>
      <c r="BGY45" s="14"/>
      <c r="BGZ45" s="14"/>
      <c r="BHA45" s="14"/>
      <c r="BHB45" s="14"/>
      <c r="BHC45" s="14"/>
      <c r="BHD45" s="14"/>
      <c r="BHE45" s="14"/>
      <c r="BHF45" s="14"/>
      <c r="BHG45" s="14"/>
      <c r="BHH45" s="14"/>
      <c r="BHI45" s="14"/>
      <c r="BHJ45" s="14"/>
      <c r="BHK45" s="14"/>
      <c r="BHL45" s="14"/>
      <c r="BHM45" s="14"/>
      <c r="BHN45" s="14"/>
      <c r="BHO45" s="14"/>
      <c r="BHP45" s="14"/>
      <c r="BHQ45" s="14"/>
      <c r="BHR45" s="14"/>
      <c r="BHS45" s="14"/>
      <c r="BHT45" s="14"/>
      <c r="BHU45" s="14"/>
      <c r="BHV45" s="14"/>
      <c r="BHW45" s="14"/>
      <c r="BHX45" s="14"/>
      <c r="BHY45" s="14"/>
      <c r="BHZ45" s="14"/>
      <c r="BIA45" s="14"/>
      <c r="BIB45" s="14"/>
      <c r="BIC45" s="14"/>
      <c r="BID45" s="14"/>
      <c r="BIE45" s="14"/>
      <c r="BIF45" s="14"/>
      <c r="BIG45" s="14"/>
      <c r="BIH45" s="14"/>
      <c r="BII45" s="14"/>
      <c r="BIJ45" s="14"/>
      <c r="BIK45" s="14"/>
      <c r="BIL45" s="14"/>
      <c r="BIM45" s="14"/>
      <c r="BIN45" s="14"/>
      <c r="BIO45" s="14"/>
      <c r="BIP45" s="14"/>
      <c r="BIQ45" s="14"/>
      <c r="BIR45" s="14"/>
      <c r="BIS45" s="14"/>
      <c r="BIT45" s="14"/>
      <c r="BIU45" s="14"/>
      <c r="BIV45" s="14"/>
      <c r="BIW45" s="14"/>
      <c r="BIX45" s="14"/>
      <c r="BIY45" s="14"/>
      <c r="BIZ45" s="14"/>
      <c r="BJA45" s="14"/>
      <c r="BJB45" s="14"/>
      <c r="BJC45" s="14"/>
      <c r="BJD45" s="14"/>
      <c r="BJE45" s="14"/>
      <c r="BJF45" s="14"/>
      <c r="BJG45" s="14"/>
      <c r="BJH45" s="14"/>
      <c r="BJI45" s="14"/>
      <c r="BJJ45" s="14"/>
      <c r="BJK45" s="14"/>
      <c r="BJL45" s="14"/>
      <c r="BJM45" s="14"/>
      <c r="BJN45" s="14"/>
      <c r="BJO45" s="14"/>
      <c r="BJP45" s="14"/>
      <c r="BJQ45" s="14"/>
      <c r="BJR45" s="14"/>
      <c r="BJS45" s="14"/>
      <c r="BJT45" s="14"/>
      <c r="BJU45" s="14"/>
      <c r="BJV45" s="14"/>
      <c r="BJW45" s="14"/>
      <c r="BJX45" s="14"/>
      <c r="BJY45" s="14"/>
      <c r="BJZ45" s="14"/>
      <c r="BKA45" s="14"/>
      <c r="BKB45" s="14"/>
      <c r="BKC45" s="14"/>
      <c r="BKD45" s="14"/>
      <c r="BKE45" s="14"/>
      <c r="BKF45" s="14"/>
      <c r="BKG45" s="14"/>
      <c r="BKH45" s="14"/>
      <c r="BKI45" s="14"/>
      <c r="BKJ45" s="14"/>
      <c r="BKK45" s="14"/>
      <c r="BKL45" s="14"/>
      <c r="BKM45" s="14"/>
      <c r="BKN45" s="14"/>
      <c r="BKO45" s="14"/>
      <c r="BKP45" s="14"/>
      <c r="BKQ45" s="14"/>
      <c r="BKR45" s="14"/>
      <c r="BKS45" s="14"/>
      <c r="BKT45" s="14"/>
      <c r="BKU45" s="14"/>
      <c r="BKV45" s="14"/>
      <c r="BKW45" s="14"/>
      <c r="BKX45" s="14"/>
      <c r="BKY45" s="14"/>
      <c r="BKZ45" s="14"/>
      <c r="BLA45" s="14"/>
      <c r="BLB45" s="14"/>
      <c r="BLC45" s="14"/>
      <c r="BLD45" s="14"/>
      <c r="BLE45" s="14"/>
      <c r="BLF45" s="14"/>
      <c r="BLG45" s="14"/>
      <c r="BLH45" s="14"/>
      <c r="BLI45" s="14"/>
      <c r="BLJ45" s="14"/>
      <c r="BLK45" s="14"/>
      <c r="BLL45" s="14"/>
      <c r="BLM45" s="14"/>
      <c r="BLN45" s="14"/>
      <c r="BLO45" s="14"/>
      <c r="BLP45" s="14"/>
      <c r="BLQ45" s="14"/>
      <c r="BLR45" s="14"/>
      <c r="BLS45" s="14"/>
      <c r="BLT45" s="14"/>
      <c r="BLU45" s="14"/>
      <c r="BLV45" s="14"/>
      <c r="BLW45" s="14"/>
      <c r="BLX45" s="14"/>
      <c r="BLY45" s="14"/>
      <c r="BLZ45" s="14"/>
      <c r="BMA45" s="14"/>
      <c r="BMB45" s="14"/>
      <c r="BMC45" s="14"/>
      <c r="BMD45" s="14"/>
      <c r="BME45" s="14"/>
      <c r="BMF45" s="14"/>
      <c r="BMG45" s="14"/>
      <c r="BMH45" s="14"/>
      <c r="BMI45" s="14"/>
      <c r="BMJ45" s="14"/>
      <c r="BMK45" s="14"/>
      <c r="BML45" s="14"/>
      <c r="BMM45" s="14"/>
      <c r="BMN45" s="14"/>
      <c r="BMO45" s="14"/>
      <c r="BMP45" s="14"/>
      <c r="BMQ45" s="14"/>
      <c r="BMR45" s="14"/>
      <c r="BMS45" s="14"/>
      <c r="BMT45" s="14"/>
      <c r="BMU45" s="14"/>
      <c r="BMV45" s="14"/>
      <c r="BMW45" s="14"/>
      <c r="BMX45" s="14"/>
      <c r="BMY45" s="14"/>
      <c r="BMZ45" s="14"/>
      <c r="BNA45" s="14"/>
      <c r="BNB45" s="14"/>
      <c r="BNC45" s="14"/>
      <c r="BND45" s="14"/>
      <c r="BNE45" s="14"/>
      <c r="BNF45" s="14"/>
      <c r="BNG45" s="14"/>
      <c r="BNH45" s="14"/>
      <c r="BNI45" s="14"/>
      <c r="BNJ45" s="14"/>
      <c r="BNK45" s="14"/>
      <c r="BNL45" s="14"/>
      <c r="BNM45" s="14"/>
      <c r="BNN45" s="14"/>
      <c r="BNO45" s="14"/>
      <c r="BNP45" s="14"/>
      <c r="BNQ45" s="14"/>
      <c r="BNR45" s="14"/>
      <c r="BNS45" s="14"/>
      <c r="BNT45" s="14"/>
      <c r="BNU45" s="14"/>
      <c r="BNV45" s="14"/>
      <c r="BNW45" s="14"/>
      <c r="BNX45" s="14"/>
      <c r="BNY45" s="14"/>
      <c r="BNZ45" s="14"/>
      <c r="BOA45" s="14"/>
      <c r="BOB45" s="14"/>
      <c r="BOC45" s="14"/>
      <c r="BOD45" s="14"/>
      <c r="BOE45" s="14"/>
      <c r="BOF45" s="14"/>
      <c r="BOG45" s="14"/>
      <c r="BOH45" s="14"/>
      <c r="BOI45" s="14"/>
      <c r="BOJ45" s="14"/>
      <c r="BOK45" s="14"/>
      <c r="BOL45" s="14"/>
      <c r="BOM45" s="14"/>
      <c r="BON45" s="14"/>
      <c r="BOO45" s="14"/>
      <c r="BOP45" s="14"/>
      <c r="BOQ45" s="14"/>
      <c r="BOR45" s="14"/>
      <c r="BOS45" s="14"/>
      <c r="BOT45" s="14"/>
      <c r="BOU45" s="14"/>
      <c r="BOV45" s="14"/>
      <c r="BOW45" s="14"/>
      <c r="BOX45" s="14"/>
      <c r="BOY45" s="14"/>
      <c r="BOZ45" s="14"/>
      <c r="BPA45" s="14"/>
      <c r="BPB45" s="14"/>
      <c r="BPC45" s="14"/>
      <c r="BPD45" s="14"/>
      <c r="BPE45" s="14"/>
      <c r="BPF45" s="14"/>
      <c r="BPG45" s="14"/>
      <c r="BPH45" s="14"/>
      <c r="BPI45" s="14"/>
      <c r="BPJ45" s="14"/>
      <c r="BPK45" s="14"/>
    </row>
    <row r="46" spans="1:1779" s="15" customFormat="1" ht="24" customHeight="1" x14ac:dyDescent="0.25">
      <c r="A46" s="110"/>
      <c r="B46" s="116"/>
      <c r="C46" s="128"/>
      <c r="D46" s="128"/>
      <c r="E46" s="99"/>
      <c r="F46" s="99"/>
      <c r="G46" s="68" t="s">
        <v>26</v>
      </c>
      <c r="H46" s="68" t="s">
        <v>27</v>
      </c>
      <c r="I46" s="68" t="s">
        <v>28</v>
      </c>
      <c r="J46" s="68" t="s">
        <v>29</v>
      </c>
      <c r="K46" s="68" t="s">
        <v>29</v>
      </c>
      <c r="L46" s="99"/>
      <c r="M46" s="99"/>
      <c r="N46" s="99"/>
      <c r="O46" s="99"/>
      <c r="P46" s="185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  <c r="KO46" s="14"/>
      <c r="KP46" s="14"/>
      <c r="KQ46" s="14"/>
      <c r="KR46" s="14"/>
      <c r="KS46" s="14"/>
      <c r="KT46" s="14"/>
      <c r="KU46" s="14"/>
      <c r="KV46" s="14"/>
      <c r="KW46" s="14"/>
      <c r="KX46" s="14"/>
      <c r="KY46" s="14"/>
      <c r="KZ46" s="14"/>
      <c r="LA46" s="14"/>
      <c r="LB46" s="14"/>
      <c r="LC46" s="14"/>
      <c r="LD46" s="14"/>
      <c r="LE46" s="14"/>
      <c r="LF46" s="14"/>
      <c r="LG46" s="14"/>
      <c r="LH46" s="14"/>
      <c r="LI46" s="14"/>
      <c r="LJ46" s="14"/>
      <c r="LK46" s="14"/>
      <c r="LL46" s="14"/>
      <c r="LM46" s="14"/>
      <c r="LN46" s="14"/>
      <c r="LO46" s="14"/>
      <c r="LP46" s="14"/>
      <c r="LQ46" s="14"/>
      <c r="LR46" s="14"/>
      <c r="LS46" s="14"/>
      <c r="LT46" s="14"/>
      <c r="LU46" s="14"/>
      <c r="LV46" s="14"/>
      <c r="LW46" s="14"/>
      <c r="LX46" s="14"/>
      <c r="LY46" s="14"/>
      <c r="LZ46" s="14"/>
      <c r="MA46" s="14"/>
      <c r="MB46" s="14"/>
      <c r="MC46" s="14"/>
      <c r="MD46" s="14"/>
      <c r="ME46" s="14"/>
      <c r="MF46" s="14"/>
      <c r="MG46" s="14"/>
      <c r="MH46" s="14"/>
      <c r="MI46" s="14"/>
      <c r="MJ46" s="14"/>
      <c r="MK46" s="14"/>
      <c r="ML46" s="14"/>
      <c r="MM46" s="14"/>
      <c r="MN46" s="14"/>
      <c r="MO46" s="14"/>
      <c r="MP46" s="14"/>
      <c r="MQ46" s="14"/>
      <c r="MR46" s="14"/>
      <c r="MS46" s="14"/>
      <c r="MT46" s="14"/>
      <c r="MU46" s="14"/>
      <c r="MV46" s="14"/>
      <c r="MW46" s="14"/>
      <c r="MX46" s="14"/>
      <c r="MY46" s="14"/>
      <c r="MZ46" s="14"/>
      <c r="NA46" s="14"/>
      <c r="NB46" s="14"/>
      <c r="NC46" s="14"/>
      <c r="ND46" s="14"/>
      <c r="NE46" s="14"/>
      <c r="NF46" s="14"/>
      <c r="NG46" s="14"/>
      <c r="NH46" s="14"/>
      <c r="NI46" s="14"/>
      <c r="NJ46" s="14"/>
      <c r="NK46" s="14"/>
      <c r="NL46" s="14"/>
      <c r="NM46" s="14"/>
      <c r="NN46" s="14"/>
      <c r="NO46" s="14"/>
      <c r="NP46" s="14"/>
      <c r="NQ46" s="14"/>
      <c r="NR46" s="14"/>
      <c r="NS46" s="14"/>
      <c r="NT46" s="14"/>
      <c r="NU46" s="14"/>
      <c r="NV46" s="14"/>
      <c r="NW46" s="14"/>
      <c r="NX46" s="14"/>
      <c r="NY46" s="14"/>
      <c r="NZ46" s="14"/>
      <c r="OA46" s="14"/>
      <c r="OB46" s="14"/>
      <c r="OC46" s="14"/>
      <c r="OD46" s="14"/>
      <c r="OE46" s="14"/>
      <c r="OF46" s="14"/>
      <c r="OG46" s="14"/>
      <c r="OH46" s="14"/>
      <c r="OI46" s="14"/>
      <c r="OJ46" s="14"/>
      <c r="OK46" s="14"/>
      <c r="OL46" s="14"/>
      <c r="OM46" s="14"/>
      <c r="ON46" s="14"/>
      <c r="OO46" s="14"/>
      <c r="OP46" s="14"/>
      <c r="OQ46" s="14"/>
      <c r="OR46" s="14"/>
      <c r="OS46" s="14"/>
      <c r="OT46" s="14"/>
      <c r="OU46" s="14"/>
      <c r="OV46" s="14"/>
      <c r="OW46" s="14"/>
      <c r="OX46" s="14"/>
      <c r="OY46" s="14"/>
      <c r="OZ46" s="14"/>
      <c r="PA46" s="14"/>
      <c r="PB46" s="14"/>
      <c r="PC46" s="14"/>
      <c r="PD46" s="14"/>
      <c r="PE46" s="14"/>
      <c r="PF46" s="14"/>
      <c r="PG46" s="14"/>
      <c r="PH46" s="14"/>
      <c r="PI46" s="14"/>
      <c r="PJ46" s="14"/>
      <c r="PK46" s="14"/>
      <c r="PL46" s="14"/>
      <c r="PM46" s="14"/>
      <c r="PN46" s="14"/>
      <c r="PO46" s="14"/>
      <c r="PP46" s="14"/>
      <c r="PQ46" s="14"/>
      <c r="PR46" s="14"/>
      <c r="PS46" s="14"/>
      <c r="PT46" s="14"/>
      <c r="PU46" s="14"/>
      <c r="PV46" s="14"/>
      <c r="PW46" s="14"/>
      <c r="PX46" s="14"/>
      <c r="PY46" s="14"/>
      <c r="PZ46" s="14"/>
      <c r="QA46" s="14"/>
      <c r="QB46" s="14"/>
      <c r="QC46" s="14"/>
      <c r="QD46" s="14"/>
      <c r="QE46" s="14"/>
      <c r="QF46" s="14"/>
      <c r="QG46" s="14"/>
      <c r="QH46" s="14"/>
      <c r="QI46" s="14"/>
      <c r="QJ46" s="14"/>
      <c r="QK46" s="14"/>
      <c r="QL46" s="14"/>
      <c r="QM46" s="14"/>
      <c r="QN46" s="14"/>
      <c r="QO46" s="14"/>
      <c r="QP46" s="14"/>
      <c r="QQ46" s="14"/>
      <c r="QR46" s="14"/>
      <c r="QS46" s="14"/>
      <c r="QT46" s="14"/>
      <c r="QU46" s="14"/>
      <c r="QV46" s="14"/>
      <c r="QW46" s="14"/>
      <c r="QX46" s="14"/>
      <c r="QY46" s="14"/>
      <c r="QZ46" s="14"/>
      <c r="RA46" s="14"/>
      <c r="RB46" s="14"/>
      <c r="RC46" s="14"/>
      <c r="RD46" s="14"/>
      <c r="RE46" s="14"/>
      <c r="RF46" s="14"/>
      <c r="RG46" s="14"/>
      <c r="RH46" s="14"/>
      <c r="RI46" s="14"/>
      <c r="RJ46" s="14"/>
      <c r="RK46" s="14"/>
      <c r="RL46" s="14"/>
      <c r="RM46" s="14"/>
      <c r="RN46" s="14"/>
      <c r="RO46" s="14"/>
      <c r="RP46" s="14"/>
      <c r="RQ46" s="14"/>
      <c r="RR46" s="14"/>
      <c r="RS46" s="14"/>
      <c r="RT46" s="14"/>
      <c r="RU46" s="14"/>
      <c r="RV46" s="14"/>
      <c r="RW46" s="14"/>
      <c r="RX46" s="14"/>
      <c r="RY46" s="14"/>
      <c r="RZ46" s="14"/>
      <c r="SA46" s="14"/>
      <c r="SB46" s="14"/>
      <c r="SC46" s="14"/>
      <c r="SD46" s="14"/>
      <c r="SE46" s="14"/>
      <c r="SF46" s="14"/>
      <c r="SG46" s="14"/>
      <c r="SH46" s="14"/>
      <c r="SI46" s="14"/>
      <c r="SJ46" s="14"/>
      <c r="SK46" s="14"/>
      <c r="SL46" s="14"/>
      <c r="SM46" s="14"/>
      <c r="SN46" s="14"/>
      <c r="SO46" s="14"/>
      <c r="SP46" s="14"/>
      <c r="SQ46" s="14"/>
      <c r="SR46" s="14"/>
      <c r="SS46" s="14"/>
      <c r="ST46" s="14"/>
      <c r="SU46" s="14"/>
      <c r="SV46" s="14"/>
      <c r="SW46" s="14"/>
      <c r="SX46" s="14"/>
      <c r="SY46" s="14"/>
      <c r="SZ46" s="14"/>
      <c r="TA46" s="14"/>
      <c r="TB46" s="14"/>
      <c r="TC46" s="14"/>
      <c r="TD46" s="14"/>
      <c r="TE46" s="14"/>
      <c r="TF46" s="14"/>
      <c r="TG46" s="14"/>
      <c r="TH46" s="14"/>
      <c r="TI46" s="14"/>
      <c r="TJ46" s="14"/>
      <c r="TK46" s="14"/>
      <c r="TL46" s="14"/>
      <c r="TM46" s="14"/>
      <c r="TN46" s="14"/>
      <c r="TO46" s="14"/>
      <c r="TP46" s="14"/>
      <c r="TQ46" s="14"/>
      <c r="TR46" s="14"/>
      <c r="TS46" s="14"/>
      <c r="TT46" s="14"/>
      <c r="TU46" s="14"/>
      <c r="TV46" s="14"/>
      <c r="TW46" s="14"/>
      <c r="TX46" s="14"/>
      <c r="TY46" s="14"/>
      <c r="TZ46" s="14"/>
      <c r="UA46" s="14"/>
      <c r="UB46" s="14"/>
      <c r="UC46" s="14"/>
      <c r="UD46" s="14"/>
      <c r="UE46" s="14"/>
      <c r="UF46" s="14"/>
      <c r="UG46" s="14"/>
      <c r="UH46" s="14"/>
      <c r="UI46" s="14"/>
      <c r="UJ46" s="14"/>
      <c r="UK46" s="14"/>
      <c r="UL46" s="14"/>
      <c r="UM46" s="14"/>
      <c r="UN46" s="14"/>
      <c r="UO46" s="14"/>
      <c r="UP46" s="14"/>
      <c r="UQ46" s="14"/>
      <c r="UR46" s="14"/>
      <c r="US46" s="14"/>
      <c r="UT46" s="14"/>
      <c r="UU46" s="14"/>
      <c r="UV46" s="14"/>
      <c r="UW46" s="14"/>
      <c r="UX46" s="14"/>
      <c r="UY46" s="14"/>
      <c r="UZ46" s="14"/>
      <c r="VA46" s="14"/>
      <c r="VB46" s="14"/>
      <c r="VC46" s="14"/>
      <c r="VD46" s="14"/>
      <c r="VE46" s="14"/>
      <c r="VF46" s="14"/>
      <c r="VG46" s="14"/>
      <c r="VH46" s="14"/>
      <c r="VI46" s="14"/>
      <c r="VJ46" s="14"/>
      <c r="VK46" s="14"/>
      <c r="VL46" s="14"/>
      <c r="VM46" s="14"/>
      <c r="VN46" s="14"/>
      <c r="VO46" s="14"/>
      <c r="VP46" s="14"/>
      <c r="VQ46" s="14"/>
      <c r="VR46" s="14"/>
      <c r="VS46" s="14"/>
      <c r="VT46" s="14"/>
      <c r="VU46" s="14"/>
      <c r="VV46" s="14"/>
      <c r="VW46" s="14"/>
      <c r="VX46" s="14"/>
      <c r="VY46" s="14"/>
      <c r="VZ46" s="14"/>
      <c r="WA46" s="14"/>
      <c r="WB46" s="14"/>
      <c r="WC46" s="14"/>
      <c r="WD46" s="14"/>
      <c r="WE46" s="14"/>
      <c r="WF46" s="14"/>
      <c r="WG46" s="14"/>
      <c r="WH46" s="14"/>
      <c r="WI46" s="14"/>
      <c r="WJ46" s="14"/>
      <c r="WK46" s="14"/>
      <c r="WL46" s="14"/>
      <c r="WM46" s="14"/>
      <c r="WN46" s="14"/>
      <c r="WO46" s="14"/>
      <c r="WP46" s="14"/>
      <c r="WQ46" s="14"/>
      <c r="WR46" s="14"/>
      <c r="WS46" s="14"/>
      <c r="WT46" s="14"/>
      <c r="WU46" s="14"/>
      <c r="WV46" s="14"/>
      <c r="WW46" s="14"/>
      <c r="WX46" s="14"/>
      <c r="WY46" s="14"/>
      <c r="WZ46" s="14"/>
      <c r="XA46" s="14"/>
      <c r="XB46" s="14"/>
      <c r="XC46" s="14"/>
      <c r="XD46" s="14"/>
      <c r="XE46" s="14"/>
      <c r="XF46" s="14"/>
      <c r="XG46" s="14"/>
      <c r="XH46" s="14"/>
      <c r="XI46" s="14"/>
      <c r="XJ46" s="14"/>
      <c r="XK46" s="14"/>
      <c r="XL46" s="14"/>
      <c r="XM46" s="14"/>
      <c r="XN46" s="14"/>
      <c r="XO46" s="14"/>
      <c r="XP46" s="14"/>
      <c r="XQ46" s="14"/>
      <c r="XR46" s="14"/>
      <c r="XS46" s="14"/>
      <c r="XT46" s="14"/>
      <c r="XU46" s="14"/>
      <c r="XV46" s="14"/>
      <c r="XW46" s="14"/>
      <c r="XX46" s="14"/>
      <c r="XY46" s="14"/>
      <c r="XZ46" s="14"/>
      <c r="YA46" s="14"/>
      <c r="YB46" s="14"/>
      <c r="YC46" s="14"/>
      <c r="YD46" s="14"/>
      <c r="YE46" s="14"/>
      <c r="YF46" s="14"/>
      <c r="YG46" s="14"/>
      <c r="YH46" s="14"/>
      <c r="YI46" s="14"/>
      <c r="YJ46" s="14"/>
      <c r="YK46" s="14"/>
      <c r="YL46" s="14"/>
      <c r="YM46" s="14"/>
      <c r="YN46" s="14"/>
      <c r="YO46" s="14"/>
      <c r="YP46" s="14"/>
      <c r="YQ46" s="14"/>
      <c r="YR46" s="14"/>
      <c r="YS46" s="14"/>
      <c r="YT46" s="14"/>
      <c r="YU46" s="14"/>
      <c r="YV46" s="14"/>
      <c r="YW46" s="14"/>
      <c r="YX46" s="14"/>
      <c r="YY46" s="14"/>
      <c r="YZ46" s="14"/>
      <c r="ZA46" s="14"/>
      <c r="ZB46" s="14"/>
      <c r="ZC46" s="14"/>
      <c r="ZD46" s="14"/>
      <c r="ZE46" s="14"/>
      <c r="ZF46" s="14"/>
      <c r="ZG46" s="14"/>
      <c r="ZH46" s="14"/>
      <c r="ZI46" s="14"/>
      <c r="ZJ46" s="14"/>
      <c r="ZK46" s="14"/>
      <c r="ZL46" s="14"/>
      <c r="ZM46" s="14"/>
      <c r="ZN46" s="14"/>
      <c r="ZO46" s="14"/>
      <c r="ZP46" s="14"/>
      <c r="ZQ46" s="14"/>
      <c r="ZR46" s="14"/>
      <c r="ZS46" s="14"/>
      <c r="ZT46" s="14"/>
      <c r="ZU46" s="14"/>
      <c r="ZV46" s="14"/>
      <c r="ZW46" s="14"/>
      <c r="ZX46" s="14"/>
      <c r="ZY46" s="14"/>
      <c r="ZZ46" s="14"/>
      <c r="AAA46" s="14"/>
      <c r="AAB46" s="14"/>
      <c r="AAC46" s="14"/>
      <c r="AAD46" s="14"/>
      <c r="AAE46" s="14"/>
      <c r="AAF46" s="14"/>
      <c r="AAG46" s="14"/>
      <c r="AAH46" s="14"/>
      <c r="AAI46" s="14"/>
      <c r="AAJ46" s="14"/>
      <c r="AAK46" s="14"/>
      <c r="AAL46" s="14"/>
      <c r="AAM46" s="14"/>
      <c r="AAN46" s="14"/>
      <c r="AAO46" s="14"/>
      <c r="AAP46" s="14"/>
      <c r="AAQ46" s="14"/>
      <c r="AAR46" s="14"/>
      <c r="AAS46" s="14"/>
      <c r="AAT46" s="14"/>
      <c r="AAU46" s="14"/>
      <c r="AAV46" s="14"/>
      <c r="AAW46" s="14"/>
      <c r="AAX46" s="14"/>
      <c r="AAY46" s="14"/>
      <c r="AAZ46" s="14"/>
      <c r="ABA46" s="14"/>
      <c r="ABB46" s="14"/>
      <c r="ABC46" s="14"/>
      <c r="ABD46" s="14"/>
      <c r="ABE46" s="14"/>
      <c r="ABF46" s="14"/>
      <c r="ABG46" s="14"/>
      <c r="ABH46" s="14"/>
      <c r="ABI46" s="14"/>
      <c r="ABJ46" s="14"/>
      <c r="ABK46" s="14"/>
      <c r="ABL46" s="14"/>
      <c r="ABM46" s="14"/>
      <c r="ABN46" s="14"/>
      <c r="ABO46" s="14"/>
      <c r="ABP46" s="14"/>
      <c r="ABQ46" s="14"/>
      <c r="ABR46" s="14"/>
      <c r="ABS46" s="14"/>
      <c r="ABT46" s="14"/>
      <c r="ABU46" s="14"/>
      <c r="ABV46" s="14"/>
      <c r="ABW46" s="14"/>
      <c r="ABX46" s="14"/>
      <c r="ABY46" s="14"/>
      <c r="ABZ46" s="14"/>
      <c r="ACA46" s="14"/>
      <c r="ACB46" s="14"/>
      <c r="ACC46" s="14"/>
      <c r="ACD46" s="14"/>
      <c r="ACE46" s="14"/>
      <c r="ACF46" s="14"/>
      <c r="ACG46" s="14"/>
      <c r="ACH46" s="14"/>
      <c r="ACI46" s="14"/>
      <c r="ACJ46" s="14"/>
      <c r="ACK46" s="14"/>
      <c r="ACL46" s="14"/>
      <c r="ACM46" s="14"/>
      <c r="ACN46" s="14"/>
      <c r="ACO46" s="14"/>
      <c r="ACP46" s="14"/>
      <c r="ACQ46" s="14"/>
      <c r="ACR46" s="14"/>
      <c r="ACS46" s="14"/>
      <c r="ACT46" s="14"/>
      <c r="ACU46" s="14"/>
      <c r="ACV46" s="14"/>
      <c r="ACW46" s="14"/>
      <c r="ACX46" s="14"/>
      <c r="ACY46" s="14"/>
      <c r="ACZ46" s="14"/>
      <c r="ADA46" s="14"/>
      <c r="ADB46" s="14"/>
      <c r="ADC46" s="14"/>
      <c r="ADD46" s="14"/>
      <c r="ADE46" s="14"/>
      <c r="ADF46" s="14"/>
      <c r="ADG46" s="14"/>
      <c r="ADH46" s="14"/>
      <c r="ADI46" s="14"/>
      <c r="ADJ46" s="14"/>
      <c r="ADK46" s="14"/>
      <c r="ADL46" s="14"/>
      <c r="ADM46" s="14"/>
      <c r="ADN46" s="14"/>
      <c r="ADO46" s="14"/>
      <c r="ADP46" s="14"/>
      <c r="ADQ46" s="14"/>
      <c r="ADR46" s="14"/>
      <c r="ADS46" s="14"/>
      <c r="ADT46" s="14"/>
      <c r="ADU46" s="14"/>
      <c r="ADV46" s="14"/>
      <c r="ADW46" s="14"/>
      <c r="ADX46" s="14"/>
      <c r="ADY46" s="14"/>
      <c r="ADZ46" s="14"/>
      <c r="AEA46" s="14"/>
      <c r="AEB46" s="14"/>
      <c r="AEC46" s="14"/>
      <c r="AED46" s="14"/>
      <c r="AEE46" s="14"/>
      <c r="AEF46" s="14"/>
      <c r="AEG46" s="14"/>
      <c r="AEH46" s="14"/>
      <c r="AEI46" s="14"/>
      <c r="AEJ46" s="14"/>
      <c r="AEK46" s="14"/>
      <c r="AEL46" s="14"/>
      <c r="AEM46" s="14"/>
      <c r="AEN46" s="14"/>
      <c r="AEO46" s="14"/>
      <c r="AEP46" s="14"/>
      <c r="AEQ46" s="14"/>
      <c r="AER46" s="14"/>
      <c r="AES46" s="14"/>
      <c r="AET46" s="14"/>
      <c r="AEU46" s="14"/>
      <c r="AEV46" s="14"/>
      <c r="AEW46" s="14"/>
      <c r="AEX46" s="14"/>
      <c r="AEY46" s="14"/>
      <c r="AEZ46" s="14"/>
      <c r="AFA46" s="14"/>
      <c r="AFB46" s="14"/>
      <c r="AFC46" s="14"/>
      <c r="AFD46" s="14"/>
      <c r="AFE46" s="14"/>
      <c r="AFF46" s="14"/>
      <c r="AFG46" s="14"/>
      <c r="AFH46" s="14"/>
      <c r="AFI46" s="14"/>
      <c r="AFJ46" s="14"/>
      <c r="AFK46" s="14"/>
      <c r="AFL46" s="14"/>
      <c r="AFM46" s="14"/>
      <c r="AFN46" s="14"/>
      <c r="AFO46" s="14"/>
      <c r="AFP46" s="14"/>
      <c r="AFQ46" s="14"/>
      <c r="AFR46" s="14"/>
      <c r="AFS46" s="14"/>
      <c r="AFT46" s="14"/>
      <c r="AFU46" s="14"/>
      <c r="AFV46" s="14"/>
      <c r="AFW46" s="14"/>
      <c r="AFX46" s="14"/>
      <c r="AFY46" s="14"/>
      <c r="AFZ46" s="14"/>
      <c r="AGA46" s="14"/>
      <c r="AGB46" s="14"/>
      <c r="AGC46" s="14"/>
      <c r="AGD46" s="14"/>
      <c r="AGE46" s="14"/>
      <c r="AGF46" s="14"/>
      <c r="AGG46" s="14"/>
      <c r="AGH46" s="14"/>
      <c r="AGI46" s="14"/>
      <c r="AGJ46" s="14"/>
      <c r="AGK46" s="14"/>
      <c r="AGL46" s="14"/>
      <c r="AGM46" s="14"/>
      <c r="AGN46" s="14"/>
      <c r="AGO46" s="14"/>
      <c r="AGP46" s="14"/>
      <c r="AGQ46" s="14"/>
      <c r="AGR46" s="14"/>
      <c r="AGS46" s="14"/>
      <c r="AGT46" s="14"/>
      <c r="AGU46" s="14"/>
      <c r="AGV46" s="14"/>
      <c r="AGW46" s="14"/>
      <c r="AGX46" s="14"/>
      <c r="AGY46" s="14"/>
      <c r="AGZ46" s="14"/>
      <c r="AHA46" s="14"/>
      <c r="AHB46" s="14"/>
      <c r="AHC46" s="14"/>
      <c r="AHD46" s="14"/>
      <c r="AHE46" s="14"/>
      <c r="AHF46" s="14"/>
      <c r="AHG46" s="14"/>
      <c r="AHH46" s="14"/>
      <c r="AHI46" s="14"/>
      <c r="AHJ46" s="14"/>
      <c r="AHK46" s="14"/>
      <c r="AHL46" s="14"/>
      <c r="AHM46" s="14"/>
      <c r="AHN46" s="14"/>
      <c r="AHO46" s="14"/>
      <c r="AHP46" s="14"/>
      <c r="AHQ46" s="14"/>
      <c r="AHR46" s="14"/>
      <c r="AHS46" s="14"/>
      <c r="AHT46" s="14"/>
      <c r="AHU46" s="14"/>
      <c r="AHV46" s="14"/>
      <c r="AHW46" s="14"/>
      <c r="AHX46" s="14"/>
      <c r="AHY46" s="14"/>
      <c r="AHZ46" s="14"/>
      <c r="AIA46" s="14"/>
      <c r="AIB46" s="14"/>
      <c r="AIC46" s="14"/>
      <c r="AID46" s="14"/>
      <c r="AIE46" s="14"/>
      <c r="AIF46" s="14"/>
      <c r="AIG46" s="14"/>
      <c r="AIH46" s="14"/>
      <c r="AII46" s="14"/>
      <c r="AIJ46" s="14"/>
      <c r="AIK46" s="14"/>
      <c r="AIL46" s="14"/>
      <c r="AIM46" s="14"/>
      <c r="AIN46" s="14"/>
      <c r="AIO46" s="14"/>
      <c r="AIP46" s="14"/>
      <c r="AIQ46" s="14"/>
      <c r="AIR46" s="14"/>
      <c r="AIS46" s="14"/>
      <c r="AIT46" s="14"/>
      <c r="AIU46" s="14"/>
      <c r="AIV46" s="14"/>
      <c r="AIW46" s="14"/>
      <c r="AIX46" s="14"/>
      <c r="AIY46" s="14"/>
      <c r="AIZ46" s="14"/>
      <c r="AJA46" s="14"/>
      <c r="AJB46" s="14"/>
      <c r="AJC46" s="14"/>
      <c r="AJD46" s="14"/>
      <c r="AJE46" s="14"/>
      <c r="AJF46" s="14"/>
      <c r="AJG46" s="14"/>
      <c r="AJH46" s="14"/>
      <c r="AJI46" s="14"/>
      <c r="AJJ46" s="14"/>
      <c r="AJK46" s="14"/>
      <c r="AJL46" s="14"/>
      <c r="AJM46" s="14"/>
      <c r="AJN46" s="14"/>
      <c r="AJO46" s="14"/>
      <c r="AJP46" s="14"/>
      <c r="AJQ46" s="14"/>
      <c r="AJR46" s="14"/>
      <c r="AJS46" s="14"/>
      <c r="AJT46" s="14"/>
      <c r="AJU46" s="14"/>
      <c r="AJV46" s="14"/>
      <c r="AJW46" s="14"/>
      <c r="AJX46" s="14"/>
      <c r="AJY46" s="14"/>
      <c r="AJZ46" s="14"/>
      <c r="AKA46" s="14"/>
      <c r="AKB46" s="14"/>
      <c r="AKC46" s="14"/>
      <c r="AKD46" s="14"/>
      <c r="AKE46" s="14"/>
      <c r="AKF46" s="14"/>
      <c r="AKG46" s="14"/>
      <c r="AKH46" s="14"/>
      <c r="AKI46" s="14"/>
      <c r="AKJ46" s="14"/>
      <c r="AKK46" s="14"/>
      <c r="AKL46" s="14"/>
      <c r="AKM46" s="14"/>
      <c r="AKN46" s="14"/>
      <c r="AKO46" s="14"/>
      <c r="AKP46" s="14"/>
      <c r="AKQ46" s="14"/>
      <c r="AKR46" s="14"/>
      <c r="AKS46" s="14"/>
      <c r="AKT46" s="14"/>
      <c r="AKU46" s="14"/>
      <c r="AKV46" s="14"/>
      <c r="AKW46" s="14"/>
      <c r="AKX46" s="14"/>
      <c r="AKY46" s="14"/>
      <c r="AKZ46" s="14"/>
      <c r="ALA46" s="14"/>
      <c r="ALB46" s="14"/>
      <c r="ALC46" s="14"/>
      <c r="ALD46" s="14"/>
      <c r="ALE46" s="14"/>
      <c r="ALF46" s="14"/>
      <c r="ALG46" s="14"/>
      <c r="ALH46" s="14"/>
      <c r="ALI46" s="14"/>
      <c r="ALJ46" s="14"/>
      <c r="ALK46" s="14"/>
      <c r="ALL46" s="14"/>
      <c r="ALM46" s="14"/>
      <c r="ALN46" s="14"/>
      <c r="ALO46" s="14"/>
      <c r="ALP46" s="14"/>
      <c r="ALQ46" s="14"/>
      <c r="ALR46" s="14"/>
      <c r="ALS46" s="14"/>
      <c r="ALT46" s="14"/>
      <c r="ALU46" s="14"/>
      <c r="ALV46" s="14"/>
      <c r="ALW46" s="14"/>
      <c r="ALX46" s="14"/>
      <c r="ALY46" s="14"/>
      <c r="ALZ46" s="14"/>
      <c r="AMA46" s="14"/>
      <c r="AMB46" s="14"/>
      <c r="AMC46" s="14"/>
      <c r="AMD46" s="14"/>
      <c r="AME46" s="14"/>
      <c r="AMF46" s="14"/>
      <c r="AMG46" s="14"/>
      <c r="AMH46" s="14"/>
      <c r="AMI46" s="14"/>
      <c r="AMJ46" s="14"/>
      <c r="AMK46" s="14"/>
      <c r="AML46" s="14"/>
      <c r="AMM46" s="14"/>
      <c r="AMN46" s="14"/>
      <c r="AMO46" s="14"/>
      <c r="AMP46" s="14"/>
      <c r="AMQ46" s="14"/>
      <c r="AMR46" s="14"/>
      <c r="AMS46" s="14"/>
      <c r="AMT46" s="14"/>
      <c r="AMU46" s="14"/>
      <c r="AMV46" s="14"/>
      <c r="AMW46" s="14"/>
      <c r="AMX46" s="14"/>
      <c r="AMY46" s="14"/>
      <c r="AMZ46" s="14"/>
      <c r="ANA46" s="14"/>
      <c r="ANB46" s="14"/>
      <c r="ANC46" s="14"/>
      <c r="AND46" s="14"/>
      <c r="ANE46" s="14"/>
      <c r="ANF46" s="14"/>
      <c r="ANG46" s="14"/>
      <c r="ANH46" s="14"/>
      <c r="ANI46" s="14"/>
      <c r="ANJ46" s="14"/>
      <c r="ANK46" s="14"/>
      <c r="ANL46" s="14"/>
      <c r="ANM46" s="14"/>
      <c r="ANN46" s="14"/>
      <c r="ANO46" s="14"/>
      <c r="ANP46" s="14"/>
      <c r="ANQ46" s="14"/>
      <c r="ANR46" s="14"/>
      <c r="ANS46" s="14"/>
      <c r="ANT46" s="14"/>
      <c r="ANU46" s="14"/>
      <c r="ANV46" s="14"/>
      <c r="ANW46" s="14"/>
      <c r="ANX46" s="14"/>
      <c r="ANY46" s="14"/>
      <c r="ANZ46" s="14"/>
      <c r="AOA46" s="14"/>
      <c r="AOB46" s="14"/>
      <c r="AOC46" s="14"/>
      <c r="AOD46" s="14"/>
      <c r="AOE46" s="14"/>
      <c r="AOF46" s="14"/>
      <c r="AOG46" s="14"/>
      <c r="AOH46" s="14"/>
      <c r="AOI46" s="14"/>
      <c r="AOJ46" s="14"/>
      <c r="AOK46" s="14"/>
      <c r="AOL46" s="14"/>
      <c r="AOM46" s="14"/>
      <c r="AON46" s="14"/>
      <c r="AOO46" s="14"/>
      <c r="AOP46" s="14"/>
      <c r="AOQ46" s="14"/>
      <c r="AOR46" s="14"/>
      <c r="AOS46" s="14"/>
      <c r="AOT46" s="14"/>
      <c r="AOU46" s="14"/>
      <c r="AOV46" s="14"/>
      <c r="AOW46" s="14"/>
      <c r="AOX46" s="14"/>
      <c r="AOY46" s="14"/>
      <c r="AOZ46" s="14"/>
      <c r="APA46" s="14"/>
      <c r="APB46" s="14"/>
      <c r="APC46" s="14"/>
      <c r="APD46" s="14"/>
      <c r="APE46" s="14"/>
      <c r="APF46" s="14"/>
      <c r="APG46" s="14"/>
      <c r="APH46" s="14"/>
      <c r="API46" s="14"/>
      <c r="APJ46" s="14"/>
      <c r="APK46" s="14"/>
      <c r="APL46" s="14"/>
      <c r="APM46" s="14"/>
      <c r="APN46" s="14"/>
      <c r="APO46" s="14"/>
      <c r="APP46" s="14"/>
      <c r="APQ46" s="14"/>
      <c r="APR46" s="14"/>
      <c r="APS46" s="14"/>
      <c r="APT46" s="14"/>
      <c r="APU46" s="14"/>
      <c r="APV46" s="14"/>
      <c r="APW46" s="14"/>
      <c r="APX46" s="14"/>
      <c r="APY46" s="14"/>
      <c r="APZ46" s="14"/>
      <c r="AQA46" s="14"/>
      <c r="AQB46" s="14"/>
      <c r="AQC46" s="14"/>
      <c r="AQD46" s="14"/>
      <c r="AQE46" s="14"/>
      <c r="AQF46" s="14"/>
      <c r="AQG46" s="14"/>
      <c r="AQH46" s="14"/>
      <c r="AQI46" s="14"/>
      <c r="AQJ46" s="14"/>
      <c r="AQK46" s="14"/>
      <c r="AQL46" s="14"/>
      <c r="AQM46" s="14"/>
      <c r="AQN46" s="14"/>
      <c r="AQO46" s="14"/>
      <c r="AQP46" s="14"/>
      <c r="AQQ46" s="14"/>
      <c r="AQR46" s="14"/>
      <c r="AQS46" s="14"/>
      <c r="AQT46" s="14"/>
      <c r="AQU46" s="14"/>
      <c r="AQV46" s="14"/>
      <c r="AQW46" s="14"/>
      <c r="AQX46" s="14"/>
      <c r="AQY46" s="14"/>
      <c r="AQZ46" s="14"/>
      <c r="ARA46" s="14"/>
      <c r="ARB46" s="14"/>
      <c r="ARC46" s="14"/>
      <c r="ARD46" s="14"/>
      <c r="ARE46" s="14"/>
      <c r="ARF46" s="14"/>
      <c r="ARG46" s="14"/>
      <c r="ARH46" s="14"/>
      <c r="ARI46" s="14"/>
      <c r="ARJ46" s="14"/>
      <c r="ARK46" s="14"/>
      <c r="ARL46" s="14"/>
      <c r="ARM46" s="14"/>
      <c r="ARN46" s="14"/>
      <c r="ARO46" s="14"/>
      <c r="ARP46" s="14"/>
      <c r="ARQ46" s="14"/>
      <c r="ARR46" s="14"/>
      <c r="ARS46" s="14"/>
      <c r="ART46" s="14"/>
      <c r="ARU46" s="14"/>
      <c r="ARV46" s="14"/>
      <c r="ARW46" s="14"/>
      <c r="ARX46" s="14"/>
      <c r="ARY46" s="14"/>
      <c r="ARZ46" s="14"/>
      <c r="ASA46" s="14"/>
      <c r="ASB46" s="14"/>
      <c r="ASC46" s="14"/>
      <c r="ASD46" s="14"/>
      <c r="ASE46" s="14"/>
      <c r="ASF46" s="14"/>
      <c r="ASG46" s="14"/>
      <c r="ASH46" s="14"/>
      <c r="ASI46" s="14"/>
      <c r="ASJ46" s="14"/>
      <c r="ASK46" s="14"/>
      <c r="ASL46" s="14"/>
      <c r="ASM46" s="14"/>
      <c r="ASN46" s="14"/>
      <c r="ASO46" s="14"/>
      <c r="ASP46" s="14"/>
      <c r="ASQ46" s="14"/>
      <c r="ASR46" s="14"/>
      <c r="ASS46" s="14"/>
      <c r="AST46" s="14"/>
      <c r="ASU46" s="14"/>
      <c r="ASV46" s="14"/>
      <c r="ASW46" s="14"/>
      <c r="ASX46" s="14"/>
      <c r="ASY46" s="14"/>
      <c r="ASZ46" s="14"/>
      <c r="ATA46" s="14"/>
      <c r="ATB46" s="14"/>
      <c r="ATC46" s="14"/>
      <c r="ATD46" s="14"/>
      <c r="ATE46" s="14"/>
      <c r="ATF46" s="14"/>
      <c r="ATG46" s="14"/>
      <c r="ATH46" s="14"/>
      <c r="ATI46" s="14"/>
      <c r="ATJ46" s="14"/>
      <c r="ATK46" s="14"/>
      <c r="ATL46" s="14"/>
      <c r="ATM46" s="14"/>
      <c r="ATN46" s="14"/>
      <c r="ATO46" s="14"/>
      <c r="ATP46" s="14"/>
      <c r="ATQ46" s="14"/>
      <c r="ATR46" s="14"/>
      <c r="ATS46" s="14"/>
      <c r="ATT46" s="14"/>
      <c r="ATU46" s="14"/>
      <c r="ATV46" s="14"/>
      <c r="ATW46" s="14"/>
      <c r="ATX46" s="14"/>
      <c r="ATY46" s="14"/>
      <c r="ATZ46" s="14"/>
      <c r="AUA46" s="14"/>
      <c r="AUB46" s="14"/>
      <c r="AUC46" s="14"/>
      <c r="AUD46" s="14"/>
      <c r="AUE46" s="14"/>
      <c r="AUF46" s="14"/>
      <c r="AUG46" s="14"/>
      <c r="AUH46" s="14"/>
      <c r="AUI46" s="14"/>
      <c r="AUJ46" s="14"/>
      <c r="AUK46" s="14"/>
      <c r="AUL46" s="14"/>
      <c r="AUM46" s="14"/>
      <c r="AUN46" s="14"/>
      <c r="AUO46" s="14"/>
      <c r="AUP46" s="14"/>
      <c r="AUQ46" s="14"/>
      <c r="AUR46" s="14"/>
      <c r="AUS46" s="14"/>
      <c r="AUT46" s="14"/>
      <c r="AUU46" s="14"/>
      <c r="AUV46" s="14"/>
      <c r="AUW46" s="14"/>
      <c r="AUX46" s="14"/>
      <c r="AUY46" s="14"/>
      <c r="AUZ46" s="14"/>
      <c r="AVA46" s="14"/>
      <c r="AVB46" s="14"/>
      <c r="AVC46" s="14"/>
      <c r="AVD46" s="14"/>
      <c r="AVE46" s="14"/>
      <c r="AVF46" s="14"/>
      <c r="AVG46" s="14"/>
      <c r="AVH46" s="14"/>
      <c r="AVI46" s="14"/>
      <c r="AVJ46" s="14"/>
      <c r="AVK46" s="14"/>
      <c r="AVL46" s="14"/>
      <c r="AVM46" s="14"/>
      <c r="AVN46" s="14"/>
      <c r="AVO46" s="14"/>
      <c r="AVP46" s="14"/>
      <c r="AVQ46" s="14"/>
      <c r="AVR46" s="14"/>
      <c r="AVS46" s="14"/>
      <c r="AVT46" s="14"/>
      <c r="AVU46" s="14"/>
      <c r="AVV46" s="14"/>
      <c r="AVW46" s="14"/>
      <c r="AVX46" s="14"/>
      <c r="AVY46" s="14"/>
      <c r="AVZ46" s="14"/>
      <c r="AWA46" s="14"/>
      <c r="AWB46" s="14"/>
      <c r="AWC46" s="14"/>
      <c r="AWD46" s="14"/>
      <c r="AWE46" s="14"/>
      <c r="AWF46" s="14"/>
      <c r="AWG46" s="14"/>
      <c r="AWH46" s="14"/>
      <c r="AWI46" s="14"/>
      <c r="AWJ46" s="14"/>
      <c r="AWK46" s="14"/>
      <c r="AWL46" s="14"/>
      <c r="AWM46" s="14"/>
      <c r="AWN46" s="14"/>
      <c r="AWO46" s="14"/>
      <c r="AWP46" s="14"/>
      <c r="AWQ46" s="14"/>
      <c r="AWR46" s="14"/>
      <c r="AWS46" s="14"/>
      <c r="AWT46" s="14"/>
      <c r="AWU46" s="14"/>
      <c r="AWV46" s="14"/>
      <c r="AWW46" s="14"/>
      <c r="AWX46" s="14"/>
      <c r="AWY46" s="14"/>
      <c r="AWZ46" s="14"/>
      <c r="AXA46" s="14"/>
      <c r="AXB46" s="14"/>
      <c r="AXC46" s="14"/>
      <c r="AXD46" s="14"/>
      <c r="AXE46" s="14"/>
      <c r="AXF46" s="14"/>
      <c r="AXG46" s="14"/>
      <c r="AXH46" s="14"/>
      <c r="AXI46" s="14"/>
      <c r="AXJ46" s="14"/>
      <c r="AXK46" s="14"/>
      <c r="AXL46" s="14"/>
      <c r="AXM46" s="14"/>
      <c r="AXN46" s="14"/>
      <c r="AXO46" s="14"/>
      <c r="AXP46" s="14"/>
      <c r="AXQ46" s="14"/>
      <c r="AXR46" s="14"/>
      <c r="AXS46" s="14"/>
      <c r="AXT46" s="14"/>
      <c r="AXU46" s="14"/>
      <c r="AXV46" s="14"/>
      <c r="AXW46" s="14"/>
      <c r="AXX46" s="14"/>
      <c r="AXY46" s="14"/>
      <c r="AXZ46" s="14"/>
      <c r="AYA46" s="14"/>
      <c r="AYB46" s="14"/>
      <c r="AYC46" s="14"/>
      <c r="AYD46" s="14"/>
      <c r="AYE46" s="14"/>
      <c r="AYF46" s="14"/>
      <c r="AYG46" s="14"/>
      <c r="AYH46" s="14"/>
      <c r="AYI46" s="14"/>
      <c r="AYJ46" s="14"/>
      <c r="AYK46" s="14"/>
      <c r="AYL46" s="14"/>
      <c r="AYM46" s="14"/>
      <c r="AYN46" s="14"/>
      <c r="AYO46" s="14"/>
      <c r="AYP46" s="14"/>
      <c r="AYQ46" s="14"/>
      <c r="AYR46" s="14"/>
      <c r="AYS46" s="14"/>
      <c r="AYT46" s="14"/>
      <c r="AYU46" s="14"/>
      <c r="AYV46" s="14"/>
      <c r="AYW46" s="14"/>
      <c r="AYX46" s="14"/>
      <c r="AYY46" s="14"/>
      <c r="AYZ46" s="14"/>
      <c r="AZA46" s="14"/>
      <c r="AZB46" s="14"/>
      <c r="AZC46" s="14"/>
      <c r="AZD46" s="14"/>
      <c r="AZE46" s="14"/>
      <c r="AZF46" s="14"/>
      <c r="AZG46" s="14"/>
      <c r="AZH46" s="14"/>
      <c r="AZI46" s="14"/>
      <c r="AZJ46" s="14"/>
      <c r="AZK46" s="14"/>
      <c r="AZL46" s="14"/>
      <c r="AZM46" s="14"/>
      <c r="AZN46" s="14"/>
      <c r="AZO46" s="14"/>
      <c r="AZP46" s="14"/>
      <c r="AZQ46" s="14"/>
      <c r="AZR46" s="14"/>
      <c r="AZS46" s="14"/>
      <c r="AZT46" s="14"/>
      <c r="AZU46" s="14"/>
      <c r="AZV46" s="14"/>
      <c r="AZW46" s="14"/>
      <c r="AZX46" s="14"/>
      <c r="AZY46" s="14"/>
      <c r="AZZ46" s="14"/>
      <c r="BAA46" s="14"/>
      <c r="BAB46" s="14"/>
      <c r="BAC46" s="14"/>
      <c r="BAD46" s="14"/>
      <c r="BAE46" s="14"/>
      <c r="BAF46" s="14"/>
      <c r="BAG46" s="14"/>
      <c r="BAH46" s="14"/>
      <c r="BAI46" s="14"/>
      <c r="BAJ46" s="14"/>
      <c r="BAK46" s="14"/>
      <c r="BAL46" s="14"/>
      <c r="BAM46" s="14"/>
      <c r="BAN46" s="14"/>
      <c r="BAO46" s="14"/>
      <c r="BAP46" s="14"/>
      <c r="BAQ46" s="14"/>
      <c r="BAR46" s="14"/>
      <c r="BAS46" s="14"/>
      <c r="BAT46" s="14"/>
      <c r="BAU46" s="14"/>
      <c r="BAV46" s="14"/>
      <c r="BAW46" s="14"/>
      <c r="BAX46" s="14"/>
      <c r="BAY46" s="14"/>
      <c r="BAZ46" s="14"/>
      <c r="BBA46" s="14"/>
      <c r="BBB46" s="14"/>
      <c r="BBC46" s="14"/>
      <c r="BBD46" s="14"/>
      <c r="BBE46" s="14"/>
      <c r="BBF46" s="14"/>
      <c r="BBG46" s="14"/>
      <c r="BBH46" s="14"/>
      <c r="BBI46" s="14"/>
      <c r="BBJ46" s="14"/>
      <c r="BBK46" s="14"/>
      <c r="BBL46" s="14"/>
      <c r="BBM46" s="14"/>
      <c r="BBN46" s="14"/>
      <c r="BBO46" s="14"/>
      <c r="BBP46" s="14"/>
      <c r="BBQ46" s="14"/>
      <c r="BBR46" s="14"/>
      <c r="BBS46" s="14"/>
      <c r="BBT46" s="14"/>
      <c r="BBU46" s="14"/>
      <c r="BBV46" s="14"/>
      <c r="BBW46" s="14"/>
      <c r="BBX46" s="14"/>
      <c r="BBY46" s="14"/>
      <c r="BBZ46" s="14"/>
      <c r="BCA46" s="14"/>
      <c r="BCB46" s="14"/>
      <c r="BCC46" s="14"/>
      <c r="BCD46" s="14"/>
      <c r="BCE46" s="14"/>
      <c r="BCF46" s="14"/>
      <c r="BCG46" s="14"/>
      <c r="BCH46" s="14"/>
      <c r="BCI46" s="14"/>
      <c r="BCJ46" s="14"/>
      <c r="BCK46" s="14"/>
      <c r="BCL46" s="14"/>
      <c r="BCM46" s="14"/>
      <c r="BCN46" s="14"/>
      <c r="BCO46" s="14"/>
      <c r="BCP46" s="14"/>
      <c r="BCQ46" s="14"/>
      <c r="BCR46" s="14"/>
      <c r="BCS46" s="14"/>
      <c r="BCT46" s="14"/>
      <c r="BCU46" s="14"/>
      <c r="BCV46" s="14"/>
      <c r="BCW46" s="14"/>
      <c r="BCX46" s="14"/>
      <c r="BCY46" s="14"/>
      <c r="BCZ46" s="14"/>
      <c r="BDA46" s="14"/>
      <c r="BDB46" s="14"/>
      <c r="BDC46" s="14"/>
      <c r="BDD46" s="14"/>
      <c r="BDE46" s="14"/>
      <c r="BDF46" s="14"/>
      <c r="BDG46" s="14"/>
      <c r="BDH46" s="14"/>
      <c r="BDI46" s="14"/>
      <c r="BDJ46" s="14"/>
      <c r="BDK46" s="14"/>
      <c r="BDL46" s="14"/>
      <c r="BDM46" s="14"/>
      <c r="BDN46" s="14"/>
      <c r="BDO46" s="14"/>
      <c r="BDP46" s="14"/>
      <c r="BDQ46" s="14"/>
      <c r="BDR46" s="14"/>
      <c r="BDS46" s="14"/>
      <c r="BDT46" s="14"/>
      <c r="BDU46" s="14"/>
      <c r="BDV46" s="14"/>
      <c r="BDW46" s="14"/>
      <c r="BDX46" s="14"/>
      <c r="BDY46" s="14"/>
      <c r="BDZ46" s="14"/>
      <c r="BEA46" s="14"/>
      <c r="BEB46" s="14"/>
      <c r="BEC46" s="14"/>
      <c r="BED46" s="14"/>
      <c r="BEE46" s="14"/>
      <c r="BEF46" s="14"/>
      <c r="BEG46" s="14"/>
      <c r="BEH46" s="14"/>
      <c r="BEI46" s="14"/>
      <c r="BEJ46" s="14"/>
      <c r="BEK46" s="14"/>
      <c r="BEL46" s="14"/>
      <c r="BEM46" s="14"/>
      <c r="BEN46" s="14"/>
      <c r="BEO46" s="14"/>
      <c r="BEP46" s="14"/>
      <c r="BEQ46" s="14"/>
      <c r="BER46" s="14"/>
      <c r="BES46" s="14"/>
      <c r="BET46" s="14"/>
      <c r="BEU46" s="14"/>
      <c r="BEV46" s="14"/>
      <c r="BEW46" s="14"/>
      <c r="BEX46" s="14"/>
      <c r="BEY46" s="14"/>
      <c r="BEZ46" s="14"/>
      <c r="BFA46" s="14"/>
      <c r="BFB46" s="14"/>
      <c r="BFC46" s="14"/>
      <c r="BFD46" s="14"/>
      <c r="BFE46" s="14"/>
      <c r="BFF46" s="14"/>
      <c r="BFG46" s="14"/>
      <c r="BFH46" s="14"/>
      <c r="BFI46" s="14"/>
      <c r="BFJ46" s="14"/>
      <c r="BFK46" s="14"/>
      <c r="BFL46" s="14"/>
      <c r="BFM46" s="14"/>
      <c r="BFN46" s="14"/>
      <c r="BFO46" s="14"/>
      <c r="BFP46" s="14"/>
      <c r="BFQ46" s="14"/>
      <c r="BFR46" s="14"/>
      <c r="BFS46" s="14"/>
      <c r="BFT46" s="14"/>
      <c r="BFU46" s="14"/>
      <c r="BFV46" s="14"/>
      <c r="BFW46" s="14"/>
      <c r="BFX46" s="14"/>
      <c r="BFY46" s="14"/>
      <c r="BFZ46" s="14"/>
      <c r="BGA46" s="14"/>
      <c r="BGB46" s="14"/>
      <c r="BGC46" s="14"/>
      <c r="BGD46" s="14"/>
      <c r="BGE46" s="14"/>
      <c r="BGF46" s="14"/>
      <c r="BGG46" s="14"/>
      <c r="BGH46" s="14"/>
      <c r="BGI46" s="14"/>
      <c r="BGJ46" s="14"/>
      <c r="BGK46" s="14"/>
      <c r="BGL46" s="14"/>
      <c r="BGM46" s="14"/>
      <c r="BGN46" s="14"/>
      <c r="BGO46" s="14"/>
      <c r="BGP46" s="14"/>
      <c r="BGQ46" s="14"/>
      <c r="BGR46" s="14"/>
      <c r="BGS46" s="14"/>
      <c r="BGT46" s="14"/>
      <c r="BGU46" s="14"/>
      <c r="BGV46" s="14"/>
      <c r="BGW46" s="14"/>
      <c r="BGX46" s="14"/>
      <c r="BGY46" s="14"/>
      <c r="BGZ46" s="14"/>
      <c r="BHA46" s="14"/>
      <c r="BHB46" s="14"/>
      <c r="BHC46" s="14"/>
      <c r="BHD46" s="14"/>
      <c r="BHE46" s="14"/>
      <c r="BHF46" s="14"/>
      <c r="BHG46" s="14"/>
      <c r="BHH46" s="14"/>
      <c r="BHI46" s="14"/>
      <c r="BHJ46" s="14"/>
      <c r="BHK46" s="14"/>
      <c r="BHL46" s="14"/>
      <c r="BHM46" s="14"/>
      <c r="BHN46" s="14"/>
      <c r="BHO46" s="14"/>
      <c r="BHP46" s="14"/>
      <c r="BHQ46" s="14"/>
      <c r="BHR46" s="14"/>
      <c r="BHS46" s="14"/>
      <c r="BHT46" s="14"/>
      <c r="BHU46" s="14"/>
      <c r="BHV46" s="14"/>
      <c r="BHW46" s="14"/>
      <c r="BHX46" s="14"/>
      <c r="BHY46" s="14"/>
      <c r="BHZ46" s="14"/>
      <c r="BIA46" s="14"/>
      <c r="BIB46" s="14"/>
      <c r="BIC46" s="14"/>
      <c r="BID46" s="14"/>
      <c r="BIE46" s="14"/>
      <c r="BIF46" s="14"/>
      <c r="BIG46" s="14"/>
      <c r="BIH46" s="14"/>
      <c r="BII46" s="14"/>
      <c r="BIJ46" s="14"/>
      <c r="BIK46" s="14"/>
      <c r="BIL46" s="14"/>
      <c r="BIM46" s="14"/>
      <c r="BIN46" s="14"/>
      <c r="BIO46" s="14"/>
      <c r="BIP46" s="14"/>
      <c r="BIQ46" s="14"/>
      <c r="BIR46" s="14"/>
      <c r="BIS46" s="14"/>
      <c r="BIT46" s="14"/>
      <c r="BIU46" s="14"/>
      <c r="BIV46" s="14"/>
      <c r="BIW46" s="14"/>
      <c r="BIX46" s="14"/>
      <c r="BIY46" s="14"/>
      <c r="BIZ46" s="14"/>
      <c r="BJA46" s="14"/>
      <c r="BJB46" s="14"/>
      <c r="BJC46" s="14"/>
      <c r="BJD46" s="14"/>
      <c r="BJE46" s="14"/>
      <c r="BJF46" s="14"/>
      <c r="BJG46" s="14"/>
      <c r="BJH46" s="14"/>
      <c r="BJI46" s="14"/>
      <c r="BJJ46" s="14"/>
      <c r="BJK46" s="14"/>
      <c r="BJL46" s="14"/>
      <c r="BJM46" s="14"/>
      <c r="BJN46" s="14"/>
      <c r="BJO46" s="14"/>
      <c r="BJP46" s="14"/>
      <c r="BJQ46" s="14"/>
      <c r="BJR46" s="14"/>
      <c r="BJS46" s="14"/>
      <c r="BJT46" s="14"/>
      <c r="BJU46" s="14"/>
      <c r="BJV46" s="14"/>
      <c r="BJW46" s="14"/>
      <c r="BJX46" s="14"/>
      <c r="BJY46" s="14"/>
      <c r="BJZ46" s="14"/>
      <c r="BKA46" s="14"/>
      <c r="BKB46" s="14"/>
      <c r="BKC46" s="14"/>
      <c r="BKD46" s="14"/>
      <c r="BKE46" s="14"/>
      <c r="BKF46" s="14"/>
      <c r="BKG46" s="14"/>
      <c r="BKH46" s="14"/>
      <c r="BKI46" s="14"/>
      <c r="BKJ46" s="14"/>
      <c r="BKK46" s="14"/>
      <c r="BKL46" s="14"/>
      <c r="BKM46" s="14"/>
      <c r="BKN46" s="14"/>
      <c r="BKO46" s="14"/>
      <c r="BKP46" s="14"/>
      <c r="BKQ46" s="14"/>
      <c r="BKR46" s="14"/>
      <c r="BKS46" s="14"/>
      <c r="BKT46" s="14"/>
      <c r="BKU46" s="14"/>
      <c r="BKV46" s="14"/>
      <c r="BKW46" s="14"/>
      <c r="BKX46" s="14"/>
      <c r="BKY46" s="14"/>
      <c r="BKZ46" s="14"/>
      <c r="BLA46" s="14"/>
      <c r="BLB46" s="14"/>
      <c r="BLC46" s="14"/>
      <c r="BLD46" s="14"/>
      <c r="BLE46" s="14"/>
      <c r="BLF46" s="14"/>
      <c r="BLG46" s="14"/>
      <c r="BLH46" s="14"/>
      <c r="BLI46" s="14"/>
      <c r="BLJ46" s="14"/>
      <c r="BLK46" s="14"/>
      <c r="BLL46" s="14"/>
      <c r="BLM46" s="14"/>
      <c r="BLN46" s="14"/>
      <c r="BLO46" s="14"/>
      <c r="BLP46" s="14"/>
      <c r="BLQ46" s="14"/>
      <c r="BLR46" s="14"/>
      <c r="BLS46" s="14"/>
      <c r="BLT46" s="14"/>
      <c r="BLU46" s="14"/>
      <c r="BLV46" s="14"/>
      <c r="BLW46" s="14"/>
      <c r="BLX46" s="14"/>
      <c r="BLY46" s="14"/>
      <c r="BLZ46" s="14"/>
      <c r="BMA46" s="14"/>
      <c r="BMB46" s="14"/>
      <c r="BMC46" s="14"/>
      <c r="BMD46" s="14"/>
      <c r="BME46" s="14"/>
      <c r="BMF46" s="14"/>
      <c r="BMG46" s="14"/>
      <c r="BMH46" s="14"/>
      <c r="BMI46" s="14"/>
      <c r="BMJ46" s="14"/>
      <c r="BMK46" s="14"/>
      <c r="BML46" s="14"/>
      <c r="BMM46" s="14"/>
      <c r="BMN46" s="14"/>
      <c r="BMO46" s="14"/>
      <c r="BMP46" s="14"/>
      <c r="BMQ46" s="14"/>
      <c r="BMR46" s="14"/>
      <c r="BMS46" s="14"/>
      <c r="BMT46" s="14"/>
      <c r="BMU46" s="14"/>
      <c r="BMV46" s="14"/>
      <c r="BMW46" s="14"/>
      <c r="BMX46" s="14"/>
      <c r="BMY46" s="14"/>
      <c r="BMZ46" s="14"/>
      <c r="BNA46" s="14"/>
      <c r="BNB46" s="14"/>
      <c r="BNC46" s="14"/>
      <c r="BND46" s="14"/>
      <c r="BNE46" s="14"/>
      <c r="BNF46" s="14"/>
      <c r="BNG46" s="14"/>
      <c r="BNH46" s="14"/>
      <c r="BNI46" s="14"/>
      <c r="BNJ46" s="14"/>
      <c r="BNK46" s="14"/>
      <c r="BNL46" s="14"/>
      <c r="BNM46" s="14"/>
      <c r="BNN46" s="14"/>
      <c r="BNO46" s="14"/>
      <c r="BNP46" s="14"/>
      <c r="BNQ46" s="14"/>
      <c r="BNR46" s="14"/>
      <c r="BNS46" s="14"/>
      <c r="BNT46" s="14"/>
      <c r="BNU46" s="14"/>
      <c r="BNV46" s="14"/>
      <c r="BNW46" s="14"/>
      <c r="BNX46" s="14"/>
      <c r="BNY46" s="14"/>
      <c r="BNZ46" s="14"/>
      <c r="BOA46" s="14"/>
      <c r="BOB46" s="14"/>
      <c r="BOC46" s="14"/>
      <c r="BOD46" s="14"/>
      <c r="BOE46" s="14"/>
      <c r="BOF46" s="14"/>
      <c r="BOG46" s="14"/>
      <c r="BOH46" s="14"/>
      <c r="BOI46" s="14"/>
      <c r="BOJ46" s="14"/>
      <c r="BOK46" s="14"/>
      <c r="BOL46" s="14"/>
      <c r="BOM46" s="14"/>
      <c r="BON46" s="14"/>
      <c r="BOO46" s="14"/>
      <c r="BOP46" s="14"/>
      <c r="BOQ46" s="14"/>
      <c r="BOR46" s="14"/>
      <c r="BOS46" s="14"/>
      <c r="BOT46" s="14"/>
      <c r="BOU46" s="14"/>
      <c r="BOV46" s="14"/>
      <c r="BOW46" s="14"/>
      <c r="BOX46" s="14"/>
      <c r="BOY46" s="14"/>
      <c r="BOZ46" s="14"/>
      <c r="BPA46" s="14"/>
      <c r="BPB46" s="14"/>
      <c r="BPC46" s="14"/>
      <c r="BPD46" s="14"/>
      <c r="BPE46" s="14"/>
      <c r="BPF46" s="14"/>
      <c r="BPG46" s="14"/>
      <c r="BPH46" s="14"/>
      <c r="BPI46" s="14"/>
      <c r="BPJ46" s="14"/>
      <c r="BPK46" s="14"/>
    </row>
    <row r="47" spans="1:1779" s="15" customFormat="1" ht="24" customHeight="1" x14ac:dyDescent="0.25">
      <c r="A47" s="111"/>
      <c r="B47" s="117"/>
      <c r="C47" s="129"/>
      <c r="D47" s="129"/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/>
      <c r="K47" s="30">
        <v>0</v>
      </c>
      <c r="L47" s="30">
        <v>0</v>
      </c>
      <c r="M47" s="30">
        <v>0</v>
      </c>
      <c r="N47" s="68">
        <v>0</v>
      </c>
      <c r="O47" s="68">
        <v>0</v>
      </c>
      <c r="P47" s="186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  <c r="KO47" s="14"/>
      <c r="KP47" s="14"/>
      <c r="KQ47" s="14"/>
      <c r="KR47" s="14"/>
      <c r="KS47" s="14"/>
      <c r="KT47" s="14"/>
      <c r="KU47" s="14"/>
      <c r="KV47" s="14"/>
      <c r="KW47" s="14"/>
      <c r="KX47" s="14"/>
      <c r="KY47" s="14"/>
      <c r="KZ47" s="14"/>
      <c r="LA47" s="14"/>
      <c r="LB47" s="14"/>
      <c r="LC47" s="14"/>
      <c r="LD47" s="14"/>
      <c r="LE47" s="14"/>
      <c r="LF47" s="14"/>
      <c r="LG47" s="14"/>
      <c r="LH47" s="14"/>
      <c r="LI47" s="14"/>
      <c r="LJ47" s="14"/>
      <c r="LK47" s="14"/>
      <c r="LL47" s="14"/>
      <c r="LM47" s="14"/>
      <c r="LN47" s="14"/>
      <c r="LO47" s="14"/>
      <c r="LP47" s="14"/>
      <c r="LQ47" s="14"/>
      <c r="LR47" s="14"/>
      <c r="LS47" s="14"/>
      <c r="LT47" s="14"/>
      <c r="LU47" s="14"/>
      <c r="LV47" s="14"/>
      <c r="LW47" s="14"/>
      <c r="LX47" s="14"/>
      <c r="LY47" s="14"/>
      <c r="LZ47" s="14"/>
      <c r="MA47" s="14"/>
      <c r="MB47" s="14"/>
      <c r="MC47" s="14"/>
      <c r="MD47" s="14"/>
      <c r="ME47" s="14"/>
      <c r="MF47" s="14"/>
      <c r="MG47" s="14"/>
      <c r="MH47" s="14"/>
      <c r="MI47" s="14"/>
      <c r="MJ47" s="14"/>
      <c r="MK47" s="14"/>
      <c r="ML47" s="14"/>
      <c r="MM47" s="14"/>
      <c r="MN47" s="14"/>
      <c r="MO47" s="14"/>
      <c r="MP47" s="14"/>
      <c r="MQ47" s="14"/>
      <c r="MR47" s="14"/>
      <c r="MS47" s="14"/>
      <c r="MT47" s="14"/>
      <c r="MU47" s="14"/>
      <c r="MV47" s="14"/>
      <c r="MW47" s="14"/>
      <c r="MX47" s="14"/>
      <c r="MY47" s="14"/>
      <c r="MZ47" s="14"/>
      <c r="NA47" s="14"/>
      <c r="NB47" s="14"/>
      <c r="NC47" s="14"/>
      <c r="ND47" s="14"/>
      <c r="NE47" s="14"/>
      <c r="NF47" s="14"/>
      <c r="NG47" s="14"/>
      <c r="NH47" s="14"/>
      <c r="NI47" s="14"/>
      <c r="NJ47" s="14"/>
      <c r="NK47" s="14"/>
      <c r="NL47" s="14"/>
      <c r="NM47" s="14"/>
      <c r="NN47" s="14"/>
      <c r="NO47" s="14"/>
      <c r="NP47" s="14"/>
      <c r="NQ47" s="14"/>
      <c r="NR47" s="14"/>
      <c r="NS47" s="14"/>
      <c r="NT47" s="14"/>
      <c r="NU47" s="14"/>
      <c r="NV47" s="14"/>
      <c r="NW47" s="14"/>
      <c r="NX47" s="14"/>
      <c r="NY47" s="14"/>
      <c r="NZ47" s="14"/>
      <c r="OA47" s="14"/>
      <c r="OB47" s="14"/>
      <c r="OC47" s="14"/>
      <c r="OD47" s="14"/>
      <c r="OE47" s="14"/>
      <c r="OF47" s="14"/>
      <c r="OG47" s="14"/>
      <c r="OH47" s="14"/>
      <c r="OI47" s="14"/>
      <c r="OJ47" s="14"/>
      <c r="OK47" s="14"/>
      <c r="OL47" s="14"/>
      <c r="OM47" s="14"/>
      <c r="ON47" s="14"/>
      <c r="OO47" s="14"/>
      <c r="OP47" s="14"/>
      <c r="OQ47" s="14"/>
      <c r="OR47" s="14"/>
      <c r="OS47" s="14"/>
      <c r="OT47" s="14"/>
      <c r="OU47" s="14"/>
      <c r="OV47" s="14"/>
      <c r="OW47" s="14"/>
      <c r="OX47" s="14"/>
      <c r="OY47" s="14"/>
      <c r="OZ47" s="14"/>
      <c r="PA47" s="14"/>
      <c r="PB47" s="14"/>
      <c r="PC47" s="14"/>
      <c r="PD47" s="14"/>
      <c r="PE47" s="14"/>
      <c r="PF47" s="14"/>
      <c r="PG47" s="14"/>
      <c r="PH47" s="14"/>
      <c r="PI47" s="14"/>
      <c r="PJ47" s="14"/>
      <c r="PK47" s="14"/>
      <c r="PL47" s="14"/>
      <c r="PM47" s="14"/>
      <c r="PN47" s="14"/>
      <c r="PO47" s="14"/>
      <c r="PP47" s="14"/>
      <c r="PQ47" s="14"/>
      <c r="PR47" s="14"/>
      <c r="PS47" s="14"/>
      <c r="PT47" s="14"/>
      <c r="PU47" s="14"/>
      <c r="PV47" s="14"/>
      <c r="PW47" s="14"/>
      <c r="PX47" s="14"/>
      <c r="PY47" s="14"/>
      <c r="PZ47" s="14"/>
      <c r="QA47" s="14"/>
      <c r="QB47" s="14"/>
      <c r="QC47" s="14"/>
      <c r="QD47" s="14"/>
      <c r="QE47" s="14"/>
      <c r="QF47" s="14"/>
      <c r="QG47" s="14"/>
      <c r="QH47" s="14"/>
      <c r="QI47" s="14"/>
      <c r="QJ47" s="14"/>
      <c r="QK47" s="14"/>
      <c r="QL47" s="14"/>
      <c r="QM47" s="14"/>
      <c r="QN47" s="14"/>
      <c r="QO47" s="14"/>
      <c r="QP47" s="14"/>
      <c r="QQ47" s="14"/>
      <c r="QR47" s="14"/>
      <c r="QS47" s="14"/>
      <c r="QT47" s="14"/>
      <c r="QU47" s="14"/>
      <c r="QV47" s="14"/>
      <c r="QW47" s="14"/>
      <c r="QX47" s="14"/>
      <c r="QY47" s="14"/>
      <c r="QZ47" s="14"/>
      <c r="RA47" s="14"/>
      <c r="RB47" s="14"/>
      <c r="RC47" s="14"/>
      <c r="RD47" s="14"/>
      <c r="RE47" s="14"/>
      <c r="RF47" s="14"/>
      <c r="RG47" s="14"/>
      <c r="RH47" s="14"/>
      <c r="RI47" s="14"/>
      <c r="RJ47" s="14"/>
      <c r="RK47" s="14"/>
      <c r="RL47" s="14"/>
      <c r="RM47" s="14"/>
      <c r="RN47" s="14"/>
      <c r="RO47" s="14"/>
      <c r="RP47" s="14"/>
      <c r="RQ47" s="14"/>
      <c r="RR47" s="14"/>
      <c r="RS47" s="14"/>
      <c r="RT47" s="14"/>
      <c r="RU47" s="14"/>
      <c r="RV47" s="14"/>
      <c r="RW47" s="14"/>
      <c r="RX47" s="14"/>
      <c r="RY47" s="14"/>
      <c r="RZ47" s="14"/>
      <c r="SA47" s="14"/>
      <c r="SB47" s="14"/>
      <c r="SC47" s="14"/>
      <c r="SD47" s="14"/>
      <c r="SE47" s="14"/>
      <c r="SF47" s="14"/>
      <c r="SG47" s="14"/>
      <c r="SH47" s="14"/>
      <c r="SI47" s="14"/>
      <c r="SJ47" s="14"/>
      <c r="SK47" s="14"/>
      <c r="SL47" s="14"/>
      <c r="SM47" s="14"/>
      <c r="SN47" s="14"/>
      <c r="SO47" s="14"/>
      <c r="SP47" s="14"/>
      <c r="SQ47" s="14"/>
      <c r="SR47" s="14"/>
      <c r="SS47" s="14"/>
      <c r="ST47" s="14"/>
      <c r="SU47" s="14"/>
      <c r="SV47" s="14"/>
      <c r="SW47" s="14"/>
      <c r="SX47" s="14"/>
      <c r="SY47" s="14"/>
      <c r="SZ47" s="14"/>
      <c r="TA47" s="14"/>
      <c r="TB47" s="14"/>
      <c r="TC47" s="14"/>
      <c r="TD47" s="14"/>
      <c r="TE47" s="14"/>
      <c r="TF47" s="14"/>
      <c r="TG47" s="14"/>
      <c r="TH47" s="14"/>
      <c r="TI47" s="14"/>
      <c r="TJ47" s="14"/>
      <c r="TK47" s="14"/>
      <c r="TL47" s="14"/>
      <c r="TM47" s="14"/>
      <c r="TN47" s="14"/>
      <c r="TO47" s="14"/>
      <c r="TP47" s="14"/>
      <c r="TQ47" s="14"/>
      <c r="TR47" s="14"/>
      <c r="TS47" s="14"/>
      <c r="TT47" s="14"/>
      <c r="TU47" s="14"/>
      <c r="TV47" s="14"/>
      <c r="TW47" s="14"/>
      <c r="TX47" s="14"/>
      <c r="TY47" s="14"/>
      <c r="TZ47" s="14"/>
      <c r="UA47" s="14"/>
      <c r="UB47" s="14"/>
      <c r="UC47" s="14"/>
      <c r="UD47" s="14"/>
      <c r="UE47" s="14"/>
      <c r="UF47" s="14"/>
      <c r="UG47" s="14"/>
      <c r="UH47" s="14"/>
      <c r="UI47" s="14"/>
      <c r="UJ47" s="14"/>
      <c r="UK47" s="14"/>
      <c r="UL47" s="14"/>
      <c r="UM47" s="14"/>
      <c r="UN47" s="14"/>
      <c r="UO47" s="14"/>
      <c r="UP47" s="14"/>
      <c r="UQ47" s="14"/>
      <c r="UR47" s="14"/>
      <c r="US47" s="14"/>
      <c r="UT47" s="14"/>
      <c r="UU47" s="14"/>
      <c r="UV47" s="14"/>
      <c r="UW47" s="14"/>
      <c r="UX47" s="14"/>
      <c r="UY47" s="14"/>
      <c r="UZ47" s="14"/>
      <c r="VA47" s="14"/>
      <c r="VB47" s="14"/>
      <c r="VC47" s="14"/>
      <c r="VD47" s="14"/>
      <c r="VE47" s="14"/>
      <c r="VF47" s="14"/>
      <c r="VG47" s="14"/>
      <c r="VH47" s="14"/>
      <c r="VI47" s="14"/>
      <c r="VJ47" s="14"/>
      <c r="VK47" s="14"/>
      <c r="VL47" s="14"/>
      <c r="VM47" s="14"/>
      <c r="VN47" s="14"/>
      <c r="VO47" s="14"/>
      <c r="VP47" s="14"/>
      <c r="VQ47" s="14"/>
      <c r="VR47" s="14"/>
      <c r="VS47" s="14"/>
      <c r="VT47" s="14"/>
      <c r="VU47" s="14"/>
      <c r="VV47" s="14"/>
      <c r="VW47" s="14"/>
      <c r="VX47" s="14"/>
      <c r="VY47" s="14"/>
      <c r="VZ47" s="14"/>
      <c r="WA47" s="14"/>
      <c r="WB47" s="14"/>
      <c r="WC47" s="14"/>
      <c r="WD47" s="14"/>
      <c r="WE47" s="14"/>
      <c r="WF47" s="14"/>
      <c r="WG47" s="14"/>
      <c r="WH47" s="14"/>
      <c r="WI47" s="14"/>
      <c r="WJ47" s="14"/>
      <c r="WK47" s="14"/>
      <c r="WL47" s="14"/>
      <c r="WM47" s="14"/>
      <c r="WN47" s="14"/>
      <c r="WO47" s="14"/>
      <c r="WP47" s="14"/>
      <c r="WQ47" s="14"/>
      <c r="WR47" s="14"/>
      <c r="WS47" s="14"/>
      <c r="WT47" s="14"/>
      <c r="WU47" s="14"/>
      <c r="WV47" s="14"/>
      <c r="WW47" s="14"/>
      <c r="WX47" s="14"/>
      <c r="WY47" s="14"/>
      <c r="WZ47" s="14"/>
      <c r="XA47" s="14"/>
      <c r="XB47" s="14"/>
      <c r="XC47" s="14"/>
      <c r="XD47" s="14"/>
      <c r="XE47" s="14"/>
      <c r="XF47" s="14"/>
      <c r="XG47" s="14"/>
      <c r="XH47" s="14"/>
      <c r="XI47" s="14"/>
      <c r="XJ47" s="14"/>
      <c r="XK47" s="14"/>
      <c r="XL47" s="14"/>
      <c r="XM47" s="14"/>
      <c r="XN47" s="14"/>
      <c r="XO47" s="14"/>
      <c r="XP47" s="14"/>
      <c r="XQ47" s="14"/>
      <c r="XR47" s="14"/>
      <c r="XS47" s="14"/>
      <c r="XT47" s="14"/>
      <c r="XU47" s="14"/>
      <c r="XV47" s="14"/>
      <c r="XW47" s="14"/>
      <c r="XX47" s="14"/>
      <c r="XY47" s="14"/>
      <c r="XZ47" s="14"/>
      <c r="YA47" s="14"/>
      <c r="YB47" s="14"/>
      <c r="YC47" s="14"/>
      <c r="YD47" s="14"/>
      <c r="YE47" s="14"/>
      <c r="YF47" s="14"/>
      <c r="YG47" s="14"/>
      <c r="YH47" s="14"/>
      <c r="YI47" s="14"/>
      <c r="YJ47" s="14"/>
      <c r="YK47" s="14"/>
      <c r="YL47" s="14"/>
      <c r="YM47" s="14"/>
      <c r="YN47" s="14"/>
      <c r="YO47" s="14"/>
      <c r="YP47" s="14"/>
      <c r="YQ47" s="14"/>
      <c r="YR47" s="14"/>
      <c r="YS47" s="14"/>
      <c r="YT47" s="14"/>
      <c r="YU47" s="14"/>
      <c r="YV47" s="14"/>
      <c r="YW47" s="14"/>
      <c r="YX47" s="14"/>
      <c r="YY47" s="14"/>
      <c r="YZ47" s="14"/>
      <c r="ZA47" s="14"/>
      <c r="ZB47" s="14"/>
      <c r="ZC47" s="14"/>
      <c r="ZD47" s="14"/>
      <c r="ZE47" s="14"/>
      <c r="ZF47" s="14"/>
      <c r="ZG47" s="14"/>
      <c r="ZH47" s="14"/>
      <c r="ZI47" s="14"/>
      <c r="ZJ47" s="14"/>
      <c r="ZK47" s="14"/>
      <c r="ZL47" s="14"/>
      <c r="ZM47" s="14"/>
      <c r="ZN47" s="14"/>
      <c r="ZO47" s="14"/>
      <c r="ZP47" s="14"/>
      <c r="ZQ47" s="14"/>
      <c r="ZR47" s="14"/>
      <c r="ZS47" s="14"/>
      <c r="ZT47" s="14"/>
      <c r="ZU47" s="14"/>
      <c r="ZV47" s="14"/>
      <c r="ZW47" s="14"/>
      <c r="ZX47" s="14"/>
      <c r="ZY47" s="14"/>
      <c r="ZZ47" s="14"/>
      <c r="AAA47" s="14"/>
      <c r="AAB47" s="14"/>
      <c r="AAC47" s="14"/>
      <c r="AAD47" s="14"/>
      <c r="AAE47" s="14"/>
      <c r="AAF47" s="14"/>
      <c r="AAG47" s="14"/>
      <c r="AAH47" s="14"/>
      <c r="AAI47" s="14"/>
      <c r="AAJ47" s="14"/>
      <c r="AAK47" s="14"/>
      <c r="AAL47" s="14"/>
      <c r="AAM47" s="14"/>
      <c r="AAN47" s="14"/>
      <c r="AAO47" s="14"/>
      <c r="AAP47" s="14"/>
      <c r="AAQ47" s="14"/>
      <c r="AAR47" s="14"/>
      <c r="AAS47" s="14"/>
      <c r="AAT47" s="14"/>
      <c r="AAU47" s="14"/>
      <c r="AAV47" s="14"/>
      <c r="AAW47" s="14"/>
      <c r="AAX47" s="14"/>
      <c r="AAY47" s="14"/>
      <c r="AAZ47" s="14"/>
      <c r="ABA47" s="14"/>
      <c r="ABB47" s="14"/>
      <c r="ABC47" s="14"/>
      <c r="ABD47" s="14"/>
      <c r="ABE47" s="14"/>
      <c r="ABF47" s="14"/>
      <c r="ABG47" s="14"/>
      <c r="ABH47" s="14"/>
      <c r="ABI47" s="14"/>
      <c r="ABJ47" s="14"/>
      <c r="ABK47" s="14"/>
      <c r="ABL47" s="14"/>
      <c r="ABM47" s="14"/>
      <c r="ABN47" s="14"/>
      <c r="ABO47" s="14"/>
      <c r="ABP47" s="14"/>
      <c r="ABQ47" s="14"/>
      <c r="ABR47" s="14"/>
      <c r="ABS47" s="14"/>
      <c r="ABT47" s="14"/>
      <c r="ABU47" s="14"/>
      <c r="ABV47" s="14"/>
      <c r="ABW47" s="14"/>
      <c r="ABX47" s="14"/>
      <c r="ABY47" s="14"/>
      <c r="ABZ47" s="14"/>
      <c r="ACA47" s="14"/>
      <c r="ACB47" s="14"/>
      <c r="ACC47" s="14"/>
      <c r="ACD47" s="14"/>
      <c r="ACE47" s="14"/>
      <c r="ACF47" s="14"/>
      <c r="ACG47" s="14"/>
      <c r="ACH47" s="14"/>
      <c r="ACI47" s="14"/>
      <c r="ACJ47" s="14"/>
      <c r="ACK47" s="14"/>
      <c r="ACL47" s="14"/>
      <c r="ACM47" s="14"/>
      <c r="ACN47" s="14"/>
      <c r="ACO47" s="14"/>
      <c r="ACP47" s="14"/>
      <c r="ACQ47" s="14"/>
      <c r="ACR47" s="14"/>
      <c r="ACS47" s="14"/>
      <c r="ACT47" s="14"/>
      <c r="ACU47" s="14"/>
      <c r="ACV47" s="14"/>
      <c r="ACW47" s="14"/>
      <c r="ACX47" s="14"/>
      <c r="ACY47" s="14"/>
      <c r="ACZ47" s="14"/>
      <c r="ADA47" s="14"/>
      <c r="ADB47" s="14"/>
      <c r="ADC47" s="14"/>
      <c r="ADD47" s="14"/>
      <c r="ADE47" s="14"/>
      <c r="ADF47" s="14"/>
      <c r="ADG47" s="14"/>
      <c r="ADH47" s="14"/>
      <c r="ADI47" s="14"/>
      <c r="ADJ47" s="14"/>
      <c r="ADK47" s="14"/>
      <c r="ADL47" s="14"/>
      <c r="ADM47" s="14"/>
      <c r="ADN47" s="14"/>
      <c r="ADO47" s="14"/>
      <c r="ADP47" s="14"/>
      <c r="ADQ47" s="14"/>
      <c r="ADR47" s="14"/>
      <c r="ADS47" s="14"/>
      <c r="ADT47" s="14"/>
      <c r="ADU47" s="14"/>
      <c r="ADV47" s="14"/>
      <c r="ADW47" s="14"/>
      <c r="ADX47" s="14"/>
      <c r="ADY47" s="14"/>
      <c r="ADZ47" s="14"/>
      <c r="AEA47" s="14"/>
      <c r="AEB47" s="14"/>
      <c r="AEC47" s="14"/>
      <c r="AED47" s="14"/>
      <c r="AEE47" s="14"/>
      <c r="AEF47" s="14"/>
      <c r="AEG47" s="14"/>
      <c r="AEH47" s="14"/>
      <c r="AEI47" s="14"/>
      <c r="AEJ47" s="14"/>
      <c r="AEK47" s="14"/>
      <c r="AEL47" s="14"/>
      <c r="AEM47" s="14"/>
      <c r="AEN47" s="14"/>
      <c r="AEO47" s="14"/>
      <c r="AEP47" s="14"/>
      <c r="AEQ47" s="14"/>
      <c r="AER47" s="14"/>
      <c r="AES47" s="14"/>
      <c r="AET47" s="14"/>
      <c r="AEU47" s="14"/>
      <c r="AEV47" s="14"/>
      <c r="AEW47" s="14"/>
      <c r="AEX47" s="14"/>
      <c r="AEY47" s="14"/>
      <c r="AEZ47" s="14"/>
      <c r="AFA47" s="14"/>
      <c r="AFB47" s="14"/>
      <c r="AFC47" s="14"/>
      <c r="AFD47" s="14"/>
      <c r="AFE47" s="14"/>
      <c r="AFF47" s="14"/>
      <c r="AFG47" s="14"/>
      <c r="AFH47" s="14"/>
      <c r="AFI47" s="14"/>
      <c r="AFJ47" s="14"/>
      <c r="AFK47" s="14"/>
      <c r="AFL47" s="14"/>
      <c r="AFM47" s="14"/>
      <c r="AFN47" s="14"/>
      <c r="AFO47" s="14"/>
      <c r="AFP47" s="14"/>
      <c r="AFQ47" s="14"/>
      <c r="AFR47" s="14"/>
      <c r="AFS47" s="14"/>
      <c r="AFT47" s="14"/>
      <c r="AFU47" s="14"/>
      <c r="AFV47" s="14"/>
      <c r="AFW47" s="14"/>
      <c r="AFX47" s="14"/>
      <c r="AFY47" s="14"/>
      <c r="AFZ47" s="14"/>
      <c r="AGA47" s="14"/>
      <c r="AGB47" s="14"/>
      <c r="AGC47" s="14"/>
      <c r="AGD47" s="14"/>
      <c r="AGE47" s="14"/>
      <c r="AGF47" s="14"/>
      <c r="AGG47" s="14"/>
      <c r="AGH47" s="14"/>
      <c r="AGI47" s="14"/>
      <c r="AGJ47" s="14"/>
      <c r="AGK47" s="14"/>
      <c r="AGL47" s="14"/>
      <c r="AGM47" s="14"/>
      <c r="AGN47" s="14"/>
      <c r="AGO47" s="14"/>
      <c r="AGP47" s="14"/>
      <c r="AGQ47" s="14"/>
      <c r="AGR47" s="14"/>
      <c r="AGS47" s="14"/>
      <c r="AGT47" s="14"/>
      <c r="AGU47" s="14"/>
      <c r="AGV47" s="14"/>
      <c r="AGW47" s="14"/>
      <c r="AGX47" s="14"/>
      <c r="AGY47" s="14"/>
      <c r="AGZ47" s="14"/>
      <c r="AHA47" s="14"/>
      <c r="AHB47" s="14"/>
      <c r="AHC47" s="14"/>
      <c r="AHD47" s="14"/>
      <c r="AHE47" s="14"/>
      <c r="AHF47" s="14"/>
      <c r="AHG47" s="14"/>
      <c r="AHH47" s="14"/>
      <c r="AHI47" s="14"/>
      <c r="AHJ47" s="14"/>
      <c r="AHK47" s="14"/>
      <c r="AHL47" s="14"/>
      <c r="AHM47" s="14"/>
      <c r="AHN47" s="14"/>
      <c r="AHO47" s="14"/>
      <c r="AHP47" s="14"/>
      <c r="AHQ47" s="14"/>
      <c r="AHR47" s="14"/>
      <c r="AHS47" s="14"/>
      <c r="AHT47" s="14"/>
      <c r="AHU47" s="14"/>
      <c r="AHV47" s="14"/>
      <c r="AHW47" s="14"/>
      <c r="AHX47" s="14"/>
      <c r="AHY47" s="14"/>
      <c r="AHZ47" s="14"/>
      <c r="AIA47" s="14"/>
      <c r="AIB47" s="14"/>
      <c r="AIC47" s="14"/>
      <c r="AID47" s="14"/>
      <c r="AIE47" s="14"/>
      <c r="AIF47" s="14"/>
      <c r="AIG47" s="14"/>
      <c r="AIH47" s="14"/>
      <c r="AII47" s="14"/>
      <c r="AIJ47" s="14"/>
      <c r="AIK47" s="14"/>
      <c r="AIL47" s="14"/>
      <c r="AIM47" s="14"/>
      <c r="AIN47" s="14"/>
      <c r="AIO47" s="14"/>
      <c r="AIP47" s="14"/>
      <c r="AIQ47" s="14"/>
      <c r="AIR47" s="14"/>
      <c r="AIS47" s="14"/>
      <c r="AIT47" s="14"/>
      <c r="AIU47" s="14"/>
      <c r="AIV47" s="14"/>
      <c r="AIW47" s="14"/>
      <c r="AIX47" s="14"/>
      <c r="AIY47" s="14"/>
      <c r="AIZ47" s="14"/>
      <c r="AJA47" s="14"/>
      <c r="AJB47" s="14"/>
      <c r="AJC47" s="14"/>
      <c r="AJD47" s="14"/>
      <c r="AJE47" s="14"/>
      <c r="AJF47" s="14"/>
      <c r="AJG47" s="14"/>
      <c r="AJH47" s="14"/>
      <c r="AJI47" s="14"/>
      <c r="AJJ47" s="14"/>
      <c r="AJK47" s="14"/>
      <c r="AJL47" s="14"/>
      <c r="AJM47" s="14"/>
      <c r="AJN47" s="14"/>
      <c r="AJO47" s="14"/>
      <c r="AJP47" s="14"/>
      <c r="AJQ47" s="14"/>
      <c r="AJR47" s="14"/>
      <c r="AJS47" s="14"/>
      <c r="AJT47" s="14"/>
      <c r="AJU47" s="14"/>
      <c r="AJV47" s="14"/>
      <c r="AJW47" s="14"/>
      <c r="AJX47" s="14"/>
      <c r="AJY47" s="14"/>
      <c r="AJZ47" s="14"/>
      <c r="AKA47" s="14"/>
      <c r="AKB47" s="14"/>
      <c r="AKC47" s="14"/>
      <c r="AKD47" s="14"/>
      <c r="AKE47" s="14"/>
      <c r="AKF47" s="14"/>
      <c r="AKG47" s="14"/>
      <c r="AKH47" s="14"/>
      <c r="AKI47" s="14"/>
      <c r="AKJ47" s="14"/>
      <c r="AKK47" s="14"/>
      <c r="AKL47" s="14"/>
      <c r="AKM47" s="14"/>
      <c r="AKN47" s="14"/>
      <c r="AKO47" s="14"/>
      <c r="AKP47" s="14"/>
      <c r="AKQ47" s="14"/>
      <c r="AKR47" s="14"/>
      <c r="AKS47" s="14"/>
      <c r="AKT47" s="14"/>
      <c r="AKU47" s="14"/>
      <c r="AKV47" s="14"/>
      <c r="AKW47" s="14"/>
      <c r="AKX47" s="14"/>
      <c r="AKY47" s="14"/>
      <c r="AKZ47" s="14"/>
      <c r="ALA47" s="14"/>
      <c r="ALB47" s="14"/>
      <c r="ALC47" s="14"/>
      <c r="ALD47" s="14"/>
      <c r="ALE47" s="14"/>
      <c r="ALF47" s="14"/>
      <c r="ALG47" s="14"/>
      <c r="ALH47" s="14"/>
      <c r="ALI47" s="14"/>
      <c r="ALJ47" s="14"/>
      <c r="ALK47" s="14"/>
      <c r="ALL47" s="14"/>
      <c r="ALM47" s="14"/>
      <c r="ALN47" s="14"/>
      <c r="ALO47" s="14"/>
      <c r="ALP47" s="14"/>
      <c r="ALQ47" s="14"/>
      <c r="ALR47" s="14"/>
      <c r="ALS47" s="14"/>
      <c r="ALT47" s="14"/>
      <c r="ALU47" s="14"/>
      <c r="ALV47" s="14"/>
      <c r="ALW47" s="14"/>
      <c r="ALX47" s="14"/>
      <c r="ALY47" s="14"/>
      <c r="ALZ47" s="14"/>
      <c r="AMA47" s="14"/>
      <c r="AMB47" s="14"/>
      <c r="AMC47" s="14"/>
      <c r="AMD47" s="14"/>
      <c r="AME47" s="14"/>
      <c r="AMF47" s="14"/>
      <c r="AMG47" s="14"/>
      <c r="AMH47" s="14"/>
      <c r="AMI47" s="14"/>
      <c r="AMJ47" s="14"/>
      <c r="AMK47" s="14"/>
      <c r="AML47" s="14"/>
      <c r="AMM47" s="14"/>
      <c r="AMN47" s="14"/>
      <c r="AMO47" s="14"/>
      <c r="AMP47" s="14"/>
      <c r="AMQ47" s="14"/>
      <c r="AMR47" s="14"/>
      <c r="AMS47" s="14"/>
      <c r="AMT47" s="14"/>
      <c r="AMU47" s="14"/>
      <c r="AMV47" s="14"/>
      <c r="AMW47" s="14"/>
      <c r="AMX47" s="14"/>
      <c r="AMY47" s="14"/>
      <c r="AMZ47" s="14"/>
      <c r="ANA47" s="14"/>
      <c r="ANB47" s="14"/>
      <c r="ANC47" s="14"/>
      <c r="AND47" s="14"/>
      <c r="ANE47" s="14"/>
      <c r="ANF47" s="14"/>
      <c r="ANG47" s="14"/>
      <c r="ANH47" s="14"/>
      <c r="ANI47" s="14"/>
      <c r="ANJ47" s="14"/>
      <c r="ANK47" s="14"/>
      <c r="ANL47" s="14"/>
      <c r="ANM47" s="14"/>
      <c r="ANN47" s="14"/>
      <c r="ANO47" s="14"/>
      <c r="ANP47" s="14"/>
      <c r="ANQ47" s="14"/>
      <c r="ANR47" s="14"/>
      <c r="ANS47" s="14"/>
      <c r="ANT47" s="14"/>
      <c r="ANU47" s="14"/>
      <c r="ANV47" s="14"/>
      <c r="ANW47" s="14"/>
      <c r="ANX47" s="14"/>
      <c r="ANY47" s="14"/>
      <c r="ANZ47" s="14"/>
      <c r="AOA47" s="14"/>
      <c r="AOB47" s="14"/>
      <c r="AOC47" s="14"/>
      <c r="AOD47" s="14"/>
      <c r="AOE47" s="14"/>
      <c r="AOF47" s="14"/>
      <c r="AOG47" s="14"/>
      <c r="AOH47" s="14"/>
      <c r="AOI47" s="14"/>
      <c r="AOJ47" s="14"/>
      <c r="AOK47" s="14"/>
      <c r="AOL47" s="14"/>
      <c r="AOM47" s="14"/>
      <c r="AON47" s="14"/>
      <c r="AOO47" s="14"/>
      <c r="AOP47" s="14"/>
      <c r="AOQ47" s="14"/>
      <c r="AOR47" s="14"/>
      <c r="AOS47" s="14"/>
      <c r="AOT47" s="14"/>
      <c r="AOU47" s="14"/>
      <c r="AOV47" s="14"/>
      <c r="AOW47" s="14"/>
      <c r="AOX47" s="14"/>
      <c r="AOY47" s="14"/>
      <c r="AOZ47" s="14"/>
      <c r="APA47" s="14"/>
      <c r="APB47" s="14"/>
      <c r="APC47" s="14"/>
      <c r="APD47" s="14"/>
      <c r="APE47" s="14"/>
      <c r="APF47" s="14"/>
      <c r="APG47" s="14"/>
      <c r="APH47" s="14"/>
      <c r="API47" s="14"/>
      <c r="APJ47" s="14"/>
      <c r="APK47" s="14"/>
      <c r="APL47" s="14"/>
      <c r="APM47" s="14"/>
      <c r="APN47" s="14"/>
      <c r="APO47" s="14"/>
      <c r="APP47" s="14"/>
      <c r="APQ47" s="14"/>
      <c r="APR47" s="14"/>
      <c r="APS47" s="14"/>
      <c r="APT47" s="14"/>
      <c r="APU47" s="14"/>
      <c r="APV47" s="14"/>
      <c r="APW47" s="14"/>
      <c r="APX47" s="14"/>
      <c r="APY47" s="14"/>
      <c r="APZ47" s="14"/>
      <c r="AQA47" s="14"/>
      <c r="AQB47" s="14"/>
      <c r="AQC47" s="14"/>
      <c r="AQD47" s="14"/>
      <c r="AQE47" s="14"/>
      <c r="AQF47" s="14"/>
      <c r="AQG47" s="14"/>
      <c r="AQH47" s="14"/>
      <c r="AQI47" s="14"/>
      <c r="AQJ47" s="14"/>
      <c r="AQK47" s="14"/>
      <c r="AQL47" s="14"/>
      <c r="AQM47" s="14"/>
      <c r="AQN47" s="14"/>
      <c r="AQO47" s="14"/>
      <c r="AQP47" s="14"/>
      <c r="AQQ47" s="14"/>
      <c r="AQR47" s="14"/>
      <c r="AQS47" s="14"/>
      <c r="AQT47" s="14"/>
      <c r="AQU47" s="14"/>
      <c r="AQV47" s="14"/>
      <c r="AQW47" s="14"/>
      <c r="AQX47" s="14"/>
      <c r="AQY47" s="14"/>
      <c r="AQZ47" s="14"/>
      <c r="ARA47" s="14"/>
      <c r="ARB47" s="14"/>
      <c r="ARC47" s="14"/>
      <c r="ARD47" s="14"/>
      <c r="ARE47" s="14"/>
      <c r="ARF47" s="14"/>
      <c r="ARG47" s="14"/>
      <c r="ARH47" s="14"/>
      <c r="ARI47" s="14"/>
      <c r="ARJ47" s="14"/>
      <c r="ARK47" s="14"/>
      <c r="ARL47" s="14"/>
      <c r="ARM47" s="14"/>
      <c r="ARN47" s="14"/>
      <c r="ARO47" s="14"/>
      <c r="ARP47" s="14"/>
      <c r="ARQ47" s="14"/>
      <c r="ARR47" s="14"/>
      <c r="ARS47" s="14"/>
      <c r="ART47" s="14"/>
      <c r="ARU47" s="14"/>
      <c r="ARV47" s="14"/>
      <c r="ARW47" s="14"/>
      <c r="ARX47" s="14"/>
      <c r="ARY47" s="14"/>
      <c r="ARZ47" s="14"/>
      <c r="ASA47" s="14"/>
      <c r="ASB47" s="14"/>
      <c r="ASC47" s="14"/>
      <c r="ASD47" s="14"/>
      <c r="ASE47" s="14"/>
      <c r="ASF47" s="14"/>
      <c r="ASG47" s="14"/>
      <c r="ASH47" s="14"/>
      <c r="ASI47" s="14"/>
      <c r="ASJ47" s="14"/>
      <c r="ASK47" s="14"/>
      <c r="ASL47" s="14"/>
      <c r="ASM47" s="14"/>
      <c r="ASN47" s="14"/>
      <c r="ASO47" s="14"/>
      <c r="ASP47" s="14"/>
      <c r="ASQ47" s="14"/>
      <c r="ASR47" s="14"/>
      <c r="ASS47" s="14"/>
      <c r="AST47" s="14"/>
      <c r="ASU47" s="14"/>
      <c r="ASV47" s="14"/>
      <c r="ASW47" s="14"/>
      <c r="ASX47" s="14"/>
      <c r="ASY47" s="14"/>
      <c r="ASZ47" s="14"/>
      <c r="ATA47" s="14"/>
      <c r="ATB47" s="14"/>
      <c r="ATC47" s="14"/>
      <c r="ATD47" s="14"/>
      <c r="ATE47" s="14"/>
      <c r="ATF47" s="14"/>
      <c r="ATG47" s="14"/>
      <c r="ATH47" s="14"/>
      <c r="ATI47" s="14"/>
      <c r="ATJ47" s="14"/>
      <c r="ATK47" s="14"/>
      <c r="ATL47" s="14"/>
      <c r="ATM47" s="14"/>
      <c r="ATN47" s="14"/>
      <c r="ATO47" s="14"/>
      <c r="ATP47" s="14"/>
      <c r="ATQ47" s="14"/>
      <c r="ATR47" s="14"/>
      <c r="ATS47" s="14"/>
      <c r="ATT47" s="14"/>
      <c r="ATU47" s="14"/>
      <c r="ATV47" s="14"/>
      <c r="ATW47" s="14"/>
      <c r="ATX47" s="14"/>
      <c r="ATY47" s="14"/>
      <c r="ATZ47" s="14"/>
      <c r="AUA47" s="14"/>
      <c r="AUB47" s="14"/>
      <c r="AUC47" s="14"/>
      <c r="AUD47" s="14"/>
      <c r="AUE47" s="14"/>
      <c r="AUF47" s="14"/>
      <c r="AUG47" s="14"/>
      <c r="AUH47" s="14"/>
      <c r="AUI47" s="14"/>
      <c r="AUJ47" s="14"/>
      <c r="AUK47" s="14"/>
      <c r="AUL47" s="14"/>
      <c r="AUM47" s="14"/>
      <c r="AUN47" s="14"/>
      <c r="AUO47" s="14"/>
      <c r="AUP47" s="14"/>
      <c r="AUQ47" s="14"/>
      <c r="AUR47" s="14"/>
      <c r="AUS47" s="14"/>
      <c r="AUT47" s="14"/>
      <c r="AUU47" s="14"/>
      <c r="AUV47" s="14"/>
      <c r="AUW47" s="14"/>
      <c r="AUX47" s="14"/>
      <c r="AUY47" s="14"/>
      <c r="AUZ47" s="14"/>
      <c r="AVA47" s="14"/>
      <c r="AVB47" s="14"/>
      <c r="AVC47" s="14"/>
      <c r="AVD47" s="14"/>
      <c r="AVE47" s="14"/>
      <c r="AVF47" s="14"/>
      <c r="AVG47" s="14"/>
      <c r="AVH47" s="14"/>
      <c r="AVI47" s="14"/>
      <c r="AVJ47" s="14"/>
      <c r="AVK47" s="14"/>
      <c r="AVL47" s="14"/>
      <c r="AVM47" s="14"/>
      <c r="AVN47" s="14"/>
      <c r="AVO47" s="14"/>
      <c r="AVP47" s="14"/>
      <c r="AVQ47" s="14"/>
      <c r="AVR47" s="14"/>
      <c r="AVS47" s="14"/>
      <c r="AVT47" s="14"/>
      <c r="AVU47" s="14"/>
      <c r="AVV47" s="14"/>
      <c r="AVW47" s="14"/>
      <c r="AVX47" s="14"/>
      <c r="AVY47" s="14"/>
      <c r="AVZ47" s="14"/>
      <c r="AWA47" s="14"/>
      <c r="AWB47" s="14"/>
      <c r="AWC47" s="14"/>
      <c r="AWD47" s="14"/>
      <c r="AWE47" s="14"/>
      <c r="AWF47" s="14"/>
      <c r="AWG47" s="14"/>
      <c r="AWH47" s="14"/>
      <c r="AWI47" s="14"/>
      <c r="AWJ47" s="14"/>
      <c r="AWK47" s="14"/>
      <c r="AWL47" s="14"/>
      <c r="AWM47" s="14"/>
      <c r="AWN47" s="14"/>
      <c r="AWO47" s="14"/>
      <c r="AWP47" s="14"/>
      <c r="AWQ47" s="14"/>
      <c r="AWR47" s="14"/>
      <c r="AWS47" s="14"/>
      <c r="AWT47" s="14"/>
      <c r="AWU47" s="14"/>
      <c r="AWV47" s="14"/>
      <c r="AWW47" s="14"/>
      <c r="AWX47" s="14"/>
      <c r="AWY47" s="14"/>
      <c r="AWZ47" s="14"/>
      <c r="AXA47" s="14"/>
      <c r="AXB47" s="14"/>
      <c r="AXC47" s="14"/>
      <c r="AXD47" s="14"/>
      <c r="AXE47" s="14"/>
      <c r="AXF47" s="14"/>
      <c r="AXG47" s="14"/>
      <c r="AXH47" s="14"/>
      <c r="AXI47" s="14"/>
      <c r="AXJ47" s="14"/>
      <c r="AXK47" s="14"/>
      <c r="AXL47" s="14"/>
      <c r="AXM47" s="14"/>
      <c r="AXN47" s="14"/>
      <c r="AXO47" s="14"/>
      <c r="AXP47" s="14"/>
      <c r="AXQ47" s="14"/>
      <c r="AXR47" s="14"/>
      <c r="AXS47" s="14"/>
      <c r="AXT47" s="14"/>
      <c r="AXU47" s="14"/>
      <c r="AXV47" s="14"/>
      <c r="AXW47" s="14"/>
      <c r="AXX47" s="14"/>
      <c r="AXY47" s="14"/>
      <c r="AXZ47" s="14"/>
      <c r="AYA47" s="14"/>
      <c r="AYB47" s="14"/>
      <c r="AYC47" s="14"/>
      <c r="AYD47" s="14"/>
      <c r="AYE47" s="14"/>
      <c r="AYF47" s="14"/>
      <c r="AYG47" s="14"/>
      <c r="AYH47" s="14"/>
      <c r="AYI47" s="14"/>
      <c r="AYJ47" s="14"/>
      <c r="AYK47" s="14"/>
      <c r="AYL47" s="14"/>
      <c r="AYM47" s="14"/>
      <c r="AYN47" s="14"/>
      <c r="AYO47" s="14"/>
      <c r="AYP47" s="14"/>
      <c r="AYQ47" s="14"/>
      <c r="AYR47" s="14"/>
      <c r="AYS47" s="14"/>
      <c r="AYT47" s="14"/>
      <c r="AYU47" s="14"/>
      <c r="AYV47" s="14"/>
      <c r="AYW47" s="14"/>
      <c r="AYX47" s="14"/>
      <c r="AYY47" s="14"/>
      <c r="AYZ47" s="14"/>
      <c r="AZA47" s="14"/>
      <c r="AZB47" s="14"/>
      <c r="AZC47" s="14"/>
      <c r="AZD47" s="14"/>
      <c r="AZE47" s="14"/>
      <c r="AZF47" s="14"/>
      <c r="AZG47" s="14"/>
      <c r="AZH47" s="14"/>
      <c r="AZI47" s="14"/>
      <c r="AZJ47" s="14"/>
      <c r="AZK47" s="14"/>
      <c r="AZL47" s="14"/>
      <c r="AZM47" s="14"/>
      <c r="AZN47" s="14"/>
      <c r="AZO47" s="14"/>
      <c r="AZP47" s="14"/>
      <c r="AZQ47" s="14"/>
      <c r="AZR47" s="14"/>
      <c r="AZS47" s="14"/>
      <c r="AZT47" s="14"/>
      <c r="AZU47" s="14"/>
      <c r="AZV47" s="14"/>
      <c r="AZW47" s="14"/>
      <c r="AZX47" s="14"/>
      <c r="AZY47" s="14"/>
      <c r="AZZ47" s="14"/>
      <c r="BAA47" s="14"/>
      <c r="BAB47" s="14"/>
      <c r="BAC47" s="14"/>
      <c r="BAD47" s="14"/>
      <c r="BAE47" s="14"/>
      <c r="BAF47" s="14"/>
      <c r="BAG47" s="14"/>
      <c r="BAH47" s="14"/>
      <c r="BAI47" s="14"/>
      <c r="BAJ47" s="14"/>
      <c r="BAK47" s="14"/>
      <c r="BAL47" s="14"/>
      <c r="BAM47" s="14"/>
      <c r="BAN47" s="14"/>
      <c r="BAO47" s="14"/>
      <c r="BAP47" s="14"/>
      <c r="BAQ47" s="14"/>
      <c r="BAR47" s="14"/>
      <c r="BAS47" s="14"/>
      <c r="BAT47" s="14"/>
      <c r="BAU47" s="14"/>
      <c r="BAV47" s="14"/>
      <c r="BAW47" s="14"/>
      <c r="BAX47" s="14"/>
      <c r="BAY47" s="14"/>
      <c r="BAZ47" s="14"/>
      <c r="BBA47" s="14"/>
      <c r="BBB47" s="14"/>
      <c r="BBC47" s="14"/>
      <c r="BBD47" s="14"/>
      <c r="BBE47" s="14"/>
      <c r="BBF47" s="14"/>
      <c r="BBG47" s="14"/>
      <c r="BBH47" s="14"/>
      <c r="BBI47" s="14"/>
      <c r="BBJ47" s="14"/>
      <c r="BBK47" s="14"/>
      <c r="BBL47" s="14"/>
      <c r="BBM47" s="14"/>
      <c r="BBN47" s="14"/>
      <c r="BBO47" s="14"/>
      <c r="BBP47" s="14"/>
      <c r="BBQ47" s="14"/>
      <c r="BBR47" s="14"/>
      <c r="BBS47" s="14"/>
      <c r="BBT47" s="14"/>
      <c r="BBU47" s="14"/>
      <c r="BBV47" s="14"/>
      <c r="BBW47" s="14"/>
      <c r="BBX47" s="14"/>
      <c r="BBY47" s="14"/>
      <c r="BBZ47" s="14"/>
      <c r="BCA47" s="14"/>
      <c r="BCB47" s="14"/>
      <c r="BCC47" s="14"/>
      <c r="BCD47" s="14"/>
      <c r="BCE47" s="14"/>
      <c r="BCF47" s="14"/>
      <c r="BCG47" s="14"/>
      <c r="BCH47" s="14"/>
      <c r="BCI47" s="14"/>
      <c r="BCJ47" s="14"/>
      <c r="BCK47" s="14"/>
      <c r="BCL47" s="14"/>
      <c r="BCM47" s="14"/>
      <c r="BCN47" s="14"/>
      <c r="BCO47" s="14"/>
      <c r="BCP47" s="14"/>
      <c r="BCQ47" s="14"/>
      <c r="BCR47" s="14"/>
      <c r="BCS47" s="14"/>
      <c r="BCT47" s="14"/>
      <c r="BCU47" s="14"/>
      <c r="BCV47" s="14"/>
      <c r="BCW47" s="14"/>
      <c r="BCX47" s="14"/>
      <c r="BCY47" s="14"/>
      <c r="BCZ47" s="14"/>
      <c r="BDA47" s="14"/>
      <c r="BDB47" s="14"/>
      <c r="BDC47" s="14"/>
      <c r="BDD47" s="14"/>
      <c r="BDE47" s="14"/>
      <c r="BDF47" s="14"/>
      <c r="BDG47" s="14"/>
      <c r="BDH47" s="14"/>
      <c r="BDI47" s="14"/>
      <c r="BDJ47" s="14"/>
      <c r="BDK47" s="14"/>
      <c r="BDL47" s="14"/>
      <c r="BDM47" s="14"/>
      <c r="BDN47" s="14"/>
      <c r="BDO47" s="14"/>
      <c r="BDP47" s="14"/>
      <c r="BDQ47" s="14"/>
      <c r="BDR47" s="14"/>
      <c r="BDS47" s="14"/>
      <c r="BDT47" s="14"/>
      <c r="BDU47" s="14"/>
      <c r="BDV47" s="14"/>
      <c r="BDW47" s="14"/>
      <c r="BDX47" s="14"/>
      <c r="BDY47" s="14"/>
      <c r="BDZ47" s="14"/>
      <c r="BEA47" s="14"/>
      <c r="BEB47" s="14"/>
      <c r="BEC47" s="14"/>
      <c r="BED47" s="14"/>
      <c r="BEE47" s="14"/>
      <c r="BEF47" s="14"/>
      <c r="BEG47" s="14"/>
      <c r="BEH47" s="14"/>
      <c r="BEI47" s="14"/>
      <c r="BEJ47" s="14"/>
      <c r="BEK47" s="14"/>
      <c r="BEL47" s="14"/>
      <c r="BEM47" s="14"/>
      <c r="BEN47" s="14"/>
      <c r="BEO47" s="14"/>
      <c r="BEP47" s="14"/>
      <c r="BEQ47" s="14"/>
      <c r="BER47" s="14"/>
      <c r="BES47" s="14"/>
      <c r="BET47" s="14"/>
      <c r="BEU47" s="14"/>
      <c r="BEV47" s="14"/>
      <c r="BEW47" s="14"/>
      <c r="BEX47" s="14"/>
      <c r="BEY47" s="14"/>
      <c r="BEZ47" s="14"/>
      <c r="BFA47" s="14"/>
      <c r="BFB47" s="14"/>
      <c r="BFC47" s="14"/>
      <c r="BFD47" s="14"/>
      <c r="BFE47" s="14"/>
      <c r="BFF47" s="14"/>
      <c r="BFG47" s="14"/>
      <c r="BFH47" s="14"/>
      <c r="BFI47" s="14"/>
      <c r="BFJ47" s="14"/>
      <c r="BFK47" s="14"/>
      <c r="BFL47" s="14"/>
      <c r="BFM47" s="14"/>
      <c r="BFN47" s="14"/>
      <c r="BFO47" s="14"/>
      <c r="BFP47" s="14"/>
      <c r="BFQ47" s="14"/>
      <c r="BFR47" s="14"/>
      <c r="BFS47" s="14"/>
      <c r="BFT47" s="14"/>
      <c r="BFU47" s="14"/>
      <c r="BFV47" s="14"/>
      <c r="BFW47" s="14"/>
      <c r="BFX47" s="14"/>
      <c r="BFY47" s="14"/>
      <c r="BFZ47" s="14"/>
      <c r="BGA47" s="14"/>
      <c r="BGB47" s="14"/>
      <c r="BGC47" s="14"/>
      <c r="BGD47" s="14"/>
      <c r="BGE47" s="14"/>
      <c r="BGF47" s="14"/>
      <c r="BGG47" s="14"/>
      <c r="BGH47" s="14"/>
      <c r="BGI47" s="14"/>
      <c r="BGJ47" s="14"/>
      <c r="BGK47" s="14"/>
      <c r="BGL47" s="14"/>
      <c r="BGM47" s="14"/>
      <c r="BGN47" s="14"/>
      <c r="BGO47" s="14"/>
      <c r="BGP47" s="14"/>
      <c r="BGQ47" s="14"/>
      <c r="BGR47" s="14"/>
      <c r="BGS47" s="14"/>
      <c r="BGT47" s="14"/>
      <c r="BGU47" s="14"/>
      <c r="BGV47" s="14"/>
      <c r="BGW47" s="14"/>
      <c r="BGX47" s="14"/>
      <c r="BGY47" s="14"/>
      <c r="BGZ47" s="14"/>
      <c r="BHA47" s="14"/>
      <c r="BHB47" s="14"/>
      <c r="BHC47" s="14"/>
      <c r="BHD47" s="14"/>
      <c r="BHE47" s="14"/>
      <c r="BHF47" s="14"/>
      <c r="BHG47" s="14"/>
      <c r="BHH47" s="14"/>
      <c r="BHI47" s="14"/>
      <c r="BHJ47" s="14"/>
      <c r="BHK47" s="14"/>
      <c r="BHL47" s="14"/>
      <c r="BHM47" s="14"/>
      <c r="BHN47" s="14"/>
      <c r="BHO47" s="14"/>
      <c r="BHP47" s="14"/>
      <c r="BHQ47" s="14"/>
      <c r="BHR47" s="14"/>
      <c r="BHS47" s="14"/>
      <c r="BHT47" s="14"/>
      <c r="BHU47" s="14"/>
      <c r="BHV47" s="14"/>
      <c r="BHW47" s="14"/>
      <c r="BHX47" s="14"/>
      <c r="BHY47" s="14"/>
      <c r="BHZ47" s="14"/>
      <c r="BIA47" s="14"/>
      <c r="BIB47" s="14"/>
      <c r="BIC47" s="14"/>
      <c r="BID47" s="14"/>
      <c r="BIE47" s="14"/>
      <c r="BIF47" s="14"/>
      <c r="BIG47" s="14"/>
      <c r="BIH47" s="14"/>
      <c r="BII47" s="14"/>
      <c r="BIJ47" s="14"/>
      <c r="BIK47" s="14"/>
      <c r="BIL47" s="14"/>
      <c r="BIM47" s="14"/>
      <c r="BIN47" s="14"/>
      <c r="BIO47" s="14"/>
      <c r="BIP47" s="14"/>
      <c r="BIQ47" s="14"/>
      <c r="BIR47" s="14"/>
      <c r="BIS47" s="14"/>
      <c r="BIT47" s="14"/>
      <c r="BIU47" s="14"/>
      <c r="BIV47" s="14"/>
      <c r="BIW47" s="14"/>
      <c r="BIX47" s="14"/>
      <c r="BIY47" s="14"/>
      <c r="BIZ47" s="14"/>
      <c r="BJA47" s="14"/>
      <c r="BJB47" s="14"/>
      <c r="BJC47" s="14"/>
      <c r="BJD47" s="14"/>
      <c r="BJE47" s="14"/>
      <c r="BJF47" s="14"/>
      <c r="BJG47" s="14"/>
      <c r="BJH47" s="14"/>
      <c r="BJI47" s="14"/>
      <c r="BJJ47" s="14"/>
      <c r="BJK47" s="14"/>
      <c r="BJL47" s="14"/>
      <c r="BJM47" s="14"/>
      <c r="BJN47" s="14"/>
      <c r="BJO47" s="14"/>
      <c r="BJP47" s="14"/>
      <c r="BJQ47" s="14"/>
      <c r="BJR47" s="14"/>
      <c r="BJS47" s="14"/>
      <c r="BJT47" s="14"/>
      <c r="BJU47" s="14"/>
      <c r="BJV47" s="14"/>
      <c r="BJW47" s="14"/>
      <c r="BJX47" s="14"/>
      <c r="BJY47" s="14"/>
      <c r="BJZ47" s="14"/>
      <c r="BKA47" s="14"/>
      <c r="BKB47" s="14"/>
      <c r="BKC47" s="14"/>
      <c r="BKD47" s="14"/>
      <c r="BKE47" s="14"/>
      <c r="BKF47" s="14"/>
      <c r="BKG47" s="14"/>
      <c r="BKH47" s="14"/>
      <c r="BKI47" s="14"/>
      <c r="BKJ47" s="14"/>
      <c r="BKK47" s="14"/>
      <c r="BKL47" s="14"/>
      <c r="BKM47" s="14"/>
      <c r="BKN47" s="14"/>
      <c r="BKO47" s="14"/>
      <c r="BKP47" s="14"/>
      <c r="BKQ47" s="14"/>
      <c r="BKR47" s="14"/>
      <c r="BKS47" s="14"/>
      <c r="BKT47" s="14"/>
      <c r="BKU47" s="14"/>
      <c r="BKV47" s="14"/>
      <c r="BKW47" s="14"/>
      <c r="BKX47" s="14"/>
      <c r="BKY47" s="14"/>
      <c r="BKZ47" s="14"/>
      <c r="BLA47" s="14"/>
      <c r="BLB47" s="14"/>
      <c r="BLC47" s="14"/>
      <c r="BLD47" s="14"/>
      <c r="BLE47" s="14"/>
      <c r="BLF47" s="14"/>
      <c r="BLG47" s="14"/>
      <c r="BLH47" s="14"/>
      <c r="BLI47" s="14"/>
      <c r="BLJ47" s="14"/>
      <c r="BLK47" s="14"/>
      <c r="BLL47" s="14"/>
      <c r="BLM47" s="14"/>
      <c r="BLN47" s="14"/>
      <c r="BLO47" s="14"/>
      <c r="BLP47" s="14"/>
      <c r="BLQ47" s="14"/>
      <c r="BLR47" s="14"/>
      <c r="BLS47" s="14"/>
      <c r="BLT47" s="14"/>
      <c r="BLU47" s="14"/>
      <c r="BLV47" s="14"/>
      <c r="BLW47" s="14"/>
      <c r="BLX47" s="14"/>
      <c r="BLY47" s="14"/>
      <c r="BLZ47" s="14"/>
      <c r="BMA47" s="14"/>
      <c r="BMB47" s="14"/>
      <c r="BMC47" s="14"/>
      <c r="BMD47" s="14"/>
      <c r="BME47" s="14"/>
      <c r="BMF47" s="14"/>
      <c r="BMG47" s="14"/>
      <c r="BMH47" s="14"/>
      <c r="BMI47" s="14"/>
      <c r="BMJ47" s="14"/>
      <c r="BMK47" s="14"/>
      <c r="BML47" s="14"/>
      <c r="BMM47" s="14"/>
      <c r="BMN47" s="14"/>
      <c r="BMO47" s="14"/>
      <c r="BMP47" s="14"/>
      <c r="BMQ47" s="14"/>
      <c r="BMR47" s="14"/>
      <c r="BMS47" s="14"/>
      <c r="BMT47" s="14"/>
      <c r="BMU47" s="14"/>
      <c r="BMV47" s="14"/>
      <c r="BMW47" s="14"/>
      <c r="BMX47" s="14"/>
      <c r="BMY47" s="14"/>
      <c r="BMZ47" s="14"/>
      <c r="BNA47" s="14"/>
      <c r="BNB47" s="14"/>
      <c r="BNC47" s="14"/>
      <c r="BND47" s="14"/>
      <c r="BNE47" s="14"/>
      <c r="BNF47" s="14"/>
      <c r="BNG47" s="14"/>
      <c r="BNH47" s="14"/>
      <c r="BNI47" s="14"/>
      <c r="BNJ47" s="14"/>
      <c r="BNK47" s="14"/>
      <c r="BNL47" s="14"/>
      <c r="BNM47" s="14"/>
      <c r="BNN47" s="14"/>
      <c r="BNO47" s="14"/>
      <c r="BNP47" s="14"/>
      <c r="BNQ47" s="14"/>
      <c r="BNR47" s="14"/>
      <c r="BNS47" s="14"/>
      <c r="BNT47" s="14"/>
      <c r="BNU47" s="14"/>
      <c r="BNV47" s="14"/>
      <c r="BNW47" s="14"/>
      <c r="BNX47" s="14"/>
      <c r="BNY47" s="14"/>
      <c r="BNZ47" s="14"/>
      <c r="BOA47" s="14"/>
      <c r="BOB47" s="14"/>
      <c r="BOC47" s="14"/>
      <c r="BOD47" s="14"/>
      <c r="BOE47" s="14"/>
      <c r="BOF47" s="14"/>
      <c r="BOG47" s="14"/>
      <c r="BOH47" s="14"/>
      <c r="BOI47" s="14"/>
      <c r="BOJ47" s="14"/>
      <c r="BOK47" s="14"/>
      <c r="BOL47" s="14"/>
      <c r="BOM47" s="14"/>
      <c r="BON47" s="14"/>
      <c r="BOO47" s="14"/>
      <c r="BOP47" s="14"/>
      <c r="BOQ47" s="14"/>
      <c r="BOR47" s="14"/>
      <c r="BOS47" s="14"/>
      <c r="BOT47" s="14"/>
      <c r="BOU47" s="14"/>
      <c r="BOV47" s="14"/>
      <c r="BOW47" s="14"/>
      <c r="BOX47" s="14"/>
      <c r="BOY47" s="14"/>
      <c r="BOZ47" s="14"/>
      <c r="BPA47" s="14"/>
      <c r="BPB47" s="14"/>
      <c r="BPC47" s="14"/>
      <c r="BPD47" s="14"/>
      <c r="BPE47" s="14"/>
      <c r="BPF47" s="14"/>
      <c r="BPG47" s="14"/>
      <c r="BPH47" s="14"/>
      <c r="BPI47" s="14"/>
      <c r="BPJ47" s="14"/>
      <c r="BPK47" s="14"/>
    </row>
    <row r="48" spans="1:1779" s="15" customFormat="1" ht="24" customHeight="1" x14ac:dyDescent="0.25">
      <c r="A48" s="165" t="s">
        <v>112</v>
      </c>
      <c r="B48" s="115" t="s">
        <v>132</v>
      </c>
      <c r="C48" s="103" t="s">
        <v>84</v>
      </c>
      <c r="D48" s="40" t="s">
        <v>10</v>
      </c>
      <c r="E48" s="33">
        <f>SUM(E49:E50)</f>
        <v>2750</v>
      </c>
      <c r="F48" s="95">
        <f>SUM(F49:K50)</f>
        <v>2750</v>
      </c>
      <c r="G48" s="96"/>
      <c r="H48" s="96"/>
      <c r="I48" s="96"/>
      <c r="J48" s="96"/>
      <c r="K48" s="97"/>
      <c r="L48" s="33">
        <f>L49+L50</f>
        <v>0</v>
      </c>
      <c r="M48" s="64">
        <f>M49+M50</f>
        <v>0</v>
      </c>
      <c r="N48" s="33">
        <f>N49+N50</f>
        <v>0</v>
      </c>
      <c r="O48" s="33">
        <f>O49+O50</f>
        <v>0</v>
      </c>
      <c r="P48" s="162" t="s">
        <v>99</v>
      </c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  <c r="IW48" s="14"/>
      <c r="IX48" s="14"/>
      <c r="IY48" s="14"/>
      <c r="IZ48" s="14"/>
      <c r="JA48" s="14"/>
      <c r="JB48" s="14"/>
      <c r="JC48" s="14"/>
      <c r="JD48" s="14"/>
      <c r="JE48" s="14"/>
      <c r="JF48" s="14"/>
      <c r="JG48" s="14"/>
      <c r="JH48" s="14"/>
      <c r="JI48" s="14"/>
      <c r="JJ48" s="14"/>
      <c r="JK48" s="14"/>
      <c r="JL48" s="14"/>
      <c r="JM48" s="14"/>
      <c r="JN48" s="14"/>
      <c r="JO48" s="14"/>
      <c r="JP48" s="14"/>
      <c r="JQ48" s="14"/>
      <c r="JR48" s="14"/>
      <c r="JS48" s="14"/>
      <c r="JT48" s="14"/>
      <c r="JU48" s="14"/>
      <c r="JV48" s="14"/>
      <c r="JW48" s="14"/>
      <c r="JX48" s="14"/>
      <c r="JY48" s="14"/>
      <c r="JZ48" s="14"/>
      <c r="KA48" s="14"/>
      <c r="KB48" s="14"/>
      <c r="KC48" s="14"/>
      <c r="KD48" s="14"/>
      <c r="KE48" s="14"/>
      <c r="KF48" s="14"/>
      <c r="KG48" s="14"/>
      <c r="KH48" s="14"/>
      <c r="KI48" s="14"/>
      <c r="KJ48" s="14"/>
      <c r="KK48" s="14"/>
      <c r="KL48" s="14"/>
      <c r="KM48" s="14"/>
      <c r="KN48" s="14"/>
      <c r="KO48" s="14"/>
      <c r="KP48" s="14"/>
      <c r="KQ48" s="14"/>
      <c r="KR48" s="14"/>
      <c r="KS48" s="14"/>
      <c r="KT48" s="14"/>
      <c r="KU48" s="14"/>
      <c r="KV48" s="14"/>
      <c r="KW48" s="14"/>
      <c r="KX48" s="14"/>
      <c r="KY48" s="14"/>
      <c r="KZ48" s="14"/>
      <c r="LA48" s="14"/>
      <c r="LB48" s="14"/>
      <c r="LC48" s="14"/>
      <c r="LD48" s="14"/>
      <c r="LE48" s="14"/>
      <c r="LF48" s="14"/>
      <c r="LG48" s="14"/>
      <c r="LH48" s="14"/>
      <c r="LI48" s="14"/>
      <c r="LJ48" s="14"/>
      <c r="LK48" s="14"/>
      <c r="LL48" s="14"/>
      <c r="LM48" s="14"/>
      <c r="LN48" s="14"/>
      <c r="LO48" s="14"/>
      <c r="LP48" s="14"/>
      <c r="LQ48" s="14"/>
      <c r="LR48" s="14"/>
      <c r="LS48" s="14"/>
      <c r="LT48" s="14"/>
      <c r="LU48" s="14"/>
      <c r="LV48" s="14"/>
      <c r="LW48" s="14"/>
      <c r="LX48" s="14"/>
      <c r="LY48" s="14"/>
      <c r="LZ48" s="14"/>
      <c r="MA48" s="14"/>
      <c r="MB48" s="14"/>
      <c r="MC48" s="14"/>
      <c r="MD48" s="14"/>
      <c r="ME48" s="14"/>
      <c r="MF48" s="14"/>
      <c r="MG48" s="14"/>
      <c r="MH48" s="14"/>
      <c r="MI48" s="14"/>
      <c r="MJ48" s="14"/>
      <c r="MK48" s="14"/>
      <c r="ML48" s="14"/>
      <c r="MM48" s="14"/>
      <c r="MN48" s="14"/>
      <c r="MO48" s="14"/>
      <c r="MP48" s="14"/>
      <c r="MQ48" s="14"/>
      <c r="MR48" s="14"/>
      <c r="MS48" s="14"/>
      <c r="MT48" s="14"/>
      <c r="MU48" s="14"/>
      <c r="MV48" s="14"/>
      <c r="MW48" s="14"/>
      <c r="MX48" s="14"/>
      <c r="MY48" s="14"/>
      <c r="MZ48" s="14"/>
      <c r="NA48" s="14"/>
      <c r="NB48" s="14"/>
      <c r="NC48" s="14"/>
      <c r="ND48" s="14"/>
      <c r="NE48" s="14"/>
      <c r="NF48" s="14"/>
      <c r="NG48" s="14"/>
      <c r="NH48" s="14"/>
      <c r="NI48" s="14"/>
      <c r="NJ48" s="14"/>
      <c r="NK48" s="14"/>
      <c r="NL48" s="14"/>
      <c r="NM48" s="14"/>
      <c r="NN48" s="14"/>
      <c r="NO48" s="14"/>
      <c r="NP48" s="14"/>
      <c r="NQ48" s="14"/>
      <c r="NR48" s="14"/>
      <c r="NS48" s="14"/>
      <c r="NT48" s="14"/>
      <c r="NU48" s="14"/>
      <c r="NV48" s="14"/>
      <c r="NW48" s="14"/>
      <c r="NX48" s="14"/>
      <c r="NY48" s="14"/>
      <c r="NZ48" s="14"/>
      <c r="OA48" s="14"/>
      <c r="OB48" s="14"/>
      <c r="OC48" s="14"/>
      <c r="OD48" s="14"/>
      <c r="OE48" s="14"/>
      <c r="OF48" s="14"/>
      <c r="OG48" s="14"/>
      <c r="OH48" s="14"/>
      <c r="OI48" s="14"/>
      <c r="OJ48" s="14"/>
      <c r="OK48" s="14"/>
      <c r="OL48" s="14"/>
      <c r="OM48" s="14"/>
      <c r="ON48" s="14"/>
      <c r="OO48" s="14"/>
      <c r="OP48" s="14"/>
      <c r="OQ48" s="14"/>
      <c r="OR48" s="14"/>
      <c r="OS48" s="14"/>
      <c r="OT48" s="14"/>
      <c r="OU48" s="14"/>
      <c r="OV48" s="14"/>
      <c r="OW48" s="14"/>
      <c r="OX48" s="14"/>
      <c r="OY48" s="14"/>
      <c r="OZ48" s="14"/>
      <c r="PA48" s="14"/>
      <c r="PB48" s="14"/>
      <c r="PC48" s="14"/>
      <c r="PD48" s="14"/>
      <c r="PE48" s="14"/>
      <c r="PF48" s="14"/>
      <c r="PG48" s="14"/>
      <c r="PH48" s="14"/>
      <c r="PI48" s="14"/>
      <c r="PJ48" s="14"/>
      <c r="PK48" s="14"/>
      <c r="PL48" s="14"/>
      <c r="PM48" s="14"/>
      <c r="PN48" s="14"/>
      <c r="PO48" s="14"/>
      <c r="PP48" s="14"/>
      <c r="PQ48" s="14"/>
      <c r="PR48" s="14"/>
      <c r="PS48" s="14"/>
      <c r="PT48" s="14"/>
      <c r="PU48" s="14"/>
      <c r="PV48" s="14"/>
      <c r="PW48" s="14"/>
      <c r="PX48" s="14"/>
      <c r="PY48" s="14"/>
      <c r="PZ48" s="14"/>
      <c r="QA48" s="14"/>
      <c r="QB48" s="14"/>
      <c r="QC48" s="14"/>
      <c r="QD48" s="14"/>
      <c r="QE48" s="14"/>
      <c r="QF48" s="14"/>
      <c r="QG48" s="14"/>
      <c r="QH48" s="14"/>
      <c r="QI48" s="14"/>
      <c r="QJ48" s="14"/>
      <c r="QK48" s="14"/>
      <c r="QL48" s="14"/>
      <c r="QM48" s="14"/>
      <c r="QN48" s="14"/>
      <c r="QO48" s="14"/>
      <c r="QP48" s="14"/>
      <c r="QQ48" s="14"/>
      <c r="QR48" s="14"/>
      <c r="QS48" s="14"/>
      <c r="QT48" s="14"/>
      <c r="QU48" s="14"/>
      <c r="QV48" s="14"/>
      <c r="QW48" s="14"/>
      <c r="QX48" s="14"/>
      <c r="QY48" s="14"/>
      <c r="QZ48" s="14"/>
      <c r="RA48" s="14"/>
      <c r="RB48" s="14"/>
      <c r="RC48" s="14"/>
      <c r="RD48" s="14"/>
      <c r="RE48" s="14"/>
      <c r="RF48" s="14"/>
      <c r="RG48" s="14"/>
      <c r="RH48" s="14"/>
      <c r="RI48" s="14"/>
      <c r="RJ48" s="14"/>
      <c r="RK48" s="14"/>
      <c r="RL48" s="14"/>
      <c r="RM48" s="14"/>
      <c r="RN48" s="14"/>
      <c r="RO48" s="14"/>
      <c r="RP48" s="14"/>
      <c r="RQ48" s="14"/>
      <c r="RR48" s="14"/>
      <c r="RS48" s="14"/>
      <c r="RT48" s="14"/>
      <c r="RU48" s="14"/>
      <c r="RV48" s="14"/>
      <c r="RW48" s="14"/>
      <c r="RX48" s="14"/>
      <c r="RY48" s="14"/>
      <c r="RZ48" s="14"/>
      <c r="SA48" s="14"/>
      <c r="SB48" s="14"/>
      <c r="SC48" s="14"/>
      <c r="SD48" s="14"/>
      <c r="SE48" s="14"/>
      <c r="SF48" s="14"/>
      <c r="SG48" s="14"/>
      <c r="SH48" s="14"/>
      <c r="SI48" s="14"/>
      <c r="SJ48" s="14"/>
      <c r="SK48" s="14"/>
      <c r="SL48" s="14"/>
      <c r="SM48" s="14"/>
      <c r="SN48" s="14"/>
      <c r="SO48" s="14"/>
      <c r="SP48" s="14"/>
      <c r="SQ48" s="14"/>
      <c r="SR48" s="14"/>
      <c r="SS48" s="14"/>
      <c r="ST48" s="14"/>
      <c r="SU48" s="14"/>
      <c r="SV48" s="14"/>
      <c r="SW48" s="14"/>
      <c r="SX48" s="14"/>
      <c r="SY48" s="14"/>
      <c r="SZ48" s="14"/>
      <c r="TA48" s="14"/>
      <c r="TB48" s="14"/>
      <c r="TC48" s="14"/>
      <c r="TD48" s="14"/>
      <c r="TE48" s="14"/>
      <c r="TF48" s="14"/>
      <c r="TG48" s="14"/>
      <c r="TH48" s="14"/>
      <c r="TI48" s="14"/>
      <c r="TJ48" s="14"/>
      <c r="TK48" s="14"/>
      <c r="TL48" s="14"/>
      <c r="TM48" s="14"/>
      <c r="TN48" s="14"/>
      <c r="TO48" s="14"/>
      <c r="TP48" s="14"/>
      <c r="TQ48" s="14"/>
      <c r="TR48" s="14"/>
      <c r="TS48" s="14"/>
      <c r="TT48" s="14"/>
      <c r="TU48" s="14"/>
      <c r="TV48" s="14"/>
      <c r="TW48" s="14"/>
      <c r="TX48" s="14"/>
      <c r="TY48" s="14"/>
      <c r="TZ48" s="14"/>
      <c r="UA48" s="14"/>
      <c r="UB48" s="14"/>
      <c r="UC48" s="14"/>
      <c r="UD48" s="14"/>
      <c r="UE48" s="14"/>
      <c r="UF48" s="14"/>
      <c r="UG48" s="14"/>
      <c r="UH48" s="14"/>
      <c r="UI48" s="14"/>
      <c r="UJ48" s="14"/>
      <c r="UK48" s="14"/>
      <c r="UL48" s="14"/>
      <c r="UM48" s="14"/>
      <c r="UN48" s="14"/>
      <c r="UO48" s="14"/>
      <c r="UP48" s="14"/>
      <c r="UQ48" s="14"/>
      <c r="UR48" s="14"/>
      <c r="US48" s="14"/>
      <c r="UT48" s="14"/>
      <c r="UU48" s="14"/>
      <c r="UV48" s="14"/>
      <c r="UW48" s="14"/>
      <c r="UX48" s="14"/>
      <c r="UY48" s="14"/>
      <c r="UZ48" s="14"/>
      <c r="VA48" s="14"/>
      <c r="VB48" s="14"/>
      <c r="VC48" s="14"/>
      <c r="VD48" s="14"/>
      <c r="VE48" s="14"/>
      <c r="VF48" s="14"/>
      <c r="VG48" s="14"/>
      <c r="VH48" s="14"/>
      <c r="VI48" s="14"/>
      <c r="VJ48" s="14"/>
      <c r="VK48" s="14"/>
      <c r="VL48" s="14"/>
      <c r="VM48" s="14"/>
      <c r="VN48" s="14"/>
      <c r="VO48" s="14"/>
      <c r="VP48" s="14"/>
      <c r="VQ48" s="14"/>
      <c r="VR48" s="14"/>
      <c r="VS48" s="14"/>
      <c r="VT48" s="14"/>
      <c r="VU48" s="14"/>
      <c r="VV48" s="14"/>
      <c r="VW48" s="14"/>
      <c r="VX48" s="14"/>
      <c r="VY48" s="14"/>
      <c r="VZ48" s="14"/>
      <c r="WA48" s="14"/>
      <c r="WB48" s="14"/>
      <c r="WC48" s="14"/>
      <c r="WD48" s="14"/>
      <c r="WE48" s="14"/>
      <c r="WF48" s="14"/>
      <c r="WG48" s="14"/>
      <c r="WH48" s="14"/>
      <c r="WI48" s="14"/>
      <c r="WJ48" s="14"/>
      <c r="WK48" s="14"/>
      <c r="WL48" s="14"/>
      <c r="WM48" s="14"/>
      <c r="WN48" s="14"/>
      <c r="WO48" s="14"/>
      <c r="WP48" s="14"/>
      <c r="WQ48" s="14"/>
      <c r="WR48" s="14"/>
      <c r="WS48" s="14"/>
      <c r="WT48" s="14"/>
      <c r="WU48" s="14"/>
      <c r="WV48" s="14"/>
      <c r="WW48" s="14"/>
      <c r="WX48" s="14"/>
      <c r="WY48" s="14"/>
      <c r="WZ48" s="14"/>
      <c r="XA48" s="14"/>
      <c r="XB48" s="14"/>
      <c r="XC48" s="14"/>
      <c r="XD48" s="14"/>
      <c r="XE48" s="14"/>
      <c r="XF48" s="14"/>
      <c r="XG48" s="14"/>
      <c r="XH48" s="14"/>
      <c r="XI48" s="14"/>
      <c r="XJ48" s="14"/>
      <c r="XK48" s="14"/>
      <c r="XL48" s="14"/>
      <c r="XM48" s="14"/>
      <c r="XN48" s="14"/>
      <c r="XO48" s="14"/>
      <c r="XP48" s="14"/>
      <c r="XQ48" s="14"/>
      <c r="XR48" s="14"/>
      <c r="XS48" s="14"/>
      <c r="XT48" s="14"/>
      <c r="XU48" s="14"/>
      <c r="XV48" s="14"/>
      <c r="XW48" s="14"/>
      <c r="XX48" s="14"/>
      <c r="XY48" s="14"/>
      <c r="XZ48" s="14"/>
      <c r="YA48" s="14"/>
      <c r="YB48" s="14"/>
      <c r="YC48" s="14"/>
      <c r="YD48" s="14"/>
      <c r="YE48" s="14"/>
      <c r="YF48" s="14"/>
      <c r="YG48" s="14"/>
      <c r="YH48" s="14"/>
      <c r="YI48" s="14"/>
      <c r="YJ48" s="14"/>
      <c r="YK48" s="14"/>
      <c r="YL48" s="14"/>
      <c r="YM48" s="14"/>
      <c r="YN48" s="14"/>
      <c r="YO48" s="14"/>
      <c r="YP48" s="14"/>
      <c r="YQ48" s="14"/>
      <c r="YR48" s="14"/>
      <c r="YS48" s="14"/>
      <c r="YT48" s="14"/>
      <c r="YU48" s="14"/>
      <c r="YV48" s="14"/>
      <c r="YW48" s="14"/>
      <c r="YX48" s="14"/>
      <c r="YY48" s="14"/>
      <c r="YZ48" s="14"/>
      <c r="ZA48" s="14"/>
      <c r="ZB48" s="14"/>
      <c r="ZC48" s="14"/>
      <c r="ZD48" s="14"/>
      <c r="ZE48" s="14"/>
      <c r="ZF48" s="14"/>
      <c r="ZG48" s="14"/>
      <c r="ZH48" s="14"/>
      <c r="ZI48" s="14"/>
      <c r="ZJ48" s="14"/>
      <c r="ZK48" s="14"/>
      <c r="ZL48" s="14"/>
      <c r="ZM48" s="14"/>
      <c r="ZN48" s="14"/>
      <c r="ZO48" s="14"/>
      <c r="ZP48" s="14"/>
      <c r="ZQ48" s="14"/>
      <c r="ZR48" s="14"/>
      <c r="ZS48" s="14"/>
      <c r="ZT48" s="14"/>
      <c r="ZU48" s="14"/>
      <c r="ZV48" s="14"/>
      <c r="ZW48" s="14"/>
      <c r="ZX48" s="14"/>
      <c r="ZY48" s="14"/>
      <c r="ZZ48" s="14"/>
      <c r="AAA48" s="14"/>
      <c r="AAB48" s="14"/>
      <c r="AAC48" s="14"/>
      <c r="AAD48" s="14"/>
      <c r="AAE48" s="14"/>
      <c r="AAF48" s="14"/>
      <c r="AAG48" s="14"/>
      <c r="AAH48" s="14"/>
      <c r="AAI48" s="14"/>
      <c r="AAJ48" s="14"/>
      <c r="AAK48" s="14"/>
      <c r="AAL48" s="14"/>
      <c r="AAM48" s="14"/>
      <c r="AAN48" s="14"/>
      <c r="AAO48" s="14"/>
      <c r="AAP48" s="14"/>
      <c r="AAQ48" s="14"/>
      <c r="AAR48" s="14"/>
      <c r="AAS48" s="14"/>
      <c r="AAT48" s="14"/>
      <c r="AAU48" s="14"/>
      <c r="AAV48" s="14"/>
      <c r="AAW48" s="14"/>
      <c r="AAX48" s="14"/>
      <c r="AAY48" s="14"/>
      <c r="AAZ48" s="14"/>
      <c r="ABA48" s="14"/>
      <c r="ABB48" s="14"/>
      <c r="ABC48" s="14"/>
      <c r="ABD48" s="14"/>
      <c r="ABE48" s="14"/>
      <c r="ABF48" s="14"/>
      <c r="ABG48" s="14"/>
      <c r="ABH48" s="14"/>
      <c r="ABI48" s="14"/>
      <c r="ABJ48" s="14"/>
      <c r="ABK48" s="14"/>
      <c r="ABL48" s="14"/>
      <c r="ABM48" s="14"/>
      <c r="ABN48" s="14"/>
      <c r="ABO48" s="14"/>
      <c r="ABP48" s="14"/>
      <c r="ABQ48" s="14"/>
      <c r="ABR48" s="14"/>
      <c r="ABS48" s="14"/>
      <c r="ABT48" s="14"/>
      <c r="ABU48" s="14"/>
      <c r="ABV48" s="14"/>
      <c r="ABW48" s="14"/>
      <c r="ABX48" s="14"/>
      <c r="ABY48" s="14"/>
      <c r="ABZ48" s="14"/>
      <c r="ACA48" s="14"/>
      <c r="ACB48" s="14"/>
      <c r="ACC48" s="14"/>
      <c r="ACD48" s="14"/>
      <c r="ACE48" s="14"/>
      <c r="ACF48" s="14"/>
      <c r="ACG48" s="14"/>
      <c r="ACH48" s="14"/>
      <c r="ACI48" s="14"/>
      <c r="ACJ48" s="14"/>
      <c r="ACK48" s="14"/>
      <c r="ACL48" s="14"/>
      <c r="ACM48" s="14"/>
      <c r="ACN48" s="14"/>
      <c r="ACO48" s="14"/>
      <c r="ACP48" s="14"/>
      <c r="ACQ48" s="14"/>
      <c r="ACR48" s="14"/>
      <c r="ACS48" s="14"/>
      <c r="ACT48" s="14"/>
      <c r="ACU48" s="14"/>
      <c r="ACV48" s="14"/>
      <c r="ACW48" s="14"/>
      <c r="ACX48" s="14"/>
      <c r="ACY48" s="14"/>
      <c r="ACZ48" s="14"/>
      <c r="ADA48" s="14"/>
      <c r="ADB48" s="14"/>
      <c r="ADC48" s="14"/>
      <c r="ADD48" s="14"/>
      <c r="ADE48" s="14"/>
      <c r="ADF48" s="14"/>
      <c r="ADG48" s="14"/>
      <c r="ADH48" s="14"/>
      <c r="ADI48" s="14"/>
      <c r="ADJ48" s="14"/>
      <c r="ADK48" s="14"/>
      <c r="ADL48" s="14"/>
      <c r="ADM48" s="14"/>
      <c r="ADN48" s="14"/>
      <c r="ADO48" s="14"/>
      <c r="ADP48" s="14"/>
      <c r="ADQ48" s="14"/>
      <c r="ADR48" s="14"/>
      <c r="ADS48" s="14"/>
      <c r="ADT48" s="14"/>
      <c r="ADU48" s="14"/>
      <c r="ADV48" s="14"/>
      <c r="ADW48" s="14"/>
      <c r="ADX48" s="14"/>
      <c r="ADY48" s="14"/>
      <c r="ADZ48" s="14"/>
      <c r="AEA48" s="14"/>
      <c r="AEB48" s="14"/>
      <c r="AEC48" s="14"/>
      <c r="AED48" s="14"/>
      <c r="AEE48" s="14"/>
      <c r="AEF48" s="14"/>
      <c r="AEG48" s="14"/>
      <c r="AEH48" s="14"/>
      <c r="AEI48" s="14"/>
      <c r="AEJ48" s="14"/>
      <c r="AEK48" s="14"/>
      <c r="AEL48" s="14"/>
      <c r="AEM48" s="14"/>
      <c r="AEN48" s="14"/>
      <c r="AEO48" s="14"/>
      <c r="AEP48" s="14"/>
      <c r="AEQ48" s="14"/>
      <c r="AER48" s="14"/>
      <c r="AES48" s="14"/>
      <c r="AET48" s="14"/>
      <c r="AEU48" s="14"/>
      <c r="AEV48" s="14"/>
      <c r="AEW48" s="14"/>
      <c r="AEX48" s="14"/>
      <c r="AEY48" s="14"/>
      <c r="AEZ48" s="14"/>
      <c r="AFA48" s="14"/>
      <c r="AFB48" s="14"/>
      <c r="AFC48" s="14"/>
      <c r="AFD48" s="14"/>
      <c r="AFE48" s="14"/>
      <c r="AFF48" s="14"/>
      <c r="AFG48" s="14"/>
      <c r="AFH48" s="14"/>
      <c r="AFI48" s="14"/>
      <c r="AFJ48" s="14"/>
      <c r="AFK48" s="14"/>
      <c r="AFL48" s="14"/>
      <c r="AFM48" s="14"/>
      <c r="AFN48" s="14"/>
      <c r="AFO48" s="14"/>
      <c r="AFP48" s="14"/>
      <c r="AFQ48" s="14"/>
      <c r="AFR48" s="14"/>
      <c r="AFS48" s="14"/>
      <c r="AFT48" s="14"/>
      <c r="AFU48" s="14"/>
      <c r="AFV48" s="14"/>
      <c r="AFW48" s="14"/>
      <c r="AFX48" s="14"/>
      <c r="AFY48" s="14"/>
      <c r="AFZ48" s="14"/>
      <c r="AGA48" s="14"/>
      <c r="AGB48" s="14"/>
      <c r="AGC48" s="14"/>
      <c r="AGD48" s="14"/>
      <c r="AGE48" s="14"/>
      <c r="AGF48" s="14"/>
      <c r="AGG48" s="14"/>
      <c r="AGH48" s="14"/>
      <c r="AGI48" s="14"/>
      <c r="AGJ48" s="14"/>
      <c r="AGK48" s="14"/>
      <c r="AGL48" s="14"/>
      <c r="AGM48" s="14"/>
      <c r="AGN48" s="14"/>
      <c r="AGO48" s="14"/>
      <c r="AGP48" s="14"/>
      <c r="AGQ48" s="14"/>
      <c r="AGR48" s="14"/>
      <c r="AGS48" s="14"/>
      <c r="AGT48" s="14"/>
      <c r="AGU48" s="14"/>
      <c r="AGV48" s="14"/>
      <c r="AGW48" s="14"/>
      <c r="AGX48" s="14"/>
      <c r="AGY48" s="14"/>
      <c r="AGZ48" s="14"/>
      <c r="AHA48" s="14"/>
      <c r="AHB48" s="14"/>
      <c r="AHC48" s="14"/>
      <c r="AHD48" s="14"/>
      <c r="AHE48" s="14"/>
      <c r="AHF48" s="14"/>
      <c r="AHG48" s="14"/>
      <c r="AHH48" s="14"/>
      <c r="AHI48" s="14"/>
      <c r="AHJ48" s="14"/>
      <c r="AHK48" s="14"/>
      <c r="AHL48" s="14"/>
      <c r="AHM48" s="14"/>
      <c r="AHN48" s="14"/>
      <c r="AHO48" s="14"/>
      <c r="AHP48" s="14"/>
      <c r="AHQ48" s="14"/>
      <c r="AHR48" s="14"/>
      <c r="AHS48" s="14"/>
      <c r="AHT48" s="14"/>
      <c r="AHU48" s="14"/>
      <c r="AHV48" s="14"/>
      <c r="AHW48" s="14"/>
      <c r="AHX48" s="14"/>
      <c r="AHY48" s="14"/>
      <c r="AHZ48" s="14"/>
      <c r="AIA48" s="14"/>
      <c r="AIB48" s="14"/>
      <c r="AIC48" s="14"/>
      <c r="AID48" s="14"/>
      <c r="AIE48" s="14"/>
      <c r="AIF48" s="14"/>
      <c r="AIG48" s="14"/>
      <c r="AIH48" s="14"/>
      <c r="AII48" s="14"/>
      <c r="AIJ48" s="14"/>
      <c r="AIK48" s="14"/>
      <c r="AIL48" s="14"/>
      <c r="AIM48" s="14"/>
      <c r="AIN48" s="14"/>
      <c r="AIO48" s="14"/>
      <c r="AIP48" s="14"/>
      <c r="AIQ48" s="14"/>
      <c r="AIR48" s="14"/>
      <c r="AIS48" s="14"/>
      <c r="AIT48" s="14"/>
      <c r="AIU48" s="14"/>
      <c r="AIV48" s="14"/>
      <c r="AIW48" s="14"/>
      <c r="AIX48" s="14"/>
      <c r="AIY48" s="14"/>
      <c r="AIZ48" s="14"/>
      <c r="AJA48" s="14"/>
      <c r="AJB48" s="14"/>
      <c r="AJC48" s="14"/>
      <c r="AJD48" s="14"/>
      <c r="AJE48" s="14"/>
      <c r="AJF48" s="14"/>
      <c r="AJG48" s="14"/>
      <c r="AJH48" s="14"/>
      <c r="AJI48" s="14"/>
      <c r="AJJ48" s="14"/>
      <c r="AJK48" s="14"/>
      <c r="AJL48" s="14"/>
      <c r="AJM48" s="14"/>
      <c r="AJN48" s="14"/>
      <c r="AJO48" s="14"/>
      <c r="AJP48" s="14"/>
      <c r="AJQ48" s="14"/>
      <c r="AJR48" s="14"/>
      <c r="AJS48" s="14"/>
      <c r="AJT48" s="14"/>
      <c r="AJU48" s="14"/>
      <c r="AJV48" s="14"/>
      <c r="AJW48" s="14"/>
      <c r="AJX48" s="14"/>
      <c r="AJY48" s="14"/>
      <c r="AJZ48" s="14"/>
      <c r="AKA48" s="14"/>
      <c r="AKB48" s="14"/>
      <c r="AKC48" s="14"/>
      <c r="AKD48" s="14"/>
      <c r="AKE48" s="14"/>
      <c r="AKF48" s="14"/>
      <c r="AKG48" s="14"/>
      <c r="AKH48" s="14"/>
      <c r="AKI48" s="14"/>
      <c r="AKJ48" s="14"/>
      <c r="AKK48" s="14"/>
      <c r="AKL48" s="14"/>
      <c r="AKM48" s="14"/>
      <c r="AKN48" s="14"/>
      <c r="AKO48" s="14"/>
      <c r="AKP48" s="14"/>
      <c r="AKQ48" s="14"/>
      <c r="AKR48" s="14"/>
      <c r="AKS48" s="14"/>
      <c r="AKT48" s="14"/>
      <c r="AKU48" s="14"/>
      <c r="AKV48" s="14"/>
      <c r="AKW48" s="14"/>
      <c r="AKX48" s="14"/>
      <c r="AKY48" s="14"/>
      <c r="AKZ48" s="14"/>
      <c r="ALA48" s="14"/>
      <c r="ALB48" s="14"/>
      <c r="ALC48" s="14"/>
      <c r="ALD48" s="14"/>
      <c r="ALE48" s="14"/>
      <c r="ALF48" s="14"/>
      <c r="ALG48" s="14"/>
      <c r="ALH48" s="14"/>
      <c r="ALI48" s="14"/>
      <c r="ALJ48" s="14"/>
      <c r="ALK48" s="14"/>
      <c r="ALL48" s="14"/>
      <c r="ALM48" s="14"/>
      <c r="ALN48" s="14"/>
      <c r="ALO48" s="14"/>
      <c r="ALP48" s="14"/>
      <c r="ALQ48" s="14"/>
      <c r="ALR48" s="14"/>
      <c r="ALS48" s="14"/>
      <c r="ALT48" s="14"/>
      <c r="ALU48" s="14"/>
      <c r="ALV48" s="14"/>
      <c r="ALW48" s="14"/>
      <c r="ALX48" s="14"/>
      <c r="ALY48" s="14"/>
      <c r="ALZ48" s="14"/>
      <c r="AMA48" s="14"/>
      <c r="AMB48" s="14"/>
      <c r="AMC48" s="14"/>
      <c r="AMD48" s="14"/>
      <c r="AME48" s="14"/>
      <c r="AMF48" s="14"/>
      <c r="AMG48" s="14"/>
      <c r="AMH48" s="14"/>
      <c r="AMI48" s="14"/>
      <c r="AMJ48" s="14"/>
      <c r="AMK48" s="14"/>
      <c r="AML48" s="14"/>
      <c r="AMM48" s="14"/>
      <c r="AMN48" s="14"/>
      <c r="AMO48" s="14"/>
      <c r="AMP48" s="14"/>
      <c r="AMQ48" s="14"/>
      <c r="AMR48" s="14"/>
      <c r="AMS48" s="14"/>
      <c r="AMT48" s="14"/>
      <c r="AMU48" s="14"/>
      <c r="AMV48" s="14"/>
      <c r="AMW48" s="14"/>
      <c r="AMX48" s="14"/>
      <c r="AMY48" s="14"/>
      <c r="AMZ48" s="14"/>
      <c r="ANA48" s="14"/>
      <c r="ANB48" s="14"/>
      <c r="ANC48" s="14"/>
      <c r="AND48" s="14"/>
      <c r="ANE48" s="14"/>
      <c r="ANF48" s="14"/>
      <c r="ANG48" s="14"/>
      <c r="ANH48" s="14"/>
      <c r="ANI48" s="14"/>
      <c r="ANJ48" s="14"/>
      <c r="ANK48" s="14"/>
      <c r="ANL48" s="14"/>
      <c r="ANM48" s="14"/>
      <c r="ANN48" s="14"/>
      <c r="ANO48" s="14"/>
      <c r="ANP48" s="14"/>
      <c r="ANQ48" s="14"/>
      <c r="ANR48" s="14"/>
      <c r="ANS48" s="14"/>
      <c r="ANT48" s="14"/>
      <c r="ANU48" s="14"/>
      <c r="ANV48" s="14"/>
      <c r="ANW48" s="14"/>
      <c r="ANX48" s="14"/>
      <c r="ANY48" s="14"/>
      <c r="ANZ48" s="14"/>
      <c r="AOA48" s="14"/>
      <c r="AOB48" s="14"/>
      <c r="AOC48" s="14"/>
      <c r="AOD48" s="14"/>
      <c r="AOE48" s="14"/>
      <c r="AOF48" s="14"/>
      <c r="AOG48" s="14"/>
      <c r="AOH48" s="14"/>
      <c r="AOI48" s="14"/>
      <c r="AOJ48" s="14"/>
      <c r="AOK48" s="14"/>
      <c r="AOL48" s="14"/>
      <c r="AOM48" s="14"/>
      <c r="AON48" s="14"/>
      <c r="AOO48" s="14"/>
      <c r="AOP48" s="14"/>
      <c r="AOQ48" s="14"/>
      <c r="AOR48" s="14"/>
      <c r="AOS48" s="14"/>
      <c r="AOT48" s="14"/>
      <c r="AOU48" s="14"/>
      <c r="AOV48" s="14"/>
      <c r="AOW48" s="14"/>
      <c r="AOX48" s="14"/>
      <c r="AOY48" s="14"/>
      <c r="AOZ48" s="14"/>
      <c r="APA48" s="14"/>
      <c r="APB48" s="14"/>
      <c r="APC48" s="14"/>
      <c r="APD48" s="14"/>
      <c r="APE48" s="14"/>
      <c r="APF48" s="14"/>
      <c r="APG48" s="14"/>
      <c r="APH48" s="14"/>
      <c r="API48" s="14"/>
      <c r="APJ48" s="14"/>
      <c r="APK48" s="14"/>
      <c r="APL48" s="14"/>
      <c r="APM48" s="14"/>
      <c r="APN48" s="14"/>
      <c r="APO48" s="14"/>
      <c r="APP48" s="14"/>
      <c r="APQ48" s="14"/>
      <c r="APR48" s="14"/>
      <c r="APS48" s="14"/>
      <c r="APT48" s="14"/>
      <c r="APU48" s="14"/>
      <c r="APV48" s="14"/>
      <c r="APW48" s="14"/>
      <c r="APX48" s="14"/>
      <c r="APY48" s="14"/>
      <c r="APZ48" s="14"/>
      <c r="AQA48" s="14"/>
      <c r="AQB48" s="14"/>
      <c r="AQC48" s="14"/>
      <c r="AQD48" s="14"/>
      <c r="AQE48" s="14"/>
      <c r="AQF48" s="14"/>
      <c r="AQG48" s="14"/>
      <c r="AQH48" s="14"/>
      <c r="AQI48" s="14"/>
      <c r="AQJ48" s="14"/>
      <c r="AQK48" s="14"/>
      <c r="AQL48" s="14"/>
      <c r="AQM48" s="14"/>
      <c r="AQN48" s="14"/>
      <c r="AQO48" s="14"/>
      <c r="AQP48" s="14"/>
      <c r="AQQ48" s="14"/>
      <c r="AQR48" s="14"/>
      <c r="AQS48" s="14"/>
      <c r="AQT48" s="14"/>
      <c r="AQU48" s="14"/>
      <c r="AQV48" s="14"/>
      <c r="AQW48" s="14"/>
      <c r="AQX48" s="14"/>
      <c r="AQY48" s="14"/>
      <c r="AQZ48" s="14"/>
      <c r="ARA48" s="14"/>
      <c r="ARB48" s="14"/>
      <c r="ARC48" s="14"/>
      <c r="ARD48" s="14"/>
      <c r="ARE48" s="14"/>
      <c r="ARF48" s="14"/>
      <c r="ARG48" s="14"/>
      <c r="ARH48" s="14"/>
      <c r="ARI48" s="14"/>
      <c r="ARJ48" s="14"/>
      <c r="ARK48" s="14"/>
      <c r="ARL48" s="14"/>
      <c r="ARM48" s="14"/>
      <c r="ARN48" s="14"/>
      <c r="ARO48" s="14"/>
      <c r="ARP48" s="14"/>
      <c r="ARQ48" s="14"/>
      <c r="ARR48" s="14"/>
      <c r="ARS48" s="14"/>
      <c r="ART48" s="14"/>
      <c r="ARU48" s="14"/>
      <c r="ARV48" s="14"/>
      <c r="ARW48" s="14"/>
      <c r="ARX48" s="14"/>
      <c r="ARY48" s="14"/>
      <c r="ARZ48" s="14"/>
      <c r="ASA48" s="14"/>
      <c r="ASB48" s="14"/>
      <c r="ASC48" s="14"/>
      <c r="ASD48" s="14"/>
      <c r="ASE48" s="14"/>
      <c r="ASF48" s="14"/>
      <c r="ASG48" s="14"/>
      <c r="ASH48" s="14"/>
      <c r="ASI48" s="14"/>
      <c r="ASJ48" s="14"/>
      <c r="ASK48" s="14"/>
      <c r="ASL48" s="14"/>
      <c r="ASM48" s="14"/>
      <c r="ASN48" s="14"/>
      <c r="ASO48" s="14"/>
      <c r="ASP48" s="14"/>
      <c r="ASQ48" s="14"/>
      <c r="ASR48" s="14"/>
      <c r="ASS48" s="14"/>
      <c r="AST48" s="14"/>
      <c r="ASU48" s="14"/>
      <c r="ASV48" s="14"/>
      <c r="ASW48" s="14"/>
      <c r="ASX48" s="14"/>
      <c r="ASY48" s="14"/>
      <c r="ASZ48" s="14"/>
      <c r="ATA48" s="14"/>
      <c r="ATB48" s="14"/>
      <c r="ATC48" s="14"/>
      <c r="ATD48" s="14"/>
      <c r="ATE48" s="14"/>
      <c r="ATF48" s="14"/>
      <c r="ATG48" s="14"/>
      <c r="ATH48" s="14"/>
      <c r="ATI48" s="14"/>
      <c r="ATJ48" s="14"/>
      <c r="ATK48" s="14"/>
      <c r="ATL48" s="14"/>
      <c r="ATM48" s="14"/>
      <c r="ATN48" s="14"/>
      <c r="ATO48" s="14"/>
      <c r="ATP48" s="14"/>
      <c r="ATQ48" s="14"/>
      <c r="ATR48" s="14"/>
      <c r="ATS48" s="14"/>
      <c r="ATT48" s="14"/>
      <c r="ATU48" s="14"/>
      <c r="ATV48" s="14"/>
      <c r="ATW48" s="14"/>
      <c r="ATX48" s="14"/>
      <c r="ATY48" s="14"/>
      <c r="ATZ48" s="14"/>
      <c r="AUA48" s="14"/>
      <c r="AUB48" s="14"/>
      <c r="AUC48" s="14"/>
      <c r="AUD48" s="14"/>
      <c r="AUE48" s="14"/>
      <c r="AUF48" s="14"/>
      <c r="AUG48" s="14"/>
      <c r="AUH48" s="14"/>
      <c r="AUI48" s="14"/>
      <c r="AUJ48" s="14"/>
      <c r="AUK48" s="14"/>
      <c r="AUL48" s="14"/>
      <c r="AUM48" s="14"/>
      <c r="AUN48" s="14"/>
      <c r="AUO48" s="14"/>
      <c r="AUP48" s="14"/>
      <c r="AUQ48" s="14"/>
      <c r="AUR48" s="14"/>
      <c r="AUS48" s="14"/>
      <c r="AUT48" s="14"/>
      <c r="AUU48" s="14"/>
      <c r="AUV48" s="14"/>
      <c r="AUW48" s="14"/>
      <c r="AUX48" s="14"/>
      <c r="AUY48" s="14"/>
      <c r="AUZ48" s="14"/>
      <c r="AVA48" s="14"/>
      <c r="AVB48" s="14"/>
      <c r="AVC48" s="14"/>
      <c r="AVD48" s="14"/>
      <c r="AVE48" s="14"/>
      <c r="AVF48" s="14"/>
      <c r="AVG48" s="14"/>
      <c r="AVH48" s="14"/>
      <c r="AVI48" s="14"/>
      <c r="AVJ48" s="14"/>
      <c r="AVK48" s="14"/>
      <c r="AVL48" s="14"/>
      <c r="AVM48" s="14"/>
      <c r="AVN48" s="14"/>
      <c r="AVO48" s="14"/>
      <c r="AVP48" s="14"/>
      <c r="AVQ48" s="14"/>
      <c r="AVR48" s="14"/>
      <c r="AVS48" s="14"/>
      <c r="AVT48" s="14"/>
      <c r="AVU48" s="14"/>
      <c r="AVV48" s="14"/>
      <c r="AVW48" s="14"/>
      <c r="AVX48" s="14"/>
      <c r="AVY48" s="14"/>
      <c r="AVZ48" s="14"/>
      <c r="AWA48" s="14"/>
      <c r="AWB48" s="14"/>
      <c r="AWC48" s="14"/>
      <c r="AWD48" s="14"/>
      <c r="AWE48" s="14"/>
      <c r="AWF48" s="14"/>
      <c r="AWG48" s="14"/>
      <c r="AWH48" s="14"/>
      <c r="AWI48" s="14"/>
      <c r="AWJ48" s="14"/>
      <c r="AWK48" s="14"/>
      <c r="AWL48" s="14"/>
      <c r="AWM48" s="14"/>
      <c r="AWN48" s="14"/>
      <c r="AWO48" s="14"/>
      <c r="AWP48" s="14"/>
      <c r="AWQ48" s="14"/>
      <c r="AWR48" s="14"/>
      <c r="AWS48" s="14"/>
      <c r="AWT48" s="14"/>
      <c r="AWU48" s="14"/>
      <c r="AWV48" s="14"/>
      <c r="AWW48" s="14"/>
      <c r="AWX48" s="14"/>
      <c r="AWY48" s="14"/>
      <c r="AWZ48" s="14"/>
      <c r="AXA48" s="14"/>
      <c r="AXB48" s="14"/>
      <c r="AXC48" s="14"/>
      <c r="AXD48" s="14"/>
      <c r="AXE48" s="14"/>
      <c r="AXF48" s="14"/>
      <c r="AXG48" s="14"/>
      <c r="AXH48" s="14"/>
      <c r="AXI48" s="14"/>
      <c r="AXJ48" s="14"/>
      <c r="AXK48" s="14"/>
      <c r="AXL48" s="14"/>
      <c r="AXM48" s="14"/>
      <c r="AXN48" s="14"/>
      <c r="AXO48" s="14"/>
      <c r="AXP48" s="14"/>
      <c r="AXQ48" s="14"/>
      <c r="AXR48" s="14"/>
      <c r="AXS48" s="14"/>
      <c r="AXT48" s="14"/>
      <c r="AXU48" s="14"/>
      <c r="AXV48" s="14"/>
      <c r="AXW48" s="14"/>
      <c r="AXX48" s="14"/>
      <c r="AXY48" s="14"/>
      <c r="AXZ48" s="14"/>
      <c r="AYA48" s="14"/>
      <c r="AYB48" s="14"/>
      <c r="AYC48" s="14"/>
      <c r="AYD48" s="14"/>
      <c r="AYE48" s="14"/>
      <c r="AYF48" s="14"/>
      <c r="AYG48" s="14"/>
      <c r="AYH48" s="14"/>
      <c r="AYI48" s="14"/>
      <c r="AYJ48" s="14"/>
      <c r="AYK48" s="14"/>
      <c r="AYL48" s="14"/>
      <c r="AYM48" s="14"/>
      <c r="AYN48" s="14"/>
      <c r="AYO48" s="14"/>
      <c r="AYP48" s="14"/>
      <c r="AYQ48" s="14"/>
      <c r="AYR48" s="14"/>
      <c r="AYS48" s="14"/>
      <c r="AYT48" s="14"/>
      <c r="AYU48" s="14"/>
      <c r="AYV48" s="14"/>
      <c r="AYW48" s="14"/>
      <c r="AYX48" s="14"/>
      <c r="AYY48" s="14"/>
      <c r="AYZ48" s="14"/>
      <c r="AZA48" s="14"/>
      <c r="AZB48" s="14"/>
      <c r="AZC48" s="14"/>
      <c r="AZD48" s="14"/>
      <c r="AZE48" s="14"/>
      <c r="AZF48" s="14"/>
      <c r="AZG48" s="14"/>
      <c r="AZH48" s="14"/>
      <c r="AZI48" s="14"/>
      <c r="AZJ48" s="14"/>
      <c r="AZK48" s="14"/>
      <c r="AZL48" s="14"/>
      <c r="AZM48" s="14"/>
      <c r="AZN48" s="14"/>
      <c r="AZO48" s="14"/>
      <c r="AZP48" s="14"/>
      <c r="AZQ48" s="14"/>
      <c r="AZR48" s="14"/>
      <c r="AZS48" s="14"/>
      <c r="AZT48" s="14"/>
      <c r="AZU48" s="14"/>
      <c r="AZV48" s="14"/>
      <c r="AZW48" s="14"/>
      <c r="AZX48" s="14"/>
      <c r="AZY48" s="14"/>
      <c r="AZZ48" s="14"/>
      <c r="BAA48" s="14"/>
      <c r="BAB48" s="14"/>
      <c r="BAC48" s="14"/>
      <c r="BAD48" s="14"/>
      <c r="BAE48" s="14"/>
      <c r="BAF48" s="14"/>
      <c r="BAG48" s="14"/>
      <c r="BAH48" s="14"/>
      <c r="BAI48" s="14"/>
      <c r="BAJ48" s="14"/>
      <c r="BAK48" s="14"/>
      <c r="BAL48" s="14"/>
      <c r="BAM48" s="14"/>
      <c r="BAN48" s="14"/>
      <c r="BAO48" s="14"/>
      <c r="BAP48" s="14"/>
      <c r="BAQ48" s="14"/>
      <c r="BAR48" s="14"/>
      <c r="BAS48" s="14"/>
      <c r="BAT48" s="14"/>
      <c r="BAU48" s="14"/>
      <c r="BAV48" s="14"/>
      <c r="BAW48" s="14"/>
      <c r="BAX48" s="14"/>
      <c r="BAY48" s="14"/>
      <c r="BAZ48" s="14"/>
      <c r="BBA48" s="14"/>
      <c r="BBB48" s="14"/>
      <c r="BBC48" s="14"/>
      <c r="BBD48" s="14"/>
      <c r="BBE48" s="14"/>
      <c r="BBF48" s="14"/>
      <c r="BBG48" s="14"/>
      <c r="BBH48" s="14"/>
      <c r="BBI48" s="14"/>
      <c r="BBJ48" s="14"/>
      <c r="BBK48" s="14"/>
      <c r="BBL48" s="14"/>
      <c r="BBM48" s="14"/>
      <c r="BBN48" s="14"/>
      <c r="BBO48" s="14"/>
      <c r="BBP48" s="14"/>
      <c r="BBQ48" s="14"/>
      <c r="BBR48" s="14"/>
      <c r="BBS48" s="14"/>
      <c r="BBT48" s="14"/>
      <c r="BBU48" s="14"/>
      <c r="BBV48" s="14"/>
      <c r="BBW48" s="14"/>
      <c r="BBX48" s="14"/>
      <c r="BBY48" s="14"/>
      <c r="BBZ48" s="14"/>
      <c r="BCA48" s="14"/>
      <c r="BCB48" s="14"/>
      <c r="BCC48" s="14"/>
      <c r="BCD48" s="14"/>
      <c r="BCE48" s="14"/>
      <c r="BCF48" s="14"/>
      <c r="BCG48" s="14"/>
      <c r="BCH48" s="14"/>
      <c r="BCI48" s="14"/>
      <c r="BCJ48" s="14"/>
      <c r="BCK48" s="14"/>
      <c r="BCL48" s="14"/>
      <c r="BCM48" s="14"/>
      <c r="BCN48" s="14"/>
      <c r="BCO48" s="14"/>
      <c r="BCP48" s="14"/>
      <c r="BCQ48" s="14"/>
      <c r="BCR48" s="14"/>
      <c r="BCS48" s="14"/>
      <c r="BCT48" s="14"/>
      <c r="BCU48" s="14"/>
      <c r="BCV48" s="14"/>
      <c r="BCW48" s="14"/>
      <c r="BCX48" s="14"/>
      <c r="BCY48" s="14"/>
      <c r="BCZ48" s="14"/>
      <c r="BDA48" s="14"/>
      <c r="BDB48" s="14"/>
      <c r="BDC48" s="14"/>
      <c r="BDD48" s="14"/>
      <c r="BDE48" s="14"/>
      <c r="BDF48" s="14"/>
      <c r="BDG48" s="14"/>
      <c r="BDH48" s="14"/>
      <c r="BDI48" s="14"/>
      <c r="BDJ48" s="14"/>
      <c r="BDK48" s="14"/>
      <c r="BDL48" s="14"/>
      <c r="BDM48" s="14"/>
      <c r="BDN48" s="14"/>
      <c r="BDO48" s="14"/>
      <c r="BDP48" s="14"/>
      <c r="BDQ48" s="14"/>
      <c r="BDR48" s="14"/>
      <c r="BDS48" s="14"/>
      <c r="BDT48" s="14"/>
      <c r="BDU48" s="14"/>
      <c r="BDV48" s="14"/>
      <c r="BDW48" s="14"/>
      <c r="BDX48" s="14"/>
      <c r="BDY48" s="14"/>
      <c r="BDZ48" s="14"/>
      <c r="BEA48" s="14"/>
      <c r="BEB48" s="14"/>
      <c r="BEC48" s="14"/>
      <c r="BED48" s="14"/>
      <c r="BEE48" s="14"/>
      <c r="BEF48" s="14"/>
      <c r="BEG48" s="14"/>
      <c r="BEH48" s="14"/>
      <c r="BEI48" s="14"/>
      <c r="BEJ48" s="14"/>
      <c r="BEK48" s="14"/>
      <c r="BEL48" s="14"/>
      <c r="BEM48" s="14"/>
      <c r="BEN48" s="14"/>
      <c r="BEO48" s="14"/>
      <c r="BEP48" s="14"/>
      <c r="BEQ48" s="14"/>
      <c r="BER48" s="14"/>
      <c r="BES48" s="14"/>
      <c r="BET48" s="14"/>
      <c r="BEU48" s="14"/>
      <c r="BEV48" s="14"/>
      <c r="BEW48" s="14"/>
      <c r="BEX48" s="14"/>
      <c r="BEY48" s="14"/>
      <c r="BEZ48" s="14"/>
      <c r="BFA48" s="14"/>
      <c r="BFB48" s="14"/>
      <c r="BFC48" s="14"/>
      <c r="BFD48" s="14"/>
      <c r="BFE48" s="14"/>
      <c r="BFF48" s="14"/>
      <c r="BFG48" s="14"/>
      <c r="BFH48" s="14"/>
      <c r="BFI48" s="14"/>
      <c r="BFJ48" s="14"/>
      <c r="BFK48" s="14"/>
      <c r="BFL48" s="14"/>
      <c r="BFM48" s="14"/>
      <c r="BFN48" s="14"/>
      <c r="BFO48" s="14"/>
      <c r="BFP48" s="14"/>
      <c r="BFQ48" s="14"/>
      <c r="BFR48" s="14"/>
      <c r="BFS48" s="14"/>
      <c r="BFT48" s="14"/>
      <c r="BFU48" s="14"/>
      <c r="BFV48" s="14"/>
      <c r="BFW48" s="14"/>
      <c r="BFX48" s="14"/>
      <c r="BFY48" s="14"/>
      <c r="BFZ48" s="14"/>
      <c r="BGA48" s="14"/>
      <c r="BGB48" s="14"/>
      <c r="BGC48" s="14"/>
      <c r="BGD48" s="14"/>
      <c r="BGE48" s="14"/>
      <c r="BGF48" s="14"/>
      <c r="BGG48" s="14"/>
      <c r="BGH48" s="14"/>
      <c r="BGI48" s="14"/>
      <c r="BGJ48" s="14"/>
      <c r="BGK48" s="14"/>
      <c r="BGL48" s="14"/>
      <c r="BGM48" s="14"/>
      <c r="BGN48" s="14"/>
      <c r="BGO48" s="14"/>
      <c r="BGP48" s="14"/>
      <c r="BGQ48" s="14"/>
      <c r="BGR48" s="14"/>
      <c r="BGS48" s="14"/>
      <c r="BGT48" s="14"/>
      <c r="BGU48" s="14"/>
      <c r="BGV48" s="14"/>
      <c r="BGW48" s="14"/>
      <c r="BGX48" s="14"/>
      <c r="BGY48" s="14"/>
      <c r="BGZ48" s="14"/>
      <c r="BHA48" s="14"/>
      <c r="BHB48" s="14"/>
      <c r="BHC48" s="14"/>
      <c r="BHD48" s="14"/>
      <c r="BHE48" s="14"/>
      <c r="BHF48" s="14"/>
      <c r="BHG48" s="14"/>
      <c r="BHH48" s="14"/>
      <c r="BHI48" s="14"/>
      <c r="BHJ48" s="14"/>
      <c r="BHK48" s="14"/>
      <c r="BHL48" s="14"/>
      <c r="BHM48" s="14"/>
      <c r="BHN48" s="14"/>
      <c r="BHO48" s="14"/>
      <c r="BHP48" s="14"/>
      <c r="BHQ48" s="14"/>
      <c r="BHR48" s="14"/>
      <c r="BHS48" s="14"/>
      <c r="BHT48" s="14"/>
      <c r="BHU48" s="14"/>
      <c r="BHV48" s="14"/>
      <c r="BHW48" s="14"/>
      <c r="BHX48" s="14"/>
      <c r="BHY48" s="14"/>
      <c r="BHZ48" s="14"/>
      <c r="BIA48" s="14"/>
      <c r="BIB48" s="14"/>
      <c r="BIC48" s="14"/>
      <c r="BID48" s="14"/>
      <c r="BIE48" s="14"/>
      <c r="BIF48" s="14"/>
      <c r="BIG48" s="14"/>
      <c r="BIH48" s="14"/>
      <c r="BII48" s="14"/>
      <c r="BIJ48" s="14"/>
      <c r="BIK48" s="14"/>
      <c r="BIL48" s="14"/>
      <c r="BIM48" s="14"/>
      <c r="BIN48" s="14"/>
      <c r="BIO48" s="14"/>
      <c r="BIP48" s="14"/>
      <c r="BIQ48" s="14"/>
      <c r="BIR48" s="14"/>
      <c r="BIS48" s="14"/>
      <c r="BIT48" s="14"/>
      <c r="BIU48" s="14"/>
      <c r="BIV48" s="14"/>
      <c r="BIW48" s="14"/>
      <c r="BIX48" s="14"/>
      <c r="BIY48" s="14"/>
      <c r="BIZ48" s="14"/>
      <c r="BJA48" s="14"/>
      <c r="BJB48" s="14"/>
      <c r="BJC48" s="14"/>
      <c r="BJD48" s="14"/>
      <c r="BJE48" s="14"/>
      <c r="BJF48" s="14"/>
      <c r="BJG48" s="14"/>
      <c r="BJH48" s="14"/>
      <c r="BJI48" s="14"/>
      <c r="BJJ48" s="14"/>
      <c r="BJK48" s="14"/>
      <c r="BJL48" s="14"/>
      <c r="BJM48" s="14"/>
      <c r="BJN48" s="14"/>
      <c r="BJO48" s="14"/>
      <c r="BJP48" s="14"/>
      <c r="BJQ48" s="14"/>
      <c r="BJR48" s="14"/>
      <c r="BJS48" s="14"/>
      <c r="BJT48" s="14"/>
      <c r="BJU48" s="14"/>
      <c r="BJV48" s="14"/>
      <c r="BJW48" s="14"/>
      <c r="BJX48" s="14"/>
      <c r="BJY48" s="14"/>
      <c r="BJZ48" s="14"/>
      <c r="BKA48" s="14"/>
      <c r="BKB48" s="14"/>
      <c r="BKC48" s="14"/>
      <c r="BKD48" s="14"/>
      <c r="BKE48" s="14"/>
      <c r="BKF48" s="14"/>
      <c r="BKG48" s="14"/>
      <c r="BKH48" s="14"/>
      <c r="BKI48" s="14"/>
      <c r="BKJ48" s="14"/>
      <c r="BKK48" s="14"/>
      <c r="BKL48" s="14"/>
      <c r="BKM48" s="14"/>
      <c r="BKN48" s="14"/>
      <c r="BKO48" s="14"/>
      <c r="BKP48" s="14"/>
      <c r="BKQ48" s="14"/>
      <c r="BKR48" s="14"/>
      <c r="BKS48" s="14"/>
      <c r="BKT48" s="14"/>
      <c r="BKU48" s="14"/>
      <c r="BKV48" s="14"/>
      <c r="BKW48" s="14"/>
      <c r="BKX48" s="14"/>
      <c r="BKY48" s="14"/>
      <c r="BKZ48" s="14"/>
      <c r="BLA48" s="14"/>
      <c r="BLB48" s="14"/>
      <c r="BLC48" s="14"/>
      <c r="BLD48" s="14"/>
      <c r="BLE48" s="14"/>
      <c r="BLF48" s="14"/>
      <c r="BLG48" s="14"/>
      <c r="BLH48" s="14"/>
      <c r="BLI48" s="14"/>
      <c r="BLJ48" s="14"/>
      <c r="BLK48" s="14"/>
      <c r="BLL48" s="14"/>
      <c r="BLM48" s="14"/>
      <c r="BLN48" s="14"/>
      <c r="BLO48" s="14"/>
      <c r="BLP48" s="14"/>
      <c r="BLQ48" s="14"/>
      <c r="BLR48" s="14"/>
      <c r="BLS48" s="14"/>
      <c r="BLT48" s="14"/>
      <c r="BLU48" s="14"/>
      <c r="BLV48" s="14"/>
      <c r="BLW48" s="14"/>
      <c r="BLX48" s="14"/>
      <c r="BLY48" s="14"/>
      <c r="BLZ48" s="14"/>
      <c r="BMA48" s="14"/>
      <c r="BMB48" s="14"/>
      <c r="BMC48" s="14"/>
      <c r="BMD48" s="14"/>
      <c r="BME48" s="14"/>
      <c r="BMF48" s="14"/>
      <c r="BMG48" s="14"/>
      <c r="BMH48" s="14"/>
      <c r="BMI48" s="14"/>
      <c r="BMJ48" s="14"/>
      <c r="BMK48" s="14"/>
      <c r="BML48" s="14"/>
      <c r="BMM48" s="14"/>
      <c r="BMN48" s="14"/>
      <c r="BMO48" s="14"/>
      <c r="BMP48" s="14"/>
      <c r="BMQ48" s="14"/>
      <c r="BMR48" s="14"/>
      <c r="BMS48" s="14"/>
      <c r="BMT48" s="14"/>
      <c r="BMU48" s="14"/>
      <c r="BMV48" s="14"/>
      <c r="BMW48" s="14"/>
      <c r="BMX48" s="14"/>
      <c r="BMY48" s="14"/>
      <c r="BMZ48" s="14"/>
      <c r="BNA48" s="14"/>
      <c r="BNB48" s="14"/>
      <c r="BNC48" s="14"/>
      <c r="BND48" s="14"/>
      <c r="BNE48" s="14"/>
      <c r="BNF48" s="14"/>
      <c r="BNG48" s="14"/>
      <c r="BNH48" s="14"/>
      <c r="BNI48" s="14"/>
      <c r="BNJ48" s="14"/>
      <c r="BNK48" s="14"/>
      <c r="BNL48" s="14"/>
      <c r="BNM48" s="14"/>
      <c r="BNN48" s="14"/>
      <c r="BNO48" s="14"/>
      <c r="BNP48" s="14"/>
      <c r="BNQ48" s="14"/>
      <c r="BNR48" s="14"/>
      <c r="BNS48" s="14"/>
      <c r="BNT48" s="14"/>
      <c r="BNU48" s="14"/>
      <c r="BNV48" s="14"/>
      <c r="BNW48" s="14"/>
      <c r="BNX48" s="14"/>
      <c r="BNY48" s="14"/>
      <c r="BNZ48" s="14"/>
      <c r="BOA48" s="14"/>
      <c r="BOB48" s="14"/>
      <c r="BOC48" s="14"/>
      <c r="BOD48" s="14"/>
      <c r="BOE48" s="14"/>
      <c r="BOF48" s="14"/>
      <c r="BOG48" s="14"/>
      <c r="BOH48" s="14"/>
      <c r="BOI48" s="14"/>
      <c r="BOJ48" s="14"/>
      <c r="BOK48" s="14"/>
      <c r="BOL48" s="14"/>
      <c r="BOM48" s="14"/>
      <c r="BON48" s="14"/>
      <c r="BOO48" s="14"/>
      <c r="BOP48" s="14"/>
      <c r="BOQ48" s="14"/>
      <c r="BOR48" s="14"/>
      <c r="BOS48" s="14"/>
      <c r="BOT48" s="14"/>
      <c r="BOU48" s="14"/>
      <c r="BOV48" s="14"/>
      <c r="BOW48" s="14"/>
      <c r="BOX48" s="14"/>
      <c r="BOY48" s="14"/>
      <c r="BOZ48" s="14"/>
      <c r="BPA48" s="14"/>
      <c r="BPB48" s="14"/>
      <c r="BPC48" s="14"/>
      <c r="BPD48" s="14"/>
      <c r="BPE48" s="14"/>
      <c r="BPF48" s="14"/>
      <c r="BPG48" s="14"/>
      <c r="BPH48" s="14"/>
      <c r="BPI48" s="14"/>
      <c r="BPJ48" s="14"/>
      <c r="BPK48" s="14"/>
    </row>
    <row r="49" spans="1:1779" s="15" customFormat="1" ht="62.25" customHeight="1" x14ac:dyDescent="0.25">
      <c r="A49" s="241"/>
      <c r="B49" s="116"/>
      <c r="C49" s="128"/>
      <c r="D49" s="41" t="s">
        <v>16</v>
      </c>
      <c r="E49" s="89">
        <f>SUM(F49:O49)</f>
        <v>0</v>
      </c>
      <c r="F49" s="130">
        <v>0</v>
      </c>
      <c r="G49" s="131"/>
      <c r="H49" s="131"/>
      <c r="I49" s="131"/>
      <c r="J49" s="131"/>
      <c r="K49" s="132"/>
      <c r="L49" s="89">
        <v>0</v>
      </c>
      <c r="M49" s="65">
        <v>0</v>
      </c>
      <c r="N49" s="89">
        <v>0</v>
      </c>
      <c r="O49" s="89">
        <v>0</v>
      </c>
      <c r="P49" s="163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  <c r="IW49" s="14"/>
      <c r="IX49" s="14"/>
      <c r="IY49" s="14"/>
      <c r="IZ49" s="14"/>
      <c r="JA49" s="14"/>
      <c r="JB49" s="14"/>
      <c r="JC49" s="14"/>
      <c r="JD49" s="14"/>
      <c r="JE49" s="14"/>
      <c r="JF49" s="14"/>
      <c r="JG49" s="14"/>
      <c r="JH49" s="14"/>
      <c r="JI49" s="14"/>
      <c r="JJ49" s="14"/>
      <c r="JK49" s="14"/>
      <c r="JL49" s="14"/>
      <c r="JM49" s="14"/>
      <c r="JN49" s="14"/>
      <c r="JO49" s="14"/>
      <c r="JP49" s="14"/>
      <c r="JQ49" s="14"/>
      <c r="JR49" s="14"/>
      <c r="JS49" s="14"/>
      <c r="JT49" s="14"/>
      <c r="JU49" s="14"/>
      <c r="JV49" s="14"/>
      <c r="JW49" s="14"/>
      <c r="JX49" s="14"/>
      <c r="JY49" s="14"/>
      <c r="JZ49" s="14"/>
      <c r="KA49" s="14"/>
      <c r="KB49" s="14"/>
      <c r="KC49" s="14"/>
      <c r="KD49" s="14"/>
      <c r="KE49" s="14"/>
      <c r="KF49" s="14"/>
      <c r="KG49" s="14"/>
      <c r="KH49" s="14"/>
      <c r="KI49" s="14"/>
      <c r="KJ49" s="14"/>
      <c r="KK49" s="14"/>
      <c r="KL49" s="14"/>
      <c r="KM49" s="14"/>
      <c r="KN49" s="14"/>
      <c r="KO49" s="14"/>
      <c r="KP49" s="14"/>
      <c r="KQ49" s="14"/>
      <c r="KR49" s="14"/>
      <c r="KS49" s="14"/>
      <c r="KT49" s="14"/>
      <c r="KU49" s="14"/>
      <c r="KV49" s="14"/>
      <c r="KW49" s="14"/>
      <c r="KX49" s="14"/>
      <c r="KY49" s="14"/>
      <c r="KZ49" s="14"/>
      <c r="LA49" s="14"/>
      <c r="LB49" s="14"/>
      <c r="LC49" s="14"/>
      <c r="LD49" s="14"/>
      <c r="LE49" s="14"/>
      <c r="LF49" s="14"/>
      <c r="LG49" s="14"/>
      <c r="LH49" s="14"/>
      <c r="LI49" s="14"/>
      <c r="LJ49" s="14"/>
      <c r="LK49" s="14"/>
      <c r="LL49" s="14"/>
      <c r="LM49" s="14"/>
      <c r="LN49" s="14"/>
      <c r="LO49" s="14"/>
      <c r="LP49" s="14"/>
      <c r="LQ49" s="14"/>
      <c r="LR49" s="14"/>
      <c r="LS49" s="14"/>
      <c r="LT49" s="14"/>
      <c r="LU49" s="14"/>
      <c r="LV49" s="14"/>
      <c r="LW49" s="14"/>
      <c r="LX49" s="14"/>
      <c r="LY49" s="14"/>
      <c r="LZ49" s="14"/>
      <c r="MA49" s="14"/>
      <c r="MB49" s="14"/>
      <c r="MC49" s="14"/>
      <c r="MD49" s="14"/>
      <c r="ME49" s="14"/>
      <c r="MF49" s="14"/>
      <c r="MG49" s="14"/>
      <c r="MH49" s="14"/>
      <c r="MI49" s="14"/>
      <c r="MJ49" s="14"/>
      <c r="MK49" s="14"/>
      <c r="ML49" s="14"/>
      <c r="MM49" s="14"/>
      <c r="MN49" s="14"/>
      <c r="MO49" s="14"/>
      <c r="MP49" s="14"/>
      <c r="MQ49" s="14"/>
      <c r="MR49" s="14"/>
      <c r="MS49" s="14"/>
      <c r="MT49" s="14"/>
      <c r="MU49" s="14"/>
      <c r="MV49" s="14"/>
      <c r="MW49" s="14"/>
      <c r="MX49" s="14"/>
      <c r="MY49" s="14"/>
      <c r="MZ49" s="14"/>
      <c r="NA49" s="14"/>
      <c r="NB49" s="14"/>
      <c r="NC49" s="14"/>
      <c r="ND49" s="14"/>
      <c r="NE49" s="14"/>
      <c r="NF49" s="14"/>
      <c r="NG49" s="14"/>
      <c r="NH49" s="14"/>
      <c r="NI49" s="14"/>
      <c r="NJ49" s="14"/>
      <c r="NK49" s="14"/>
      <c r="NL49" s="14"/>
      <c r="NM49" s="14"/>
      <c r="NN49" s="14"/>
      <c r="NO49" s="14"/>
      <c r="NP49" s="14"/>
      <c r="NQ49" s="14"/>
      <c r="NR49" s="14"/>
      <c r="NS49" s="14"/>
      <c r="NT49" s="14"/>
      <c r="NU49" s="14"/>
      <c r="NV49" s="14"/>
      <c r="NW49" s="14"/>
      <c r="NX49" s="14"/>
      <c r="NY49" s="14"/>
      <c r="NZ49" s="14"/>
      <c r="OA49" s="14"/>
      <c r="OB49" s="14"/>
      <c r="OC49" s="14"/>
      <c r="OD49" s="14"/>
      <c r="OE49" s="14"/>
      <c r="OF49" s="14"/>
      <c r="OG49" s="14"/>
      <c r="OH49" s="14"/>
      <c r="OI49" s="14"/>
      <c r="OJ49" s="14"/>
      <c r="OK49" s="14"/>
      <c r="OL49" s="14"/>
      <c r="OM49" s="14"/>
      <c r="ON49" s="14"/>
      <c r="OO49" s="14"/>
      <c r="OP49" s="14"/>
      <c r="OQ49" s="14"/>
      <c r="OR49" s="14"/>
      <c r="OS49" s="14"/>
      <c r="OT49" s="14"/>
      <c r="OU49" s="14"/>
      <c r="OV49" s="14"/>
      <c r="OW49" s="14"/>
      <c r="OX49" s="14"/>
      <c r="OY49" s="14"/>
      <c r="OZ49" s="14"/>
      <c r="PA49" s="14"/>
      <c r="PB49" s="14"/>
      <c r="PC49" s="14"/>
      <c r="PD49" s="14"/>
      <c r="PE49" s="14"/>
      <c r="PF49" s="14"/>
      <c r="PG49" s="14"/>
      <c r="PH49" s="14"/>
      <c r="PI49" s="14"/>
      <c r="PJ49" s="14"/>
      <c r="PK49" s="14"/>
      <c r="PL49" s="14"/>
      <c r="PM49" s="14"/>
      <c r="PN49" s="14"/>
      <c r="PO49" s="14"/>
      <c r="PP49" s="14"/>
      <c r="PQ49" s="14"/>
      <c r="PR49" s="14"/>
      <c r="PS49" s="14"/>
      <c r="PT49" s="14"/>
      <c r="PU49" s="14"/>
      <c r="PV49" s="14"/>
      <c r="PW49" s="14"/>
      <c r="PX49" s="14"/>
      <c r="PY49" s="14"/>
      <c r="PZ49" s="14"/>
      <c r="QA49" s="14"/>
      <c r="QB49" s="14"/>
      <c r="QC49" s="14"/>
      <c r="QD49" s="14"/>
      <c r="QE49" s="14"/>
      <c r="QF49" s="14"/>
      <c r="QG49" s="14"/>
      <c r="QH49" s="14"/>
      <c r="QI49" s="14"/>
      <c r="QJ49" s="14"/>
      <c r="QK49" s="14"/>
      <c r="QL49" s="14"/>
      <c r="QM49" s="14"/>
      <c r="QN49" s="14"/>
      <c r="QO49" s="14"/>
      <c r="QP49" s="14"/>
      <c r="QQ49" s="14"/>
      <c r="QR49" s="14"/>
      <c r="QS49" s="14"/>
      <c r="QT49" s="14"/>
      <c r="QU49" s="14"/>
      <c r="QV49" s="14"/>
      <c r="QW49" s="14"/>
      <c r="QX49" s="14"/>
      <c r="QY49" s="14"/>
      <c r="QZ49" s="14"/>
      <c r="RA49" s="14"/>
      <c r="RB49" s="14"/>
      <c r="RC49" s="14"/>
      <c r="RD49" s="14"/>
      <c r="RE49" s="14"/>
      <c r="RF49" s="14"/>
      <c r="RG49" s="14"/>
      <c r="RH49" s="14"/>
      <c r="RI49" s="14"/>
      <c r="RJ49" s="14"/>
      <c r="RK49" s="14"/>
      <c r="RL49" s="14"/>
      <c r="RM49" s="14"/>
      <c r="RN49" s="14"/>
      <c r="RO49" s="14"/>
      <c r="RP49" s="14"/>
      <c r="RQ49" s="14"/>
      <c r="RR49" s="14"/>
      <c r="RS49" s="14"/>
      <c r="RT49" s="14"/>
      <c r="RU49" s="14"/>
      <c r="RV49" s="14"/>
      <c r="RW49" s="14"/>
      <c r="RX49" s="14"/>
      <c r="RY49" s="14"/>
      <c r="RZ49" s="14"/>
      <c r="SA49" s="14"/>
      <c r="SB49" s="14"/>
      <c r="SC49" s="14"/>
      <c r="SD49" s="14"/>
      <c r="SE49" s="14"/>
      <c r="SF49" s="14"/>
      <c r="SG49" s="14"/>
      <c r="SH49" s="14"/>
      <c r="SI49" s="14"/>
      <c r="SJ49" s="14"/>
      <c r="SK49" s="14"/>
      <c r="SL49" s="14"/>
      <c r="SM49" s="14"/>
      <c r="SN49" s="14"/>
      <c r="SO49" s="14"/>
      <c r="SP49" s="14"/>
      <c r="SQ49" s="14"/>
      <c r="SR49" s="14"/>
      <c r="SS49" s="14"/>
      <c r="ST49" s="14"/>
      <c r="SU49" s="14"/>
      <c r="SV49" s="14"/>
      <c r="SW49" s="14"/>
      <c r="SX49" s="14"/>
      <c r="SY49" s="14"/>
      <c r="SZ49" s="14"/>
      <c r="TA49" s="14"/>
      <c r="TB49" s="14"/>
      <c r="TC49" s="14"/>
      <c r="TD49" s="14"/>
      <c r="TE49" s="14"/>
      <c r="TF49" s="14"/>
      <c r="TG49" s="14"/>
      <c r="TH49" s="14"/>
      <c r="TI49" s="14"/>
      <c r="TJ49" s="14"/>
      <c r="TK49" s="14"/>
      <c r="TL49" s="14"/>
      <c r="TM49" s="14"/>
      <c r="TN49" s="14"/>
      <c r="TO49" s="14"/>
      <c r="TP49" s="14"/>
      <c r="TQ49" s="14"/>
      <c r="TR49" s="14"/>
      <c r="TS49" s="14"/>
      <c r="TT49" s="14"/>
      <c r="TU49" s="14"/>
      <c r="TV49" s="14"/>
      <c r="TW49" s="14"/>
      <c r="TX49" s="14"/>
      <c r="TY49" s="14"/>
      <c r="TZ49" s="14"/>
      <c r="UA49" s="14"/>
      <c r="UB49" s="14"/>
      <c r="UC49" s="14"/>
      <c r="UD49" s="14"/>
      <c r="UE49" s="14"/>
      <c r="UF49" s="14"/>
      <c r="UG49" s="14"/>
      <c r="UH49" s="14"/>
      <c r="UI49" s="14"/>
      <c r="UJ49" s="14"/>
      <c r="UK49" s="14"/>
      <c r="UL49" s="14"/>
      <c r="UM49" s="14"/>
      <c r="UN49" s="14"/>
      <c r="UO49" s="14"/>
      <c r="UP49" s="14"/>
      <c r="UQ49" s="14"/>
      <c r="UR49" s="14"/>
      <c r="US49" s="14"/>
      <c r="UT49" s="14"/>
      <c r="UU49" s="14"/>
      <c r="UV49" s="14"/>
      <c r="UW49" s="14"/>
      <c r="UX49" s="14"/>
      <c r="UY49" s="14"/>
      <c r="UZ49" s="14"/>
      <c r="VA49" s="14"/>
      <c r="VB49" s="14"/>
      <c r="VC49" s="14"/>
      <c r="VD49" s="14"/>
      <c r="VE49" s="14"/>
      <c r="VF49" s="14"/>
      <c r="VG49" s="14"/>
      <c r="VH49" s="14"/>
      <c r="VI49" s="14"/>
      <c r="VJ49" s="14"/>
      <c r="VK49" s="14"/>
      <c r="VL49" s="14"/>
      <c r="VM49" s="14"/>
      <c r="VN49" s="14"/>
      <c r="VO49" s="14"/>
      <c r="VP49" s="14"/>
      <c r="VQ49" s="14"/>
      <c r="VR49" s="14"/>
      <c r="VS49" s="14"/>
      <c r="VT49" s="14"/>
      <c r="VU49" s="14"/>
      <c r="VV49" s="14"/>
      <c r="VW49" s="14"/>
      <c r="VX49" s="14"/>
      <c r="VY49" s="14"/>
      <c r="VZ49" s="14"/>
      <c r="WA49" s="14"/>
      <c r="WB49" s="14"/>
      <c r="WC49" s="14"/>
      <c r="WD49" s="14"/>
      <c r="WE49" s="14"/>
      <c r="WF49" s="14"/>
      <c r="WG49" s="14"/>
      <c r="WH49" s="14"/>
      <c r="WI49" s="14"/>
      <c r="WJ49" s="14"/>
      <c r="WK49" s="14"/>
      <c r="WL49" s="14"/>
      <c r="WM49" s="14"/>
      <c r="WN49" s="14"/>
      <c r="WO49" s="14"/>
      <c r="WP49" s="14"/>
      <c r="WQ49" s="14"/>
      <c r="WR49" s="14"/>
      <c r="WS49" s="14"/>
      <c r="WT49" s="14"/>
      <c r="WU49" s="14"/>
      <c r="WV49" s="14"/>
      <c r="WW49" s="14"/>
      <c r="WX49" s="14"/>
      <c r="WY49" s="14"/>
      <c r="WZ49" s="14"/>
      <c r="XA49" s="14"/>
      <c r="XB49" s="14"/>
      <c r="XC49" s="14"/>
      <c r="XD49" s="14"/>
      <c r="XE49" s="14"/>
      <c r="XF49" s="14"/>
      <c r="XG49" s="14"/>
      <c r="XH49" s="14"/>
      <c r="XI49" s="14"/>
      <c r="XJ49" s="14"/>
      <c r="XK49" s="14"/>
      <c r="XL49" s="14"/>
      <c r="XM49" s="14"/>
      <c r="XN49" s="14"/>
      <c r="XO49" s="14"/>
      <c r="XP49" s="14"/>
      <c r="XQ49" s="14"/>
      <c r="XR49" s="14"/>
      <c r="XS49" s="14"/>
      <c r="XT49" s="14"/>
      <c r="XU49" s="14"/>
      <c r="XV49" s="14"/>
      <c r="XW49" s="14"/>
      <c r="XX49" s="14"/>
      <c r="XY49" s="14"/>
      <c r="XZ49" s="14"/>
      <c r="YA49" s="14"/>
      <c r="YB49" s="14"/>
      <c r="YC49" s="14"/>
      <c r="YD49" s="14"/>
      <c r="YE49" s="14"/>
      <c r="YF49" s="14"/>
      <c r="YG49" s="14"/>
      <c r="YH49" s="14"/>
      <c r="YI49" s="14"/>
      <c r="YJ49" s="14"/>
      <c r="YK49" s="14"/>
      <c r="YL49" s="14"/>
      <c r="YM49" s="14"/>
      <c r="YN49" s="14"/>
      <c r="YO49" s="14"/>
      <c r="YP49" s="14"/>
      <c r="YQ49" s="14"/>
      <c r="YR49" s="14"/>
      <c r="YS49" s="14"/>
      <c r="YT49" s="14"/>
      <c r="YU49" s="14"/>
      <c r="YV49" s="14"/>
      <c r="YW49" s="14"/>
      <c r="YX49" s="14"/>
      <c r="YY49" s="14"/>
      <c r="YZ49" s="14"/>
      <c r="ZA49" s="14"/>
      <c r="ZB49" s="14"/>
      <c r="ZC49" s="14"/>
      <c r="ZD49" s="14"/>
      <c r="ZE49" s="14"/>
      <c r="ZF49" s="14"/>
      <c r="ZG49" s="14"/>
      <c r="ZH49" s="14"/>
      <c r="ZI49" s="14"/>
      <c r="ZJ49" s="14"/>
      <c r="ZK49" s="14"/>
      <c r="ZL49" s="14"/>
      <c r="ZM49" s="14"/>
      <c r="ZN49" s="14"/>
      <c r="ZO49" s="14"/>
      <c r="ZP49" s="14"/>
      <c r="ZQ49" s="14"/>
      <c r="ZR49" s="14"/>
      <c r="ZS49" s="14"/>
      <c r="ZT49" s="14"/>
      <c r="ZU49" s="14"/>
      <c r="ZV49" s="14"/>
      <c r="ZW49" s="14"/>
      <c r="ZX49" s="14"/>
      <c r="ZY49" s="14"/>
      <c r="ZZ49" s="14"/>
      <c r="AAA49" s="14"/>
      <c r="AAB49" s="14"/>
      <c r="AAC49" s="14"/>
      <c r="AAD49" s="14"/>
      <c r="AAE49" s="14"/>
      <c r="AAF49" s="14"/>
      <c r="AAG49" s="14"/>
      <c r="AAH49" s="14"/>
      <c r="AAI49" s="14"/>
      <c r="AAJ49" s="14"/>
      <c r="AAK49" s="14"/>
      <c r="AAL49" s="14"/>
      <c r="AAM49" s="14"/>
      <c r="AAN49" s="14"/>
      <c r="AAO49" s="14"/>
      <c r="AAP49" s="14"/>
      <c r="AAQ49" s="14"/>
      <c r="AAR49" s="14"/>
      <c r="AAS49" s="14"/>
      <c r="AAT49" s="14"/>
      <c r="AAU49" s="14"/>
      <c r="AAV49" s="14"/>
      <c r="AAW49" s="14"/>
      <c r="AAX49" s="14"/>
      <c r="AAY49" s="14"/>
      <c r="AAZ49" s="14"/>
      <c r="ABA49" s="14"/>
      <c r="ABB49" s="14"/>
      <c r="ABC49" s="14"/>
      <c r="ABD49" s="14"/>
      <c r="ABE49" s="14"/>
      <c r="ABF49" s="14"/>
      <c r="ABG49" s="14"/>
      <c r="ABH49" s="14"/>
      <c r="ABI49" s="14"/>
      <c r="ABJ49" s="14"/>
      <c r="ABK49" s="14"/>
      <c r="ABL49" s="14"/>
      <c r="ABM49" s="14"/>
      <c r="ABN49" s="14"/>
      <c r="ABO49" s="14"/>
      <c r="ABP49" s="14"/>
      <c r="ABQ49" s="14"/>
      <c r="ABR49" s="14"/>
      <c r="ABS49" s="14"/>
      <c r="ABT49" s="14"/>
      <c r="ABU49" s="14"/>
      <c r="ABV49" s="14"/>
      <c r="ABW49" s="14"/>
      <c r="ABX49" s="14"/>
      <c r="ABY49" s="14"/>
      <c r="ABZ49" s="14"/>
      <c r="ACA49" s="14"/>
      <c r="ACB49" s="14"/>
      <c r="ACC49" s="14"/>
      <c r="ACD49" s="14"/>
      <c r="ACE49" s="14"/>
      <c r="ACF49" s="14"/>
      <c r="ACG49" s="14"/>
      <c r="ACH49" s="14"/>
      <c r="ACI49" s="14"/>
      <c r="ACJ49" s="14"/>
      <c r="ACK49" s="14"/>
      <c r="ACL49" s="14"/>
      <c r="ACM49" s="14"/>
      <c r="ACN49" s="14"/>
      <c r="ACO49" s="14"/>
      <c r="ACP49" s="14"/>
      <c r="ACQ49" s="14"/>
      <c r="ACR49" s="14"/>
      <c r="ACS49" s="14"/>
      <c r="ACT49" s="14"/>
      <c r="ACU49" s="14"/>
      <c r="ACV49" s="14"/>
      <c r="ACW49" s="14"/>
      <c r="ACX49" s="14"/>
      <c r="ACY49" s="14"/>
      <c r="ACZ49" s="14"/>
      <c r="ADA49" s="14"/>
      <c r="ADB49" s="14"/>
      <c r="ADC49" s="14"/>
      <c r="ADD49" s="14"/>
      <c r="ADE49" s="14"/>
      <c r="ADF49" s="14"/>
      <c r="ADG49" s="14"/>
      <c r="ADH49" s="14"/>
      <c r="ADI49" s="14"/>
      <c r="ADJ49" s="14"/>
      <c r="ADK49" s="14"/>
      <c r="ADL49" s="14"/>
      <c r="ADM49" s="14"/>
      <c r="ADN49" s="14"/>
      <c r="ADO49" s="14"/>
      <c r="ADP49" s="14"/>
      <c r="ADQ49" s="14"/>
      <c r="ADR49" s="14"/>
      <c r="ADS49" s="14"/>
      <c r="ADT49" s="14"/>
      <c r="ADU49" s="14"/>
      <c r="ADV49" s="14"/>
      <c r="ADW49" s="14"/>
      <c r="ADX49" s="14"/>
      <c r="ADY49" s="14"/>
      <c r="ADZ49" s="14"/>
      <c r="AEA49" s="14"/>
      <c r="AEB49" s="14"/>
      <c r="AEC49" s="14"/>
      <c r="AED49" s="14"/>
      <c r="AEE49" s="14"/>
      <c r="AEF49" s="14"/>
      <c r="AEG49" s="14"/>
      <c r="AEH49" s="14"/>
      <c r="AEI49" s="14"/>
      <c r="AEJ49" s="14"/>
      <c r="AEK49" s="14"/>
      <c r="AEL49" s="14"/>
      <c r="AEM49" s="14"/>
      <c r="AEN49" s="14"/>
      <c r="AEO49" s="14"/>
      <c r="AEP49" s="14"/>
      <c r="AEQ49" s="14"/>
      <c r="AER49" s="14"/>
      <c r="AES49" s="14"/>
      <c r="AET49" s="14"/>
      <c r="AEU49" s="14"/>
      <c r="AEV49" s="14"/>
      <c r="AEW49" s="14"/>
      <c r="AEX49" s="14"/>
      <c r="AEY49" s="14"/>
      <c r="AEZ49" s="14"/>
      <c r="AFA49" s="14"/>
      <c r="AFB49" s="14"/>
      <c r="AFC49" s="14"/>
      <c r="AFD49" s="14"/>
      <c r="AFE49" s="14"/>
      <c r="AFF49" s="14"/>
      <c r="AFG49" s="14"/>
      <c r="AFH49" s="14"/>
      <c r="AFI49" s="14"/>
      <c r="AFJ49" s="14"/>
      <c r="AFK49" s="14"/>
      <c r="AFL49" s="14"/>
      <c r="AFM49" s="14"/>
      <c r="AFN49" s="14"/>
      <c r="AFO49" s="14"/>
      <c r="AFP49" s="14"/>
      <c r="AFQ49" s="14"/>
      <c r="AFR49" s="14"/>
      <c r="AFS49" s="14"/>
      <c r="AFT49" s="14"/>
      <c r="AFU49" s="14"/>
      <c r="AFV49" s="14"/>
      <c r="AFW49" s="14"/>
      <c r="AFX49" s="14"/>
      <c r="AFY49" s="14"/>
      <c r="AFZ49" s="14"/>
      <c r="AGA49" s="14"/>
      <c r="AGB49" s="14"/>
      <c r="AGC49" s="14"/>
      <c r="AGD49" s="14"/>
      <c r="AGE49" s="14"/>
      <c r="AGF49" s="14"/>
      <c r="AGG49" s="14"/>
      <c r="AGH49" s="14"/>
      <c r="AGI49" s="14"/>
      <c r="AGJ49" s="14"/>
      <c r="AGK49" s="14"/>
      <c r="AGL49" s="14"/>
      <c r="AGM49" s="14"/>
      <c r="AGN49" s="14"/>
      <c r="AGO49" s="14"/>
      <c r="AGP49" s="14"/>
      <c r="AGQ49" s="14"/>
      <c r="AGR49" s="14"/>
      <c r="AGS49" s="14"/>
      <c r="AGT49" s="14"/>
      <c r="AGU49" s="14"/>
      <c r="AGV49" s="14"/>
      <c r="AGW49" s="14"/>
      <c r="AGX49" s="14"/>
      <c r="AGY49" s="14"/>
      <c r="AGZ49" s="14"/>
      <c r="AHA49" s="14"/>
      <c r="AHB49" s="14"/>
      <c r="AHC49" s="14"/>
      <c r="AHD49" s="14"/>
      <c r="AHE49" s="14"/>
      <c r="AHF49" s="14"/>
      <c r="AHG49" s="14"/>
      <c r="AHH49" s="14"/>
      <c r="AHI49" s="14"/>
      <c r="AHJ49" s="14"/>
      <c r="AHK49" s="14"/>
      <c r="AHL49" s="14"/>
      <c r="AHM49" s="14"/>
      <c r="AHN49" s="14"/>
      <c r="AHO49" s="14"/>
      <c r="AHP49" s="14"/>
      <c r="AHQ49" s="14"/>
      <c r="AHR49" s="14"/>
      <c r="AHS49" s="14"/>
      <c r="AHT49" s="14"/>
      <c r="AHU49" s="14"/>
      <c r="AHV49" s="14"/>
      <c r="AHW49" s="14"/>
      <c r="AHX49" s="14"/>
      <c r="AHY49" s="14"/>
      <c r="AHZ49" s="14"/>
      <c r="AIA49" s="14"/>
      <c r="AIB49" s="14"/>
      <c r="AIC49" s="14"/>
      <c r="AID49" s="14"/>
      <c r="AIE49" s="14"/>
      <c r="AIF49" s="14"/>
      <c r="AIG49" s="14"/>
      <c r="AIH49" s="14"/>
      <c r="AII49" s="14"/>
      <c r="AIJ49" s="14"/>
      <c r="AIK49" s="14"/>
      <c r="AIL49" s="14"/>
      <c r="AIM49" s="14"/>
      <c r="AIN49" s="14"/>
      <c r="AIO49" s="14"/>
      <c r="AIP49" s="14"/>
      <c r="AIQ49" s="14"/>
      <c r="AIR49" s="14"/>
      <c r="AIS49" s="14"/>
      <c r="AIT49" s="14"/>
      <c r="AIU49" s="14"/>
      <c r="AIV49" s="14"/>
      <c r="AIW49" s="14"/>
      <c r="AIX49" s="14"/>
      <c r="AIY49" s="14"/>
      <c r="AIZ49" s="14"/>
      <c r="AJA49" s="14"/>
      <c r="AJB49" s="14"/>
      <c r="AJC49" s="14"/>
      <c r="AJD49" s="14"/>
      <c r="AJE49" s="14"/>
      <c r="AJF49" s="14"/>
      <c r="AJG49" s="14"/>
      <c r="AJH49" s="14"/>
      <c r="AJI49" s="14"/>
      <c r="AJJ49" s="14"/>
      <c r="AJK49" s="14"/>
      <c r="AJL49" s="14"/>
      <c r="AJM49" s="14"/>
      <c r="AJN49" s="14"/>
      <c r="AJO49" s="14"/>
      <c r="AJP49" s="14"/>
      <c r="AJQ49" s="14"/>
      <c r="AJR49" s="14"/>
      <c r="AJS49" s="14"/>
      <c r="AJT49" s="14"/>
      <c r="AJU49" s="14"/>
      <c r="AJV49" s="14"/>
      <c r="AJW49" s="14"/>
      <c r="AJX49" s="14"/>
      <c r="AJY49" s="14"/>
      <c r="AJZ49" s="14"/>
      <c r="AKA49" s="14"/>
      <c r="AKB49" s="14"/>
      <c r="AKC49" s="14"/>
      <c r="AKD49" s="14"/>
      <c r="AKE49" s="14"/>
      <c r="AKF49" s="14"/>
      <c r="AKG49" s="14"/>
      <c r="AKH49" s="14"/>
      <c r="AKI49" s="14"/>
      <c r="AKJ49" s="14"/>
      <c r="AKK49" s="14"/>
      <c r="AKL49" s="14"/>
      <c r="AKM49" s="14"/>
      <c r="AKN49" s="14"/>
      <c r="AKO49" s="14"/>
      <c r="AKP49" s="14"/>
      <c r="AKQ49" s="14"/>
      <c r="AKR49" s="14"/>
      <c r="AKS49" s="14"/>
      <c r="AKT49" s="14"/>
      <c r="AKU49" s="14"/>
      <c r="AKV49" s="14"/>
      <c r="AKW49" s="14"/>
      <c r="AKX49" s="14"/>
      <c r="AKY49" s="14"/>
      <c r="AKZ49" s="14"/>
      <c r="ALA49" s="14"/>
      <c r="ALB49" s="14"/>
      <c r="ALC49" s="14"/>
      <c r="ALD49" s="14"/>
      <c r="ALE49" s="14"/>
      <c r="ALF49" s="14"/>
      <c r="ALG49" s="14"/>
      <c r="ALH49" s="14"/>
      <c r="ALI49" s="14"/>
      <c r="ALJ49" s="14"/>
      <c r="ALK49" s="14"/>
      <c r="ALL49" s="14"/>
      <c r="ALM49" s="14"/>
      <c r="ALN49" s="14"/>
      <c r="ALO49" s="14"/>
      <c r="ALP49" s="14"/>
      <c r="ALQ49" s="14"/>
      <c r="ALR49" s="14"/>
      <c r="ALS49" s="14"/>
      <c r="ALT49" s="14"/>
      <c r="ALU49" s="14"/>
      <c r="ALV49" s="14"/>
      <c r="ALW49" s="14"/>
      <c r="ALX49" s="14"/>
      <c r="ALY49" s="14"/>
      <c r="ALZ49" s="14"/>
      <c r="AMA49" s="14"/>
      <c r="AMB49" s="14"/>
      <c r="AMC49" s="14"/>
      <c r="AMD49" s="14"/>
      <c r="AME49" s="14"/>
      <c r="AMF49" s="14"/>
      <c r="AMG49" s="14"/>
      <c r="AMH49" s="14"/>
      <c r="AMI49" s="14"/>
      <c r="AMJ49" s="14"/>
      <c r="AMK49" s="14"/>
      <c r="AML49" s="14"/>
      <c r="AMM49" s="14"/>
      <c r="AMN49" s="14"/>
      <c r="AMO49" s="14"/>
      <c r="AMP49" s="14"/>
      <c r="AMQ49" s="14"/>
      <c r="AMR49" s="14"/>
      <c r="AMS49" s="14"/>
      <c r="AMT49" s="14"/>
      <c r="AMU49" s="14"/>
      <c r="AMV49" s="14"/>
      <c r="AMW49" s="14"/>
      <c r="AMX49" s="14"/>
      <c r="AMY49" s="14"/>
      <c r="AMZ49" s="14"/>
      <c r="ANA49" s="14"/>
      <c r="ANB49" s="14"/>
      <c r="ANC49" s="14"/>
      <c r="AND49" s="14"/>
      <c r="ANE49" s="14"/>
      <c r="ANF49" s="14"/>
      <c r="ANG49" s="14"/>
      <c r="ANH49" s="14"/>
      <c r="ANI49" s="14"/>
      <c r="ANJ49" s="14"/>
      <c r="ANK49" s="14"/>
      <c r="ANL49" s="14"/>
      <c r="ANM49" s="14"/>
      <c r="ANN49" s="14"/>
      <c r="ANO49" s="14"/>
      <c r="ANP49" s="14"/>
      <c r="ANQ49" s="14"/>
      <c r="ANR49" s="14"/>
      <c r="ANS49" s="14"/>
      <c r="ANT49" s="14"/>
      <c r="ANU49" s="14"/>
      <c r="ANV49" s="14"/>
      <c r="ANW49" s="14"/>
      <c r="ANX49" s="14"/>
      <c r="ANY49" s="14"/>
      <c r="ANZ49" s="14"/>
      <c r="AOA49" s="14"/>
      <c r="AOB49" s="14"/>
      <c r="AOC49" s="14"/>
      <c r="AOD49" s="14"/>
      <c r="AOE49" s="14"/>
      <c r="AOF49" s="14"/>
      <c r="AOG49" s="14"/>
      <c r="AOH49" s="14"/>
      <c r="AOI49" s="14"/>
      <c r="AOJ49" s="14"/>
      <c r="AOK49" s="14"/>
      <c r="AOL49" s="14"/>
      <c r="AOM49" s="14"/>
      <c r="AON49" s="14"/>
      <c r="AOO49" s="14"/>
      <c r="AOP49" s="14"/>
      <c r="AOQ49" s="14"/>
      <c r="AOR49" s="14"/>
      <c r="AOS49" s="14"/>
      <c r="AOT49" s="14"/>
      <c r="AOU49" s="14"/>
      <c r="AOV49" s="14"/>
      <c r="AOW49" s="14"/>
      <c r="AOX49" s="14"/>
      <c r="AOY49" s="14"/>
      <c r="AOZ49" s="14"/>
      <c r="APA49" s="14"/>
      <c r="APB49" s="14"/>
      <c r="APC49" s="14"/>
      <c r="APD49" s="14"/>
      <c r="APE49" s="14"/>
      <c r="APF49" s="14"/>
      <c r="APG49" s="14"/>
      <c r="APH49" s="14"/>
      <c r="API49" s="14"/>
      <c r="APJ49" s="14"/>
      <c r="APK49" s="14"/>
      <c r="APL49" s="14"/>
      <c r="APM49" s="14"/>
      <c r="APN49" s="14"/>
      <c r="APO49" s="14"/>
      <c r="APP49" s="14"/>
      <c r="APQ49" s="14"/>
      <c r="APR49" s="14"/>
      <c r="APS49" s="14"/>
      <c r="APT49" s="14"/>
      <c r="APU49" s="14"/>
      <c r="APV49" s="14"/>
      <c r="APW49" s="14"/>
      <c r="APX49" s="14"/>
      <c r="APY49" s="14"/>
      <c r="APZ49" s="14"/>
      <c r="AQA49" s="14"/>
      <c r="AQB49" s="14"/>
      <c r="AQC49" s="14"/>
      <c r="AQD49" s="14"/>
      <c r="AQE49" s="14"/>
      <c r="AQF49" s="14"/>
      <c r="AQG49" s="14"/>
      <c r="AQH49" s="14"/>
      <c r="AQI49" s="14"/>
      <c r="AQJ49" s="14"/>
      <c r="AQK49" s="14"/>
      <c r="AQL49" s="14"/>
      <c r="AQM49" s="14"/>
      <c r="AQN49" s="14"/>
      <c r="AQO49" s="14"/>
      <c r="AQP49" s="14"/>
      <c r="AQQ49" s="14"/>
      <c r="AQR49" s="14"/>
      <c r="AQS49" s="14"/>
      <c r="AQT49" s="14"/>
      <c r="AQU49" s="14"/>
      <c r="AQV49" s="14"/>
      <c r="AQW49" s="14"/>
      <c r="AQX49" s="14"/>
      <c r="AQY49" s="14"/>
      <c r="AQZ49" s="14"/>
      <c r="ARA49" s="14"/>
      <c r="ARB49" s="14"/>
      <c r="ARC49" s="14"/>
      <c r="ARD49" s="14"/>
      <c r="ARE49" s="14"/>
      <c r="ARF49" s="14"/>
      <c r="ARG49" s="14"/>
      <c r="ARH49" s="14"/>
      <c r="ARI49" s="14"/>
      <c r="ARJ49" s="14"/>
      <c r="ARK49" s="14"/>
      <c r="ARL49" s="14"/>
      <c r="ARM49" s="14"/>
      <c r="ARN49" s="14"/>
      <c r="ARO49" s="14"/>
      <c r="ARP49" s="14"/>
      <c r="ARQ49" s="14"/>
      <c r="ARR49" s="14"/>
      <c r="ARS49" s="14"/>
      <c r="ART49" s="14"/>
      <c r="ARU49" s="14"/>
      <c r="ARV49" s="14"/>
      <c r="ARW49" s="14"/>
      <c r="ARX49" s="14"/>
      <c r="ARY49" s="14"/>
      <c r="ARZ49" s="14"/>
      <c r="ASA49" s="14"/>
      <c r="ASB49" s="14"/>
      <c r="ASC49" s="14"/>
      <c r="ASD49" s="14"/>
      <c r="ASE49" s="14"/>
      <c r="ASF49" s="14"/>
      <c r="ASG49" s="14"/>
      <c r="ASH49" s="14"/>
      <c r="ASI49" s="14"/>
      <c r="ASJ49" s="14"/>
      <c r="ASK49" s="14"/>
      <c r="ASL49" s="14"/>
      <c r="ASM49" s="14"/>
      <c r="ASN49" s="14"/>
      <c r="ASO49" s="14"/>
      <c r="ASP49" s="14"/>
      <c r="ASQ49" s="14"/>
      <c r="ASR49" s="14"/>
      <c r="ASS49" s="14"/>
      <c r="AST49" s="14"/>
      <c r="ASU49" s="14"/>
      <c r="ASV49" s="14"/>
      <c r="ASW49" s="14"/>
      <c r="ASX49" s="14"/>
      <c r="ASY49" s="14"/>
      <c r="ASZ49" s="14"/>
      <c r="ATA49" s="14"/>
      <c r="ATB49" s="14"/>
      <c r="ATC49" s="14"/>
      <c r="ATD49" s="14"/>
      <c r="ATE49" s="14"/>
      <c r="ATF49" s="14"/>
      <c r="ATG49" s="14"/>
      <c r="ATH49" s="14"/>
      <c r="ATI49" s="14"/>
      <c r="ATJ49" s="14"/>
      <c r="ATK49" s="14"/>
      <c r="ATL49" s="14"/>
      <c r="ATM49" s="14"/>
      <c r="ATN49" s="14"/>
      <c r="ATO49" s="14"/>
      <c r="ATP49" s="14"/>
      <c r="ATQ49" s="14"/>
      <c r="ATR49" s="14"/>
      <c r="ATS49" s="14"/>
      <c r="ATT49" s="14"/>
      <c r="ATU49" s="14"/>
      <c r="ATV49" s="14"/>
      <c r="ATW49" s="14"/>
      <c r="ATX49" s="14"/>
      <c r="ATY49" s="14"/>
      <c r="ATZ49" s="14"/>
      <c r="AUA49" s="14"/>
      <c r="AUB49" s="14"/>
      <c r="AUC49" s="14"/>
      <c r="AUD49" s="14"/>
      <c r="AUE49" s="14"/>
      <c r="AUF49" s="14"/>
      <c r="AUG49" s="14"/>
      <c r="AUH49" s="14"/>
      <c r="AUI49" s="14"/>
      <c r="AUJ49" s="14"/>
      <c r="AUK49" s="14"/>
      <c r="AUL49" s="14"/>
      <c r="AUM49" s="14"/>
      <c r="AUN49" s="14"/>
      <c r="AUO49" s="14"/>
      <c r="AUP49" s="14"/>
      <c r="AUQ49" s="14"/>
      <c r="AUR49" s="14"/>
      <c r="AUS49" s="14"/>
      <c r="AUT49" s="14"/>
      <c r="AUU49" s="14"/>
      <c r="AUV49" s="14"/>
      <c r="AUW49" s="14"/>
      <c r="AUX49" s="14"/>
      <c r="AUY49" s="14"/>
      <c r="AUZ49" s="14"/>
      <c r="AVA49" s="14"/>
      <c r="AVB49" s="14"/>
      <c r="AVC49" s="14"/>
      <c r="AVD49" s="14"/>
      <c r="AVE49" s="14"/>
      <c r="AVF49" s="14"/>
      <c r="AVG49" s="14"/>
      <c r="AVH49" s="14"/>
      <c r="AVI49" s="14"/>
      <c r="AVJ49" s="14"/>
      <c r="AVK49" s="14"/>
      <c r="AVL49" s="14"/>
      <c r="AVM49" s="14"/>
      <c r="AVN49" s="14"/>
      <c r="AVO49" s="14"/>
      <c r="AVP49" s="14"/>
      <c r="AVQ49" s="14"/>
      <c r="AVR49" s="14"/>
      <c r="AVS49" s="14"/>
      <c r="AVT49" s="14"/>
      <c r="AVU49" s="14"/>
      <c r="AVV49" s="14"/>
      <c r="AVW49" s="14"/>
      <c r="AVX49" s="14"/>
      <c r="AVY49" s="14"/>
      <c r="AVZ49" s="14"/>
      <c r="AWA49" s="14"/>
      <c r="AWB49" s="14"/>
      <c r="AWC49" s="14"/>
      <c r="AWD49" s="14"/>
      <c r="AWE49" s="14"/>
      <c r="AWF49" s="14"/>
      <c r="AWG49" s="14"/>
      <c r="AWH49" s="14"/>
      <c r="AWI49" s="14"/>
      <c r="AWJ49" s="14"/>
      <c r="AWK49" s="14"/>
      <c r="AWL49" s="14"/>
      <c r="AWM49" s="14"/>
      <c r="AWN49" s="14"/>
      <c r="AWO49" s="14"/>
      <c r="AWP49" s="14"/>
      <c r="AWQ49" s="14"/>
      <c r="AWR49" s="14"/>
      <c r="AWS49" s="14"/>
      <c r="AWT49" s="14"/>
      <c r="AWU49" s="14"/>
      <c r="AWV49" s="14"/>
      <c r="AWW49" s="14"/>
      <c r="AWX49" s="14"/>
      <c r="AWY49" s="14"/>
      <c r="AWZ49" s="14"/>
      <c r="AXA49" s="14"/>
      <c r="AXB49" s="14"/>
      <c r="AXC49" s="14"/>
      <c r="AXD49" s="14"/>
      <c r="AXE49" s="14"/>
      <c r="AXF49" s="14"/>
      <c r="AXG49" s="14"/>
      <c r="AXH49" s="14"/>
      <c r="AXI49" s="14"/>
      <c r="AXJ49" s="14"/>
      <c r="AXK49" s="14"/>
      <c r="AXL49" s="14"/>
      <c r="AXM49" s="14"/>
      <c r="AXN49" s="14"/>
      <c r="AXO49" s="14"/>
      <c r="AXP49" s="14"/>
      <c r="AXQ49" s="14"/>
      <c r="AXR49" s="14"/>
      <c r="AXS49" s="14"/>
      <c r="AXT49" s="14"/>
      <c r="AXU49" s="14"/>
      <c r="AXV49" s="14"/>
      <c r="AXW49" s="14"/>
      <c r="AXX49" s="14"/>
      <c r="AXY49" s="14"/>
      <c r="AXZ49" s="14"/>
      <c r="AYA49" s="14"/>
      <c r="AYB49" s="14"/>
      <c r="AYC49" s="14"/>
      <c r="AYD49" s="14"/>
      <c r="AYE49" s="14"/>
      <c r="AYF49" s="14"/>
      <c r="AYG49" s="14"/>
      <c r="AYH49" s="14"/>
      <c r="AYI49" s="14"/>
      <c r="AYJ49" s="14"/>
      <c r="AYK49" s="14"/>
      <c r="AYL49" s="14"/>
      <c r="AYM49" s="14"/>
      <c r="AYN49" s="14"/>
      <c r="AYO49" s="14"/>
      <c r="AYP49" s="14"/>
      <c r="AYQ49" s="14"/>
      <c r="AYR49" s="14"/>
      <c r="AYS49" s="14"/>
      <c r="AYT49" s="14"/>
      <c r="AYU49" s="14"/>
      <c r="AYV49" s="14"/>
      <c r="AYW49" s="14"/>
      <c r="AYX49" s="14"/>
      <c r="AYY49" s="14"/>
      <c r="AYZ49" s="14"/>
      <c r="AZA49" s="14"/>
      <c r="AZB49" s="14"/>
      <c r="AZC49" s="14"/>
      <c r="AZD49" s="14"/>
      <c r="AZE49" s="14"/>
      <c r="AZF49" s="14"/>
      <c r="AZG49" s="14"/>
      <c r="AZH49" s="14"/>
      <c r="AZI49" s="14"/>
      <c r="AZJ49" s="14"/>
      <c r="AZK49" s="14"/>
      <c r="AZL49" s="14"/>
      <c r="AZM49" s="14"/>
      <c r="AZN49" s="14"/>
      <c r="AZO49" s="14"/>
      <c r="AZP49" s="14"/>
      <c r="AZQ49" s="14"/>
      <c r="AZR49" s="14"/>
      <c r="AZS49" s="14"/>
      <c r="AZT49" s="14"/>
      <c r="AZU49" s="14"/>
      <c r="AZV49" s="14"/>
      <c r="AZW49" s="14"/>
      <c r="AZX49" s="14"/>
      <c r="AZY49" s="14"/>
      <c r="AZZ49" s="14"/>
      <c r="BAA49" s="14"/>
      <c r="BAB49" s="14"/>
      <c r="BAC49" s="14"/>
      <c r="BAD49" s="14"/>
      <c r="BAE49" s="14"/>
      <c r="BAF49" s="14"/>
      <c r="BAG49" s="14"/>
      <c r="BAH49" s="14"/>
      <c r="BAI49" s="14"/>
      <c r="BAJ49" s="14"/>
      <c r="BAK49" s="14"/>
      <c r="BAL49" s="14"/>
      <c r="BAM49" s="14"/>
      <c r="BAN49" s="14"/>
      <c r="BAO49" s="14"/>
      <c r="BAP49" s="14"/>
      <c r="BAQ49" s="14"/>
      <c r="BAR49" s="14"/>
      <c r="BAS49" s="14"/>
      <c r="BAT49" s="14"/>
      <c r="BAU49" s="14"/>
      <c r="BAV49" s="14"/>
      <c r="BAW49" s="14"/>
      <c r="BAX49" s="14"/>
      <c r="BAY49" s="14"/>
      <c r="BAZ49" s="14"/>
      <c r="BBA49" s="14"/>
      <c r="BBB49" s="14"/>
      <c r="BBC49" s="14"/>
      <c r="BBD49" s="14"/>
      <c r="BBE49" s="14"/>
      <c r="BBF49" s="14"/>
      <c r="BBG49" s="14"/>
      <c r="BBH49" s="14"/>
      <c r="BBI49" s="14"/>
      <c r="BBJ49" s="14"/>
      <c r="BBK49" s="14"/>
      <c r="BBL49" s="14"/>
      <c r="BBM49" s="14"/>
      <c r="BBN49" s="14"/>
      <c r="BBO49" s="14"/>
      <c r="BBP49" s="14"/>
      <c r="BBQ49" s="14"/>
      <c r="BBR49" s="14"/>
      <c r="BBS49" s="14"/>
      <c r="BBT49" s="14"/>
      <c r="BBU49" s="14"/>
      <c r="BBV49" s="14"/>
      <c r="BBW49" s="14"/>
      <c r="BBX49" s="14"/>
      <c r="BBY49" s="14"/>
      <c r="BBZ49" s="14"/>
      <c r="BCA49" s="14"/>
      <c r="BCB49" s="14"/>
      <c r="BCC49" s="14"/>
      <c r="BCD49" s="14"/>
      <c r="BCE49" s="14"/>
      <c r="BCF49" s="14"/>
      <c r="BCG49" s="14"/>
      <c r="BCH49" s="14"/>
      <c r="BCI49" s="14"/>
      <c r="BCJ49" s="14"/>
      <c r="BCK49" s="14"/>
      <c r="BCL49" s="14"/>
      <c r="BCM49" s="14"/>
      <c r="BCN49" s="14"/>
      <c r="BCO49" s="14"/>
      <c r="BCP49" s="14"/>
      <c r="BCQ49" s="14"/>
      <c r="BCR49" s="14"/>
      <c r="BCS49" s="14"/>
      <c r="BCT49" s="14"/>
      <c r="BCU49" s="14"/>
      <c r="BCV49" s="14"/>
      <c r="BCW49" s="14"/>
      <c r="BCX49" s="14"/>
      <c r="BCY49" s="14"/>
      <c r="BCZ49" s="14"/>
      <c r="BDA49" s="14"/>
      <c r="BDB49" s="14"/>
      <c r="BDC49" s="14"/>
      <c r="BDD49" s="14"/>
      <c r="BDE49" s="14"/>
      <c r="BDF49" s="14"/>
      <c r="BDG49" s="14"/>
      <c r="BDH49" s="14"/>
      <c r="BDI49" s="14"/>
      <c r="BDJ49" s="14"/>
      <c r="BDK49" s="14"/>
      <c r="BDL49" s="14"/>
      <c r="BDM49" s="14"/>
      <c r="BDN49" s="14"/>
      <c r="BDO49" s="14"/>
      <c r="BDP49" s="14"/>
      <c r="BDQ49" s="14"/>
      <c r="BDR49" s="14"/>
      <c r="BDS49" s="14"/>
      <c r="BDT49" s="14"/>
      <c r="BDU49" s="14"/>
      <c r="BDV49" s="14"/>
      <c r="BDW49" s="14"/>
      <c r="BDX49" s="14"/>
      <c r="BDY49" s="14"/>
      <c r="BDZ49" s="14"/>
      <c r="BEA49" s="14"/>
      <c r="BEB49" s="14"/>
      <c r="BEC49" s="14"/>
      <c r="BED49" s="14"/>
      <c r="BEE49" s="14"/>
      <c r="BEF49" s="14"/>
      <c r="BEG49" s="14"/>
      <c r="BEH49" s="14"/>
      <c r="BEI49" s="14"/>
      <c r="BEJ49" s="14"/>
      <c r="BEK49" s="14"/>
      <c r="BEL49" s="14"/>
      <c r="BEM49" s="14"/>
      <c r="BEN49" s="14"/>
      <c r="BEO49" s="14"/>
      <c r="BEP49" s="14"/>
      <c r="BEQ49" s="14"/>
      <c r="BER49" s="14"/>
      <c r="BES49" s="14"/>
      <c r="BET49" s="14"/>
      <c r="BEU49" s="14"/>
      <c r="BEV49" s="14"/>
      <c r="BEW49" s="14"/>
      <c r="BEX49" s="14"/>
      <c r="BEY49" s="14"/>
      <c r="BEZ49" s="14"/>
      <c r="BFA49" s="14"/>
      <c r="BFB49" s="14"/>
      <c r="BFC49" s="14"/>
      <c r="BFD49" s="14"/>
      <c r="BFE49" s="14"/>
      <c r="BFF49" s="14"/>
      <c r="BFG49" s="14"/>
      <c r="BFH49" s="14"/>
      <c r="BFI49" s="14"/>
      <c r="BFJ49" s="14"/>
      <c r="BFK49" s="14"/>
      <c r="BFL49" s="14"/>
      <c r="BFM49" s="14"/>
      <c r="BFN49" s="14"/>
      <c r="BFO49" s="14"/>
      <c r="BFP49" s="14"/>
      <c r="BFQ49" s="14"/>
      <c r="BFR49" s="14"/>
      <c r="BFS49" s="14"/>
      <c r="BFT49" s="14"/>
      <c r="BFU49" s="14"/>
      <c r="BFV49" s="14"/>
      <c r="BFW49" s="14"/>
      <c r="BFX49" s="14"/>
      <c r="BFY49" s="14"/>
      <c r="BFZ49" s="14"/>
      <c r="BGA49" s="14"/>
      <c r="BGB49" s="14"/>
      <c r="BGC49" s="14"/>
      <c r="BGD49" s="14"/>
      <c r="BGE49" s="14"/>
      <c r="BGF49" s="14"/>
      <c r="BGG49" s="14"/>
      <c r="BGH49" s="14"/>
      <c r="BGI49" s="14"/>
      <c r="BGJ49" s="14"/>
      <c r="BGK49" s="14"/>
      <c r="BGL49" s="14"/>
      <c r="BGM49" s="14"/>
      <c r="BGN49" s="14"/>
      <c r="BGO49" s="14"/>
      <c r="BGP49" s="14"/>
      <c r="BGQ49" s="14"/>
      <c r="BGR49" s="14"/>
      <c r="BGS49" s="14"/>
      <c r="BGT49" s="14"/>
      <c r="BGU49" s="14"/>
      <c r="BGV49" s="14"/>
      <c r="BGW49" s="14"/>
      <c r="BGX49" s="14"/>
      <c r="BGY49" s="14"/>
      <c r="BGZ49" s="14"/>
      <c r="BHA49" s="14"/>
      <c r="BHB49" s="14"/>
      <c r="BHC49" s="14"/>
      <c r="BHD49" s="14"/>
      <c r="BHE49" s="14"/>
      <c r="BHF49" s="14"/>
      <c r="BHG49" s="14"/>
      <c r="BHH49" s="14"/>
      <c r="BHI49" s="14"/>
      <c r="BHJ49" s="14"/>
      <c r="BHK49" s="14"/>
      <c r="BHL49" s="14"/>
      <c r="BHM49" s="14"/>
      <c r="BHN49" s="14"/>
      <c r="BHO49" s="14"/>
      <c r="BHP49" s="14"/>
      <c r="BHQ49" s="14"/>
      <c r="BHR49" s="14"/>
      <c r="BHS49" s="14"/>
      <c r="BHT49" s="14"/>
      <c r="BHU49" s="14"/>
      <c r="BHV49" s="14"/>
      <c r="BHW49" s="14"/>
      <c r="BHX49" s="14"/>
      <c r="BHY49" s="14"/>
      <c r="BHZ49" s="14"/>
      <c r="BIA49" s="14"/>
      <c r="BIB49" s="14"/>
      <c r="BIC49" s="14"/>
      <c r="BID49" s="14"/>
      <c r="BIE49" s="14"/>
      <c r="BIF49" s="14"/>
      <c r="BIG49" s="14"/>
      <c r="BIH49" s="14"/>
      <c r="BII49" s="14"/>
      <c r="BIJ49" s="14"/>
      <c r="BIK49" s="14"/>
      <c r="BIL49" s="14"/>
      <c r="BIM49" s="14"/>
      <c r="BIN49" s="14"/>
      <c r="BIO49" s="14"/>
      <c r="BIP49" s="14"/>
      <c r="BIQ49" s="14"/>
      <c r="BIR49" s="14"/>
      <c r="BIS49" s="14"/>
      <c r="BIT49" s="14"/>
      <c r="BIU49" s="14"/>
      <c r="BIV49" s="14"/>
      <c r="BIW49" s="14"/>
      <c r="BIX49" s="14"/>
      <c r="BIY49" s="14"/>
      <c r="BIZ49" s="14"/>
      <c r="BJA49" s="14"/>
      <c r="BJB49" s="14"/>
      <c r="BJC49" s="14"/>
      <c r="BJD49" s="14"/>
      <c r="BJE49" s="14"/>
      <c r="BJF49" s="14"/>
      <c r="BJG49" s="14"/>
      <c r="BJH49" s="14"/>
      <c r="BJI49" s="14"/>
      <c r="BJJ49" s="14"/>
      <c r="BJK49" s="14"/>
      <c r="BJL49" s="14"/>
      <c r="BJM49" s="14"/>
      <c r="BJN49" s="14"/>
      <c r="BJO49" s="14"/>
      <c r="BJP49" s="14"/>
      <c r="BJQ49" s="14"/>
      <c r="BJR49" s="14"/>
      <c r="BJS49" s="14"/>
      <c r="BJT49" s="14"/>
      <c r="BJU49" s="14"/>
      <c r="BJV49" s="14"/>
      <c r="BJW49" s="14"/>
      <c r="BJX49" s="14"/>
      <c r="BJY49" s="14"/>
      <c r="BJZ49" s="14"/>
      <c r="BKA49" s="14"/>
      <c r="BKB49" s="14"/>
      <c r="BKC49" s="14"/>
      <c r="BKD49" s="14"/>
      <c r="BKE49" s="14"/>
      <c r="BKF49" s="14"/>
      <c r="BKG49" s="14"/>
      <c r="BKH49" s="14"/>
      <c r="BKI49" s="14"/>
      <c r="BKJ49" s="14"/>
      <c r="BKK49" s="14"/>
      <c r="BKL49" s="14"/>
      <c r="BKM49" s="14"/>
      <c r="BKN49" s="14"/>
      <c r="BKO49" s="14"/>
      <c r="BKP49" s="14"/>
      <c r="BKQ49" s="14"/>
      <c r="BKR49" s="14"/>
      <c r="BKS49" s="14"/>
      <c r="BKT49" s="14"/>
      <c r="BKU49" s="14"/>
      <c r="BKV49" s="14"/>
      <c r="BKW49" s="14"/>
      <c r="BKX49" s="14"/>
      <c r="BKY49" s="14"/>
      <c r="BKZ49" s="14"/>
      <c r="BLA49" s="14"/>
      <c r="BLB49" s="14"/>
      <c r="BLC49" s="14"/>
      <c r="BLD49" s="14"/>
      <c r="BLE49" s="14"/>
      <c r="BLF49" s="14"/>
      <c r="BLG49" s="14"/>
      <c r="BLH49" s="14"/>
      <c r="BLI49" s="14"/>
      <c r="BLJ49" s="14"/>
      <c r="BLK49" s="14"/>
      <c r="BLL49" s="14"/>
      <c r="BLM49" s="14"/>
      <c r="BLN49" s="14"/>
      <c r="BLO49" s="14"/>
      <c r="BLP49" s="14"/>
      <c r="BLQ49" s="14"/>
      <c r="BLR49" s="14"/>
      <c r="BLS49" s="14"/>
      <c r="BLT49" s="14"/>
      <c r="BLU49" s="14"/>
      <c r="BLV49" s="14"/>
      <c r="BLW49" s="14"/>
      <c r="BLX49" s="14"/>
      <c r="BLY49" s="14"/>
      <c r="BLZ49" s="14"/>
      <c r="BMA49" s="14"/>
      <c r="BMB49" s="14"/>
      <c r="BMC49" s="14"/>
      <c r="BMD49" s="14"/>
      <c r="BME49" s="14"/>
      <c r="BMF49" s="14"/>
      <c r="BMG49" s="14"/>
      <c r="BMH49" s="14"/>
      <c r="BMI49" s="14"/>
      <c r="BMJ49" s="14"/>
      <c r="BMK49" s="14"/>
      <c r="BML49" s="14"/>
      <c r="BMM49" s="14"/>
      <c r="BMN49" s="14"/>
      <c r="BMO49" s="14"/>
      <c r="BMP49" s="14"/>
      <c r="BMQ49" s="14"/>
      <c r="BMR49" s="14"/>
      <c r="BMS49" s="14"/>
      <c r="BMT49" s="14"/>
      <c r="BMU49" s="14"/>
      <c r="BMV49" s="14"/>
      <c r="BMW49" s="14"/>
      <c r="BMX49" s="14"/>
      <c r="BMY49" s="14"/>
      <c r="BMZ49" s="14"/>
      <c r="BNA49" s="14"/>
      <c r="BNB49" s="14"/>
      <c r="BNC49" s="14"/>
      <c r="BND49" s="14"/>
      <c r="BNE49" s="14"/>
      <c r="BNF49" s="14"/>
      <c r="BNG49" s="14"/>
      <c r="BNH49" s="14"/>
      <c r="BNI49" s="14"/>
      <c r="BNJ49" s="14"/>
      <c r="BNK49" s="14"/>
      <c r="BNL49" s="14"/>
      <c r="BNM49" s="14"/>
      <c r="BNN49" s="14"/>
      <c r="BNO49" s="14"/>
      <c r="BNP49" s="14"/>
      <c r="BNQ49" s="14"/>
      <c r="BNR49" s="14"/>
      <c r="BNS49" s="14"/>
      <c r="BNT49" s="14"/>
      <c r="BNU49" s="14"/>
      <c r="BNV49" s="14"/>
      <c r="BNW49" s="14"/>
      <c r="BNX49" s="14"/>
      <c r="BNY49" s="14"/>
      <c r="BNZ49" s="14"/>
      <c r="BOA49" s="14"/>
      <c r="BOB49" s="14"/>
      <c r="BOC49" s="14"/>
      <c r="BOD49" s="14"/>
      <c r="BOE49" s="14"/>
      <c r="BOF49" s="14"/>
      <c r="BOG49" s="14"/>
      <c r="BOH49" s="14"/>
      <c r="BOI49" s="14"/>
      <c r="BOJ49" s="14"/>
      <c r="BOK49" s="14"/>
      <c r="BOL49" s="14"/>
      <c r="BOM49" s="14"/>
      <c r="BON49" s="14"/>
      <c r="BOO49" s="14"/>
      <c r="BOP49" s="14"/>
      <c r="BOQ49" s="14"/>
      <c r="BOR49" s="14"/>
      <c r="BOS49" s="14"/>
      <c r="BOT49" s="14"/>
      <c r="BOU49" s="14"/>
      <c r="BOV49" s="14"/>
      <c r="BOW49" s="14"/>
      <c r="BOX49" s="14"/>
      <c r="BOY49" s="14"/>
      <c r="BOZ49" s="14"/>
      <c r="BPA49" s="14"/>
      <c r="BPB49" s="14"/>
      <c r="BPC49" s="14"/>
      <c r="BPD49" s="14"/>
      <c r="BPE49" s="14"/>
      <c r="BPF49" s="14"/>
      <c r="BPG49" s="14"/>
      <c r="BPH49" s="14"/>
      <c r="BPI49" s="14"/>
      <c r="BPJ49" s="14"/>
      <c r="BPK49" s="14"/>
    </row>
    <row r="50" spans="1:1779" s="15" customFormat="1" ht="70.5" customHeight="1" x14ac:dyDescent="0.25">
      <c r="A50" s="242"/>
      <c r="B50" s="117"/>
      <c r="C50" s="129"/>
      <c r="D50" s="41" t="s">
        <v>14</v>
      </c>
      <c r="E50" s="89">
        <f>SUM(F50:O50)</f>
        <v>2750</v>
      </c>
      <c r="F50" s="130">
        <v>2750</v>
      </c>
      <c r="G50" s="131"/>
      <c r="H50" s="131"/>
      <c r="I50" s="131"/>
      <c r="J50" s="131"/>
      <c r="K50" s="132"/>
      <c r="L50" s="89">
        <v>0</v>
      </c>
      <c r="M50" s="65">
        <v>0</v>
      </c>
      <c r="N50" s="89">
        <v>0</v>
      </c>
      <c r="O50" s="89">
        <v>0</v>
      </c>
      <c r="P50" s="16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  <c r="IW50" s="14"/>
      <c r="IX50" s="14"/>
      <c r="IY50" s="14"/>
      <c r="IZ50" s="14"/>
      <c r="JA50" s="14"/>
      <c r="JB50" s="14"/>
      <c r="JC50" s="14"/>
      <c r="JD50" s="14"/>
      <c r="JE50" s="14"/>
      <c r="JF50" s="14"/>
      <c r="JG50" s="14"/>
      <c r="JH50" s="14"/>
      <c r="JI50" s="14"/>
      <c r="JJ50" s="14"/>
      <c r="JK50" s="14"/>
      <c r="JL50" s="14"/>
      <c r="JM50" s="14"/>
      <c r="JN50" s="14"/>
      <c r="JO50" s="14"/>
      <c r="JP50" s="14"/>
      <c r="JQ50" s="14"/>
      <c r="JR50" s="14"/>
      <c r="JS50" s="14"/>
      <c r="JT50" s="14"/>
      <c r="JU50" s="14"/>
      <c r="JV50" s="14"/>
      <c r="JW50" s="14"/>
      <c r="JX50" s="14"/>
      <c r="JY50" s="14"/>
      <c r="JZ50" s="14"/>
      <c r="KA50" s="14"/>
      <c r="KB50" s="14"/>
      <c r="KC50" s="14"/>
      <c r="KD50" s="14"/>
      <c r="KE50" s="14"/>
      <c r="KF50" s="14"/>
      <c r="KG50" s="14"/>
      <c r="KH50" s="14"/>
      <c r="KI50" s="14"/>
      <c r="KJ50" s="14"/>
      <c r="KK50" s="14"/>
      <c r="KL50" s="14"/>
      <c r="KM50" s="14"/>
      <c r="KN50" s="14"/>
      <c r="KO50" s="14"/>
      <c r="KP50" s="14"/>
      <c r="KQ50" s="14"/>
      <c r="KR50" s="14"/>
      <c r="KS50" s="14"/>
      <c r="KT50" s="14"/>
      <c r="KU50" s="14"/>
      <c r="KV50" s="14"/>
      <c r="KW50" s="14"/>
      <c r="KX50" s="14"/>
      <c r="KY50" s="14"/>
      <c r="KZ50" s="14"/>
      <c r="LA50" s="14"/>
      <c r="LB50" s="14"/>
      <c r="LC50" s="14"/>
      <c r="LD50" s="14"/>
      <c r="LE50" s="14"/>
      <c r="LF50" s="14"/>
      <c r="LG50" s="14"/>
      <c r="LH50" s="14"/>
      <c r="LI50" s="14"/>
      <c r="LJ50" s="14"/>
      <c r="LK50" s="14"/>
      <c r="LL50" s="14"/>
      <c r="LM50" s="14"/>
      <c r="LN50" s="14"/>
      <c r="LO50" s="14"/>
      <c r="LP50" s="14"/>
      <c r="LQ50" s="14"/>
      <c r="LR50" s="14"/>
      <c r="LS50" s="14"/>
      <c r="LT50" s="14"/>
      <c r="LU50" s="14"/>
      <c r="LV50" s="14"/>
      <c r="LW50" s="14"/>
      <c r="LX50" s="14"/>
      <c r="LY50" s="14"/>
      <c r="LZ50" s="14"/>
      <c r="MA50" s="14"/>
      <c r="MB50" s="14"/>
      <c r="MC50" s="14"/>
      <c r="MD50" s="14"/>
      <c r="ME50" s="14"/>
      <c r="MF50" s="14"/>
      <c r="MG50" s="14"/>
      <c r="MH50" s="14"/>
      <c r="MI50" s="14"/>
      <c r="MJ50" s="14"/>
      <c r="MK50" s="14"/>
      <c r="ML50" s="14"/>
      <c r="MM50" s="14"/>
      <c r="MN50" s="14"/>
      <c r="MO50" s="14"/>
      <c r="MP50" s="14"/>
      <c r="MQ50" s="14"/>
      <c r="MR50" s="14"/>
      <c r="MS50" s="14"/>
      <c r="MT50" s="14"/>
      <c r="MU50" s="14"/>
      <c r="MV50" s="14"/>
      <c r="MW50" s="14"/>
      <c r="MX50" s="14"/>
      <c r="MY50" s="14"/>
      <c r="MZ50" s="14"/>
      <c r="NA50" s="14"/>
      <c r="NB50" s="14"/>
      <c r="NC50" s="14"/>
      <c r="ND50" s="14"/>
      <c r="NE50" s="14"/>
      <c r="NF50" s="14"/>
      <c r="NG50" s="14"/>
      <c r="NH50" s="14"/>
      <c r="NI50" s="14"/>
      <c r="NJ50" s="14"/>
      <c r="NK50" s="14"/>
      <c r="NL50" s="14"/>
      <c r="NM50" s="14"/>
      <c r="NN50" s="14"/>
      <c r="NO50" s="14"/>
      <c r="NP50" s="14"/>
      <c r="NQ50" s="14"/>
      <c r="NR50" s="14"/>
      <c r="NS50" s="14"/>
      <c r="NT50" s="14"/>
      <c r="NU50" s="14"/>
      <c r="NV50" s="14"/>
      <c r="NW50" s="14"/>
      <c r="NX50" s="14"/>
      <c r="NY50" s="14"/>
      <c r="NZ50" s="14"/>
      <c r="OA50" s="14"/>
      <c r="OB50" s="14"/>
      <c r="OC50" s="14"/>
      <c r="OD50" s="14"/>
      <c r="OE50" s="14"/>
      <c r="OF50" s="14"/>
      <c r="OG50" s="14"/>
      <c r="OH50" s="14"/>
      <c r="OI50" s="14"/>
      <c r="OJ50" s="14"/>
      <c r="OK50" s="14"/>
      <c r="OL50" s="14"/>
      <c r="OM50" s="14"/>
      <c r="ON50" s="14"/>
      <c r="OO50" s="14"/>
      <c r="OP50" s="14"/>
      <c r="OQ50" s="14"/>
      <c r="OR50" s="14"/>
      <c r="OS50" s="14"/>
      <c r="OT50" s="14"/>
      <c r="OU50" s="14"/>
      <c r="OV50" s="14"/>
      <c r="OW50" s="14"/>
      <c r="OX50" s="14"/>
      <c r="OY50" s="14"/>
      <c r="OZ50" s="14"/>
      <c r="PA50" s="14"/>
      <c r="PB50" s="14"/>
      <c r="PC50" s="14"/>
      <c r="PD50" s="14"/>
      <c r="PE50" s="14"/>
      <c r="PF50" s="14"/>
      <c r="PG50" s="14"/>
      <c r="PH50" s="14"/>
      <c r="PI50" s="14"/>
      <c r="PJ50" s="14"/>
      <c r="PK50" s="14"/>
      <c r="PL50" s="14"/>
      <c r="PM50" s="14"/>
      <c r="PN50" s="14"/>
      <c r="PO50" s="14"/>
      <c r="PP50" s="14"/>
      <c r="PQ50" s="14"/>
      <c r="PR50" s="14"/>
      <c r="PS50" s="14"/>
      <c r="PT50" s="14"/>
      <c r="PU50" s="14"/>
      <c r="PV50" s="14"/>
      <c r="PW50" s="14"/>
      <c r="PX50" s="14"/>
      <c r="PY50" s="14"/>
      <c r="PZ50" s="14"/>
      <c r="QA50" s="14"/>
      <c r="QB50" s="14"/>
      <c r="QC50" s="14"/>
      <c r="QD50" s="14"/>
      <c r="QE50" s="14"/>
      <c r="QF50" s="14"/>
      <c r="QG50" s="14"/>
      <c r="QH50" s="14"/>
      <c r="QI50" s="14"/>
      <c r="QJ50" s="14"/>
      <c r="QK50" s="14"/>
      <c r="QL50" s="14"/>
      <c r="QM50" s="14"/>
      <c r="QN50" s="14"/>
      <c r="QO50" s="14"/>
      <c r="QP50" s="14"/>
      <c r="QQ50" s="14"/>
      <c r="QR50" s="14"/>
      <c r="QS50" s="14"/>
      <c r="QT50" s="14"/>
      <c r="QU50" s="14"/>
      <c r="QV50" s="14"/>
      <c r="QW50" s="14"/>
      <c r="QX50" s="14"/>
      <c r="QY50" s="14"/>
      <c r="QZ50" s="14"/>
      <c r="RA50" s="14"/>
      <c r="RB50" s="14"/>
      <c r="RC50" s="14"/>
      <c r="RD50" s="14"/>
      <c r="RE50" s="14"/>
      <c r="RF50" s="14"/>
      <c r="RG50" s="14"/>
      <c r="RH50" s="14"/>
      <c r="RI50" s="14"/>
      <c r="RJ50" s="14"/>
      <c r="RK50" s="14"/>
      <c r="RL50" s="14"/>
      <c r="RM50" s="14"/>
      <c r="RN50" s="14"/>
      <c r="RO50" s="14"/>
      <c r="RP50" s="14"/>
      <c r="RQ50" s="14"/>
      <c r="RR50" s="14"/>
      <c r="RS50" s="14"/>
      <c r="RT50" s="14"/>
      <c r="RU50" s="14"/>
      <c r="RV50" s="14"/>
      <c r="RW50" s="14"/>
      <c r="RX50" s="14"/>
      <c r="RY50" s="14"/>
      <c r="RZ50" s="14"/>
      <c r="SA50" s="14"/>
      <c r="SB50" s="14"/>
      <c r="SC50" s="14"/>
      <c r="SD50" s="14"/>
      <c r="SE50" s="14"/>
      <c r="SF50" s="14"/>
      <c r="SG50" s="14"/>
      <c r="SH50" s="14"/>
      <c r="SI50" s="14"/>
      <c r="SJ50" s="14"/>
      <c r="SK50" s="14"/>
      <c r="SL50" s="14"/>
      <c r="SM50" s="14"/>
      <c r="SN50" s="14"/>
      <c r="SO50" s="14"/>
      <c r="SP50" s="14"/>
      <c r="SQ50" s="14"/>
      <c r="SR50" s="14"/>
      <c r="SS50" s="14"/>
      <c r="ST50" s="14"/>
      <c r="SU50" s="14"/>
      <c r="SV50" s="14"/>
      <c r="SW50" s="14"/>
      <c r="SX50" s="14"/>
      <c r="SY50" s="14"/>
      <c r="SZ50" s="14"/>
      <c r="TA50" s="14"/>
      <c r="TB50" s="14"/>
      <c r="TC50" s="14"/>
      <c r="TD50" s="14"/>
      <c r="TE50" s="14"/>
      <c r="TF50" s="14"/>
      <c r="TG50" s="14"/>
      <c r="TH50" s="14"/>
      <c r="TI50" s="14"/>
      <c r="TJ50" s="14"/>
      <c r="TK50" s="14"/>
      <c r="TL50" s="14"/>
      <c r="TM50" s="14"/>
      <c r="TN50" s="14"/>
      <c r="TO50" s="14"/>
      <c r="TP50" s="14"/>
      <c r="TQ50" s="14"/>
      <c r="TR50" s="14"/>
      <c r="TS50" s="14"/>
      <c r="TT50" s="14"/>
      <c r="TU50" s="14"/>
      <c r="TV50" s="14"/>
      <c r="TW50" s="14"/>
      <c r="TX50" s="14"/>
      <c r="TY50" s="14"/>
      <c r="TZ50" s="14"/>
      <c r="UA50" s="14"/>
      <c r="UB50" s="14"/>
      <c r="UC50" s="14"/>
      <c r="UD50" s="14"/>
      <c r="UE50" s="14"/>
      <c r="UF50" s="14"/>
      <c r="UG50" s="14"/>
      <c r="UH50" s="14"/>
      <c r="UI50" s="14"/>
      <c r="UJ50" s="14"/>
      <c r="UK50" s="14"/>
      <c r="UL50" s="14"/>
      <c r="UM50" s="14"/>
      <c r="UN50" s="14"/>
      <c r="UO50" s="14"/>
      <c r="UP50" s="14"/>
      <c r="UQ50" s="14"/>
      <c r="UR50" s="14"/>
      <c r="US50" s="14"/>
      <c r="UT50" s="14"/>
      <c r="UU50" s="14"/>
      <c r="UV50" s="14"/>
      <c r="UW50" s="14"/>
      <c r="UX50" s="14"/>
      <c r="UY50" s="14"/>
      <c r="UZ50" s="14"/>
      <c r="VA50" s="14"/>
      <c r="VB50" s="14"/>
      <c r="VC50" s="14"/>
      <c r="VD50" s="14"/>
      <c r="VE50" s="14"/>
      <c r="VF50" s="14"/>
      <c r="VG50" s="14"/>
      <c r="VH50" s="14"/>
      <c r="VI50" s="14"/>
      <c r="VJ50" s="14"/>
      <c r="VK50" s="14"/>
      <c r="VL50" s="14"/>
      <c r="VM50" s="14"/>
      <c r="VN50" s="14"/>
      <c r="VO50" s="14"/>
      <c r="VP50" s="14"/>
      <c r="VQ50" s="14"/>
      <c r="VR50" s="14"/>
      <c r="VS50" s="14"/>
      <c r="VT50" s="14"/>
      <c r="VU50" s="14"/>
      <c r="VV50" s="14"/>
      <c r="VW50" s="14"/>
      <c r="VX50" s="14"/>
      <c r="VY50" s="14"/>
      <c r="VZ50" s="14"/>
      <c r="WA50" s="14"/>
      <c r="WB50" s="14"/>
      <c r="WC50" s="14"/>
      <c r="WD50" s="14"/>
      <c r="WE50" s="14"/>
      <c r="WF50" s="14"/>
      <c r="WG50" s="14"/>
      <c r="WH50" s="14"/>
      <c r="WI50" s="14"/>
      <c r="WJ50" s="14"/>
      <c r="WK50" s="14"/>
      <c r="WL50" s="14"/>
      <c r="WM50" s="14"/>
      <c r="WN50" s="14"/>
      <c r="WO50" s="14"/>
      <c r="WP50" s="14"/>
      <c r="WQ50" s="14"/>
      <c r="WR50" s="14"/>
      <c r="WS50" s="14"/>
      <c r="WT50" s="14"/>
      <c r="WU50" s="14"/>
      <c r="WV50" s="14"/>
      <c r="WW50" s="14"/>
      <c r="WX50" s="14"/>
      <c r="WY50" s="14"/>
      <c r="WZ50" s="14"/>
      <c r="XA50" s="14"/>
      <c r="XB50" s="14"/>
      <c r="XC50" s="14"/>
      <c r="XD50" s="14"/>
      <c r="XE50" s="14"/>
      <c r="XF50" s="14"/>
      <c r="XG50" s="14"/>
      <c r="XH50" s="14"/>
      <c r="XI50" s="14"/>
      <c r="XJ50" s="14"/>
      <c r="XK50" s="14"/>
      <c r="XL50" s="14"/>
      <c r="XM50" s="14"/>
      <c r="XN50" s="14"/>
      <c r="XO50" s="14"/>
      <c r="XP50" s="14"/>
      <c r="XQ50" s="14"/>
      <c r="XR50" s="14"/>
      <c r="XS50" s="14"/>
      <c r="XT50" s="14"/>
      <c r="XU50" s="14"/>
      <c r="XV50" s="14"/>
      <c r="XW50" s="14"/>
      <c r="XX50" s="14"/>
      <c r="XY50" s="14"/>
      <c r="XZ50" s="14"/>
      <c r="YA50" s="14"/>
      <c r="YB50" s="14"/>
      <c r="YC50" s="14"/>
      <c r="YD50" s="14"/>
      <c r="YE50" s="14"/>
      <c r="YF50" s="14"/>
      <c r="YG50" s="14"/>
      <c r="YH50" s="14"/>
      <c r="YI50" s="14"/>
      <c r="YJ50" s="14"/>
      <c r="YK50" s="14"/>
      <c r="YL50" s="14"/>
      <c r="YM50" s="14"/>
      <c r="YN50" s="14"/>
      <c r="YO50" s="14"/>
      <c r="YP50" s="14"/>
      <c r="YQ50" s="14"/>
      <c r="YR50" s="14"/>
      <c r="YS50" s="14"/>
      <c r="YT50" s="14"/>
      <c r="YU50" s="14"/>
      <c r="YV50" s="14"/>
      <c r="YW50" s="14"/>
      <c r="YX50" s="14"/>
      <c r="YY50" s="14"/>
      <c r="YZ50" s="14"/>
      <c r="ZA50" s="14"/>
      <c r="ZB50" s="14"/>
      <c r="ZC50" s="14"/>
      <c r="ZD50" s="14"/>
      <c r="ZE50" s="14"/>
      <c r="ZF50" s="14"/>
      <c r="ZG50" s="14"/>
      <c r="ZH50" s="14"/>
      <c r="ZI50" s="14"/>
      <c r="ZJ50" s="14"/>
      <c r="ZK50" s="14"/>
      <c r="ZL50" s="14"/>
      <c r="ZM50" s="14"/>
      <c r="ZN50" s="14"/>
      <c r="ZO50" s="14"/>
      <c r="ZP50" s="14"/>
      <c r="ZQ50" s="14"/>
      <c r="ZR50" s="14"/>
      <c r="ZS50" s="14"/>
      <c r="ZT50" s="14"/>
      <c r="ZU50" s="14"/>
      <c r="ZV50" s="14"/>
      <c r="ZW50" s="14"/>
      <c r="ZX50" s="14"/>
      <c r="ZY50" s="14"/>
      <c r="ZZ50" s="14"/>
      <c r="AAA50" s="14"/>
      <c r="AAB50" s="14"/>
      <c r="AAC50" s="14"/>
      <c r="AAD50" s="14"/>
      <c r="AAE50" s="14"/>
      <c r="AAF50" s="14"/>
      <c r="AAG50" s="14"/>
      <c r="AAH50" s="14"/>
      <c r="AAI50" s="14"/>
      <c r="AAJ50" s="14"/>
      <c r="AAK50" s="14"/>
      <c r="AAL50" s="14"/>
      <c r="AAM50" s="14"/>
      <c r="AAN50" s="14"/>
      <c r="AAO50" s="14"/>
      <c r="AAP50" s="14"/>
      <c r="AAQ50" s="14"/>
      <c r="AAR50" s="14"/>
      <c r="AAS50" s="14"/>
      <c r="AAT50" s="14"/>
      <c r="AAU50" s="14"/>
      <c r="AAV50" s="14"/>
      <c r="AAW50" s="14"/>
      <c r="AAX50" s="14"/>
      <c r="AAY50" s="14"/>
      <c r="AAZ50" s="14"/>
      <c r="ABA50" s="14"/>
      <c r="ABB50" s="14"/>
      <c r="ABC50" s="14"/>
      <c r="ABD50" s="14"/>
      <c r="ABE50" s="14"/>
      <c r="ABF50" s="14"/>
      <c r="ABG50" s="14"/>
      <c r="ABH50" s="14"/>
      <c r="ABI50" s="14"/>
      <c r="ABJ50" s="14"/>
      <c r="ABK50" s="14"/>
      <c r="ABL50" s="14"/>
      <c r="ABM50" s="14"/>
      <c r="ABN50" s="14"/>
      <c r="ABO50" s="14"/>
      <c r="ABP50" s="14"/>
      <c r="ABQ50" s="14"/>
      <c r="ABR50" s="14"/>
      <c r="ABS50" s="14"/>
      <c r="ABT50" s="14"/>
      <c r="ABU50" s="14"/>
      <c r="ABV50" s="14"/>
      <c r="ABW50" s="14"/>
      <c r="ABX50" s="14"/>
      <c r="ABY50" s="14"/>
      <c r="ABZ50" s="14"/>
      <c r="ACA50" s="14"/>
      <c r="ACB50" s="14"/>
      <c r="ACC50" s="14"/>
      <c r="ACD50" s="14"/>
      <c r="ACE50" s="14"/>
      <c r="ACF50" s="14"/>
      <c r="ACG50" s="14"/>
      <c r="ACH50" s="14"/>
      <c r="ACI50" s="14"/>
      <c r="ACJ50" s="14"/>
      <c r="ACK50" s="14"/>
      <c r="ACL50" s="14"/>
      <c r="ACM50" s="14"/>
      <c r="ACN50" s="14"/>
      <c r="ACO50" s="14"/>
      <c r="ACP50" s="14"/>
      <c r="ACQ50" s="14"/>
      <c r="ACR50" s="14"/>
      <c r="ACS50" s="14"/>
      <c r="ACT50" s="14"/>
      <c r="ACU50" s="14"/>
      <c r="ACV50" s="14"/>
      <c r="ACW50" s="14"/>
      <c r="ACX50" s="14"/>
      <c r="ACY50" s="14"/>
      <c r="ACZ50" s="14"/>
      <c r="ADA50" s="14"/>
      <c r="ADB50" s="14"/>
      <c r="ADC50" s="14"/>
      <c r="ADD50" s="14"/>
      <c r="ADE50" s="14"/>
      <c r="ADF50" s="14"/>
      <c r="ADG50" s="14"/>
      <c r="ADH50" s="14"/>
      <c r="ADI50" s="14"/>
      <c r="ADJ50" s="14"/>
      <c r="ADK50" s="14"/>
      <c r="ADL50" s="14"/>
      <c r="ADM50" s="14"/>
      <c r="ADN50" s="14"/>
      <c r="ADO50" s="14"/>
      <c r="ADP50" s="14"/>
      <c r="ADQ50" s="14"/>
      <c r="ADR50" s="14"/>
      <c r="ADS50" s="14"/>
      <c r="ADT50" s="14"/>
      <c r="ADU50" s="14"/>
      <c r="ADV50" s="14"/>
      <c r="ADW50" s="14"/>
      <c r="ADX50" s="14"/>
      <c r="ADY50" s="14"/>
      <c r="ADZ50" s="14"/>
      <c r="AEA50" s="14"/>
      <c r="AEB50" s="14"/>
      <c r="AEC50" s="14"/>
      <c r="AED50" s="14"/>
      <c r="AEE50" s="14"/>
      <c r="AEF50" s="14"/>
      <c r="AEG50" s="14"/>
      <c r="AEH50" s="14"/>
      <c r="AEI50" s="14"/>
      <c r="AEJ50" s="14"/>
      <c r="AEK50" s="14"/>
      <c r="AEL50" s="14"/>
      <c r="AEM50" s="14"/>
      <c r="AEN50" s="14"/>
      <c r="AEO50" s="14"/>
      <c r="AEP50" s="14"/>
      <c r="AEQ50" s="14"/>
      <c r="AER50" s="14"/>
      <c r="AES50" s="14"/>
      <c r="AET50" s="14"/>
      <c r="AEU50" s="14"/>
      <c r="AEV50" s="14"/>
      <c r="AEW50" s="14"/>
      <c r="AEX50" s="14"/>
      <c r="AEY50" s="14"/>
      <c r="AEZ50" s="14"/>
      <c r="AFA50" s="14"/>
      <c r="AFB50" s="14"/>
      <c r="AFC50" s="14"/>
      <c r="AFD50" s="14"/>
      <c r="AFE50" s="14"/>
      <c r="AFF50" s="14"/>
      <c r="AFG50" s="14"/>
      <c r="AFH50" s="14"/>
      <c r="AFI50" s="14"/>
      <c r="AFJ50" s="14"/>
      <c r="AFK50" s="14"/>
      <c r="AFL50" s="14"/>
      <c r="AFM50" s="14"/>
      <c r="AFN50" s="14"/>
      <c r="AFO50" s="14"/>
      <c r="AFP50" s="14"/>
      <c r="AFQ50" s="14"/>
      <c r="AFR50" s="14"/>
      <c r="AFS50" s="14"/>
      <c r="AFT50" s="14"/>
      <c r="AFU50" s="14"/>
      <c r="AFV50" s="14"/>
      <c r="AFW50" s="14"/>
      <c r="AFX50" s="14"/>
      <c r="AFY50" s="14"/>
      <c r="AFZ50" s="14"/>
      <c r="AGA50" s="14"/>
      <c r="AGB50" s="14"/>
      <c r="AGC50" s="14"/>
      <c r="AGD50" s="14"/>
      <c r="AGE50" s="14"/>
      <c r="AGF50" s="14"/>
      <c r="AGG50" s="14"/>
      <c r="AGH50" s="14"/>
      <c r="AGI50" s="14"/>
      <c r="AGJ50" s="14"/>
      <c r="AGK50" s="14"/>
      <c r="AGL50" s="14"/>
      <c r="AGM50" s="14"/>
      <c r="AGN50" s="14"/>
      <c r="AGO50" s="14"/>
      <c r="AGP50" s="14"/>
      <c r="AGQ50" s="14"/>
      <c r="AGR50" s="14"/>
      <c r="AGS50" s="14"/>
      <c r="AGT50" s="14"/>
      <c r="AGU50" s="14"/>
      <c r="AGV50" s="14"/>
      <c r="AGW50" s="14"/>
      <c r="AGX50" s="14"/>
      <c r="AGY50" s="14"/>
      <c r="AGZ50" s="14"/>
      <c r="AHA50" s="14"/>
      <c r="AHB50" s="14"/>
      <c r="AHC50" s="14"/>
      <c r="AHD50" s="14"/>
      <c r="AHE50" s="14"/>
      <c r="AHF50" s="14"/>
      <c r="AHG50" s="14"/>
      <c r="AHH50" s="14"/>
      <c r="AHI50" s="14"/>
      <c r="AHJ50" s="14"/>
      <c r="AHK50" s="14"/>
      <c r="AHL50" s="14"/>
      <c r="AHM50" s="14"/>
      <c r="AHN50" s="14"/>
      <c r="AHO50" s="14"/>
      <c r="AHP50" s="14"/>
      <c r="AHQ50" s="14"/>
      <c r="AHR50" s="14"/>
      <c r="AHS50" s="14"/>
      <c r="AHT50" s="14"/>
      <c r="AHU50" s="14"/>
      <c r="AHV50" s="14"/>
      <c r="AHW50" s="14"/>
      <c r="AHX50" s="14"/>
      <c r="AHY50" s="14"/>
      <c r="AHZ50" s="14"/>
      <c r="AIA50" s="14"/>
      <c r="AIB50" s="14"/>
      <c r="AIC50" s="14"/>
      <c r="AID50" s="14"/>
      <c r="AIE50" s="14"/>
      <c r="AIF50" s="14"/>
      <c r="AIG50" s="14"/>
      <c r="AIH50" s="14"/>
      <c r="AII50" s="14"/>
      <c r="AIJ50" s="14"/>
      <c r="AIK50" s="14"/>
      <c r="AIL50" s="14"/>
      <c r="AIM50" s="14"/>
      <c r="AIN50" s="14"/>
      <c r="AIO50" s="14"/>
      <c r="AIP50" s="14"/>
      <c r="AIQ50" s="14"/>
      <c r="AIR50" s="14"/>
      <c r="AIS50" s="14"/>
      <c r="AIT50" s="14"/>
      <c r="AIU50" s="14"/>
      <c r="AIV50" s="14"/>
      <c r="AIW50" s="14"/>
      <c r="AIX50" s="14"/>
      <c r="AIY50" s="14"/>
      <c r="AIZ50" s="14"/>
      <c r="AJA50" s="14"/>
      <c r="AJB50" s="14"/>
      <c r="AJC50" s="14"/>
      <c r="AJD50" s="14"/>
      <c r="AJE50" s="14"/>
      <c r="AJF50" s="14"/>
      <c r="AJG50" s="14"/>
      <c r="AJH50" s="14"/>
      <c r="AJI50" s="14"/>
      <c r="AJJ50" s="14"/>
      <c r="AJK50" s="14"/>
      <c r="AJL50" s="14"/>
      <c r="AJM50" s="14"/>
      <c r="AJN50" s="14"/>
      <c r="AJO50" s="14"/>
      <c r="AJP50" s="14"/>
      <c r="AJQ50" s="14"/>
      <c r="AJR50" s="14"/>
      <c r="AJS50" s="14"/>
      <c r="AJT50" s="14"/>
      <c r="AJU50" s="14"/>
      <c r="AJV50" s="14"/>
      <c r="AJW50" s="14"/>
      <c r="AJX50" s="14"/>
      <c r="AJY50" s="14"/>
      <c r="AJZ50" s="14"/>
      <c r="AKA50" s="14"/>
      <c r="AKB50" s="14"/>
      <c r="AKC50" s="14"/>
      <c r="AKD50" s="14"/>
      <c r="AKE50" s="14"/>
      <c r="AKF50" s="14"/>
      <c r="AKG50" s="14"/>
      <c r="AKH50" s="14"/>
      <c r="AKI50" s="14"/>
      <c r="AKJ50" s="14"/>
      <c r="AKK50" s="14"/>
      <c r="AKL50" s="14"/>
      <c r="AKM50" s="14"/>
      <c r="AKN50" s="14"/>
      <c r="AKO50" s="14"/>
      <c r="AKP50" s="14"/>
      <c r="AKQ50" s="14"/>
      <c r="AKR50" s="14"/>
      <c r="AKS50" s="14"/>
      <c r="AKT50" s="14"/>
      <c r="AKU50" s="14"/>
      <c r="AKV50" s="14"/>
      <c r="AKW50" s="14"/>
      <c r="AKX50" s="14"/>
      <c r="AKY50" s="14"/>
      <c r="AKZ50" s="14"/>
      <c r="ALA50" s="14"/>
      <c r="ALB50" s="14"/>
      <c r="ALC50" s="14"/>
      <c r="ALD50" s="14"/>
      <c r="ALE50" s="14"/>
      <c r="ALF50" s="14"/>
      <c r="ALG50" s="14"/>
      <c r="ALH50" s="14"/>
      <c r="ALI50" s="14"/>
      <c r="ALJ50" s="14"/>
      <c r="ALK50" s="14"/>
      <c r="ALL50" s="14"/>
      <c r="ALM50" s="14"/>
      <c r="ALN50" s="14"/>
      <c r="ALO50" s="14"/>
      <c r="ALP50" s="14"/>
      <c r="ALQ50" s="14"/>
      <c r="ALR50" s="14"/>
      <c r="ALS50" s="14"/>
      <c r="ALT50" s="14"/>
      <c r="ALU50" s="14"/>
      <c r="ALV50" s="14"/>
      <c r="ALW50" s="14"/>
      <c r="ALX50" s="14"/>
      <c r="ALY50" s="14"/>
      <c r="ALZ50" s="14"/>
      <c r="AMA50" s="14"/>
      <c r="AMB50" s="14"/>
      <c r="AMC50" s="14"/>
      <c r="AMD50" s="14"/>
      <c r="AME50" s="14"/>
      <c r="AMF50" s="14"/>
      <c r="AMG50" s="14"/>
      <c r="AMH50" s="14"/>
      <c r="AMI50" s="14"/>
      <c r="AMJ50" s="14"/>
      <c r="AMK50" s="14"/>
      <c r="AML50" s="14"/>
      <c r="AMM50" s="14"/>
      <c r="AMN50" s="14"/>
      <c r="AMO50" s="14"/>
      <c r="AMP50" s="14"/>
      <c r="AMQ50" s="14"/>
      <c r="AMR50" s="14"/>
      <c r="AMS50" s="14"/>
      <c r="AMT50" s="14"/>
      <c r="AMU50" s="14"/>
      <c r="AMV50" s="14"/>
      <c r="AMW50" s="14"/>
      <c r="AMX50" s="14"/>
      <c r="AMY50" s="14"/>
      <c r="AMZ50" s="14"/>
      <c r="ANA50" s="14"/>
      <c r="ANB50" s="14"/>
      <c r="ANC50" s="14"/>
      <c r="AND50" s="14"/>
      <c r="ANE50" s="14"/>
      <c r="ANF50" s="14"/>
      <c r="ANG50" s="14"/>
      <c r="ANH50" s="14"/>
      <c r="ANI50" s="14"/>
      <c r="ANJ50" s="14"/>
      <c r="ANK50" s="14"/>
      <c r="ANL50" s="14"/>
      <c r="ANM50" s="14"/>
      <c r="ANN50" s="14"/>
      <c r="ANO50" s="14"/>
      <c r="ANP50" s="14"/>
      <c r="ANQ50" s="14"/>
      <c r="ANR50" s="14"/>
      <c r="ANS50" s="14"/>
      <c r="ANT50" s="14"/>
      <c r="ANU50" s="14"/>
      <c r="ANV50" s="14"/>
      <c r="ANW50" s="14"/>
      <c r="ANX50" s="14"/>
      <c r="ANY50" s="14"/>
      <c r="ANZ50" s="14"/>
      <c r="AOA50" s="14"/>
      <c r="AOB50" s="14"/>
      <c r="AOC50" s="14"/>
      <c r="AOD50" s="14"/>
      <c r="AOE50" s="14"/>
      <c r="AOF50" s="14"/>
      <c r="AOG50" s="14"/>
      <c r="AOH50" s="14"/>
      <c r="AOI50" s="14"/>
      <c r="AOJ50" s="14"/>
      <c r="AOK50" s="14"/>
      <c r="AOL50" s="14"/>
      <c r="AOM50" s="14"/>
      <c r="AON50" s="14"/>
      <c r="AOO50" s="14"/>
      <c r="AOP50" s="14"/>
      <c r="AOQ50" s="14"/>
      <c r="AOR50" s="14"/>
      <c r="AOS50" s="14"/>
      <c r="AOT50" s="14"/>
      <c r="AOU50" s="14"/>
      <c r="AOV50" s="14"/>
      <c r="AOW50" s="14"/>
      <c r="AOX50" s="14"/>
      <c r="AOY50" s="14"/>
      <c r="AOZ50" s="14"/>
      <c r="APA50" s="14"/>
      <c r="APB50" s="14"/>
      <c r="APC50" s="14"/>
      <c r="APD50" s="14"/>
      <c r="APE50" s="14"/>
      <c r="APF50" s="14"/>
      <c r="APG50" s="14"/>
      <c r="APH50" s="14"/>
      <c r="API50" s="14"/>
      <c r="APJ50" s="14"/>
      <c r="APK50" s="14"/>
      <c r="APL50" s="14"/>
      <c r="APM50" s="14"/>
      <c r="APN50" s="14"/>
      <c r="APO50" s="14"/>
      <c r="APP50" s="14"/>
      <c r="APQ50" s="14"/>
      <c r="APR50" s="14"/>
      <c r="APS50" s="14"/>
      <c r="APT50" s="14"/>
      <c r="APU50" s="14"/>
      <c r="APV50" s="14"/>
      <c r="APW50" s="14"/>
      <c r="APX50" s="14"/>
      <c r="APY50" s="14"/>
      <c r="APZ50" s="14"/>
      <c r="AQA50" s="14"/>
      <c r="AQB50" s="14"/>
      <c r="AQC50" s="14"/>
      <c r="AQD50" s="14"/>
      <c r="AQE50" s="14"/>
      <c r="AQF50" s="14"/>
      <c r="AQG50" s="14"/>
      <c r="AQH50" s="14"/>
      <c r="AQI50" s="14"/>
      <c r="AQJ50" s="14"/>
      <c r="AQK50" s="14"/>
      <c r="AQL50" s="14"/>
      <c r="AQM50" s="14"/>
      <c r="AQN50" s="14"/>
      <c r="AQO50" s="14"/>
      <c r="AQP50" s="14"/>
      <c r="AQQ50" s="14"/>
      <c r="AQR50" s="14"/>
      <c r="AQS50" s="14"/>
      <c r="AQT50" s="14"/>
      <c r="AQU50" s="14"/>
      <c r="AQV50" s="14"/>
      <c r="AQW50" s="14"/>
      <c r="AQX50" s="14"/>
      <c r="AQY50" s="14"/>
      <c r="AQZ50" s="14"/>
      <c r="ARA50" s="14"/>
      <c r="ARB50" s="14"/>
      <c r="ARC50" s="14"/>
      <c r="ARD50" s="14"/>
      <c r="ARE50" s="14"/>
      <c r="ARF50" s="14"/>
      <c r="ARG50" s="14"/>
      <c r="ARH50" s="14"/>
      <c r="ARI50" s="14"/>
      <c r="ARJ50" s="14"/>
      <c r="ARK50" s="14"/>
      <c r="ARL50" s="14"/>
      <c r="ARM50" s="14"/>
      <c r="ARN50" s="14"/>
      <c r="ARO50" s="14"/>
      <c r="ARP50" s="14"/>
      <c r="ARQ50" s="14"/>
      <c r="ARR50" s="14"/>
      <c r="ARS50" s="14"/>
      <c r="ART50" s="14"/>
      <c r="ARU50" s="14"/>
      <c r="ARV50" s="14"/>
      <c r="ARW50" s="14"/>
      <c r="ARX50" s="14"/>
      <c r="ARY50" s="14"/>
      <c r="ARZ50" s="14"/>
      <c r="ASA50" s="14"/>
      <c r="ASB50" s="14"/>
      <c r="ASC50" s="14"/>
      <c r="ASD50" s="14"/>
      <c r="ASE50" s="14"/>
      <c r="ASF50" s="14"/>
      <c r="ASG50" s="14"/>
      <c r="ASH50" s="14"/>
      <c r="ASI50" s="14"/>
      <c r="ASJ50" s="14"/>
      <c r="ASK50" s="14"/>
      <c r="ASL50" s="14"/>
      <c r="ASM50" s="14"/>
      <c r="ASN50" s="14"/>
      <c r="ASO50" s="14"/>
      <c r="ASP50" s="14"/>
      <c r="ASQ50" s="14"/>
      <c r="ASR50" s="14"/>
      <c r="ASS50" s="14"/>
      <c r="AST50" s="14"/>
      <c r="ASU50" s="14"/>
      <c r="ASV50" s="14"/>
      <c r="ASW50" s="14"/>
      <c r="ASX50" s="14"/>
      <c r="ASY50" s="14"/>
      <c r="ASZ50" s="14"/>
      <c r="ATA50" s="14"/>
      <c r="ATB50" s="14"/>
      <c r="ATC50" s="14"/>
      <c r="ATD50" s="14"/>
      <c r="ATE50" s="14"/>
      <c r="ATF50" s="14"/>
      <c r="ATG50" s="14"/>
      <c r="ATH50" s="14"/>
      <c r="ATI50" s="14"/>
      <c r="ATJ50" s="14"/>
      <c r="ATK50" s="14"/>
      <c r="ATL50" s="14"/>
      <c r="ATM50" s="14"/>
      <c r="ATN50" s="14"/>
      <c r="ATO50" s="14"/>
      <c r="ATP50" s="14"/>
      <c r="ATQ50" s="14"/>
      <c r="ATR50" s="14"/>
      <c r="ATS50" s="14"/>
      <c r="ATT50" s="14"/>
      <c r="ATU50" s="14"/>
      <c r="ATV50" s="14"/>
      <c r="ATW50" s="14"/>
      <c r="ATX50" s="14"/>
      <c r="ATY50" s="14"/>
      <c r="ATZ50" s="14"/>
      <c r="AUA50" s="14"/>
      <c r="AUB50" s="14"/>
      <c r="AUC50" s="14"/>
      <c r="AUD50" s="14"/>
      <c r="AUE50" s="14"/>
      <c r="AUF50" s="14"/>
      <c r="AUG50" s="14"/>
      <c r="AUH50" s="14"/>
      <c r="AUI50" s="14"/>
      <c r="AUJ50" s="14"/>
      <c r="AUK50" s="14"/>
      <c r="AUL50" s="14"/>
      <c r="AUM50" s="14"/>
      <c r="AUN50" s="14"/>
      <c r="AUO50" s="14"/>
      <c r="AUP50" s="14"/>
      <c r="AUQ50" s="14"/>
      <c r="AUR50" s="14"/>
      <c r="AUS50" s="14"/>
      <c r="AUT50" s="14"/>
      <c r="AUU50" s="14"/>
      <c r="AUV50" s="14"/>
      <c r="AUW50" s="14"/>
      <c r="AUX50" s="14"/>
      <c r="AUY50" s="14"/>
      <c r="AUZ50" s="14"/>
      <c r="AVA50" s="14"/>
      <c r="AVB50" s="14"/>
      <c r="AVC50" s="14"/>
      <c r="AVD50" s="14"/>
      <c r="AVE50" s="14"/>
      <c r="AVF50" s="14"/>
      <c r="AVG50" s="14"/>
      <c r="AVH50" s="14"/>
      <c r="AVI50" s="14"/>
      <c r="AVJ50" s="14"/>
      <c r="AVK50" s="14"/>
      <c r="AVL50" s="14"/>
      <c r="AVM50" s="14"/>
      <c r="AVN50" s="14"/>
      <c r="AVO50" s="14"/>
      <c r="AVP50" s="14"/>
      <c r="AVQ50" s="14"/>
      <c r="AVR50" s="14"/>
      <c r="AVS50" s="14"/>
      <c r="AVT50" s="14"/>
      <c r="AVU50" s="14"/>
      <c r="AVV50" s="14"/>
      <c r="AVW50" s="14"/>
      <c r="AVX50" s="14"/>
      <c r="AVY50" s="14"/>
      <c r="AVZ50" s="14"/>
      <c r="AWA50" s="14"/>
      <c r="AWB50" s="14"/>
      <c r="AWC50" s="14"/>
      <c r="AWD50" s="14"/>
      <c r="AWE50" s="14"/>
      <c r="AWF50" s="14"/>
      <c r="AWG50" s="14"/>
      <c r="AWH50" s="14"/>
      <c r="AWI50" s="14"/>
      <c r="AWJ50" s="14"/>
      <c r="AWK50" s="14"/>
      <c r="AWL50" s="14"/>
      <c r="AWM50" s="14"/>
      <c r="AWN50" s="14"/>
      <c r="AWO50" s="14"/>
      <c r="AWP50" s="14"/>
      <c r="AWQ50" s="14"/>
      <c r="AWR50" s="14"/>
      <c r="AWS50" s="14"/>
      <c r="AWT50" s="14"/>
      <c r="AWU50" s="14"/>
      <c r="AWV50" s="14"/>
      <c r="AWW50" s="14"/>
      <c r="AWX50" s="14"/>
      <c r="AWY50" s="14"/>
      <c r="AWZ50" s="14"/>
      <c r="AXA50" s="14"/>
      <c r="AXB50" s="14"/>
      <c r="AXC50" s="14"/>
      <c r="AXD50" s="14"/>
      <c r="AXE50" s="14"/>
      <c r="AXF50" s="14"/>
      <c r="AXG50" s="14"/>
      <c r="AXH50" s="14"/>
      <c r="AXI50" s="14"/>
      <c r="AXJ50" s="14"/>
      <c r="AXK50" s="14"/>
      <c r="AXL50" s="14"/>
      <c r="AXM50" s="14"/>
      <c r="AXN50" s="14"/>
      <c r="AXO50" s="14"/>
      <c r="AXP50" s="14"/>
      <c r="AXQ50" s="14"/>
      <c r="AXR50" s="14"/>
      <c r="AXS50" s="14"/>
      <c r="AXT50" s="14"/>
      <c r="AXU50" s="14"/>
      <c r="AXV50" s="14"/>
      <c r="AXW50" s="14"/>
      <c r="AXX50" s="14"/>
      <c r="AXY50" s="14"/>
      <c r="AXZ50" s="14"/>
      <c r="AYA50" s="14"/>
      <c r="AYB50" s="14"/>
      <c r="AYC50" s="14"/>
      <c r="AYD50" s="14"/>
      <c r="AYE50" s="14"/>
      <c r="AYF50" s="14"/>
      <c r="AYG50" s="14"/>
      <c r="AYH50" s="14"/>
      <c r="AYI50" s="14"/>
      <c r="AYJ50" s="14"/>
      <c r="AYK50" s="14"/>
      <c r="AYL50" s="14"/>
      <c r="AYM50" s="14"/>
      <c r="AYN50" s="14"/>
      <c r="AYO50" s="14"/>
      <c r="AYP50" s="14"/>
      <c r="AYQ50" s="14"/>
      <c r="AYR50" s="14"/>
      <c r="AYS50" s="14"/>
      <c r="AYT50" s="14"/>
      <c r="AYU50" s="14"/>
      <c r="AYV50" s="14"/>
      <c r="AYW50" s="14"/>
      <c r="AYX50" s="14"/>
      <c r="AYY50" s="14"/>
      <c r="AYZ50" s="14"/>
      <c r="AZA50" s="14"/>
      <c r="AZB50" s="14"/>
      <c r="AZC50" s="14"/>
      <c r="AZD50" s="14"/>
      <c r="AZE50" s="14"/>
      <c r="AZF50" s="14"/>
      <c r="AZG50" s="14"/>
      <c r="AZH50" s="14"/>
      <c r="AZI50" s="14"/>
      <c r="AZJ50" s="14"/>
      <c r="AZK50" s="14"/>
      <c r="AZL50" s="14"/>
      <c r="AZM50" s="14"/>
      <c r="AZN50" s="14"/>
      <c r="AZO50" s="14"/>
      <c r="AZP50" s="14"/>
      <c r="AZQ50" s="14"/>
      <c r="AZR50" s="14"/>
      <c r="AZS50" s="14"/>
      <c r="AZT50" s="14"/>
      <c r="AZU50" s="14"/>
      <c r="AZV50" s="14"/>
      <c r="AZW50" s="14"/>
      <c r="AZX50" s="14"/>
      <c r="AZY50" s="14"/>
      <c r="AZZ50" s="14"/>
      <c r="BAA50" s="14"/>
      <c r="BAB50" s="14"/>
      <c r="BAC50" s="14"/>
      <c r="BAD50" s="14"/>
      <c r="BAE50" s="14"/>
      <c r="BAF50" s="14"/>
      <c r="BAG50" s="14"/>
      <c r="BAH50" s="14"/>
      <c r="BAI50" s="14"/>
      <c r="BAJ50" s="14"/>
      <c r="BAK50" s="14"/>
      <c r="BAL50" s="14"/>
      <c r="BAM50" s="14"/>
      <c r="BAN50" s="14"/>
      <c r="BAO50" s="14"/>
      <c r="BAP50" s="14"/>
      <c r="BAQ50" s="14"/>
      <c r="BAR50" s="14"/>
      <c r="BAS50" s="14"/>
      <c r="BAT50" s="14"/>
      <c r="BAU50" s="14"/>
      <c r="BAV50" s="14"/>
      <c r="BAW50" s="14"/>
      <c r="BAX50" s="14"/>
      <c r="BAY50" s="14"/>
      <c r="BAZ50" s="14"/>
      <c r="BBA50" s="14"/>
      <c r="BBB50" s="14"/>
      <c r="BBC50" s="14"/>
      <c r="BBD50" s="14"/>
      <c r="BBE50" s="14"/>
      <c r="BBF50" s="14"/>
      <c r="BBG50" s="14"/>
      <c r="BBH50" s="14"/>
      <c r="BBI50" s="14"/>
      <c r="BBJ50" s="14"/>
      <c r="BBK50" s="14"/>
      <c r="BBL50" s="14"/>
      <c r="BBM50" s="14"/>
      <c r="BBN50" s="14"/>
      <c r="BBO50" s="14"/>
      <c r="BBP50" s="14"/>
      <c r="BBQ50" s="14"/>
      <c r="BBR50" s="14"/>
      <c r="BBS50" s="14"/>
      <c r="BBT50" s="14"/>
      <c r="BBU50" s="14"/>
      <c r="BBV50" s="14"/>
      <c r="BBW50" s="14"/>
      <c r="BBX50" s="14"/>
      <c r="BBY50" s="14"/>
      <c r="BBZ50" s="14"/>
      <c r="BCA50" s="14"/>
      <c r="BCB50" s="14"/>
      <c r="BCC50" s="14"/>
      <c r="BCD50" s="14"/>
      <c r="BCE50" s="14"/>
      <c r="BCF50" s="14"/>
      <c r="BCG50" s="14"/>
      <c r="BCH50" s="14"/>
      <c r="BCI50" s="14"/>
      <c r="BCJ50" s="14"/>
      <c r="BCK50" s="14"/>
      <c r="BCL50" s="14"/>
      <c r="BCM50" s="14"/>
      <c r="BCN50" s="14"/>
      <c r="BCO50" s="14"/>
      <c r="BCP50" s="14"/>
      <c r="BCQ50" s="14"/>
      <c r="BCR50" s="14"/>
      <c r="BCS50" s="14"/>
      <c r="BCT50" s="14"/>
      <c r="BCU50" s="14"/>
      <c r="BCV50" s="14"/>
      <c r="BCW50" s="14"/>
      <c r="BCX50" s="14"/>
      <c r="BCY50" s="14"/>
      <c r="BCZ50" s="14"/>
      <c r="BDA50" s="14"/>
      <c r="BDB50" s="14"/>
      <c r="BDC50" s="14"/>
      <c r="BDD50" s="14"/>
      <c r="BDE50" s="14"/>
      <c r="BDF50" s="14"/>
      <c r="BDG50" s="14"/>
      <c r="BDH50" s="14"/>
      <c r="BDI50" s="14"/>
      <c r="BDJ50" s="14"/>
      <c r="BDK50" s="14"/>
      <c r="BDL50" s="14"/>
      <c r="BDM50" s="14"/>
      <c r="BDN50" s="14"/>
      <c r="BDO50" s="14"/>
      <c r="BDP50" s="14"/>
      <c r="BDQ50" s="14"/>
      <c r="BDR50" s="14"/>
      <c r="BDS50" s="14"/>
      <c r="BDT50" s="14"/>
      <c r="BDU50" s="14"/>
      <c r="BDV50" s="14"/>
      <c r="BDW50" s="14"/>
      <c r="BDX50" s="14"/>
      <c r="BDY50" s="14"/>
      <c r="BDZ50" s="14"/>
      <c r="BEA50" s="14"/>
      <c r="BEB50" s="14"/>
      <c r="BEC50" s="14"/>
      <c r="BED50" s="14"/>
      <c r="BEE50" s="14"/>
      <c r="BEF50" s="14"/>
      <c r="BEG50" s="14"/>
      <c r="BEH50" s="14"/>
      <c r="BEI50" s="14"/>
      <c r="BEJ50" s="14"/>
      <c r="BEK50" s="14"/>
      <c r="BEL50" s="14"/>
      <c r="BEM50" s="14"/>
      <c r="BEN50" s="14"/>
      <c r="BEO50" s="14"/>
      <c r="BEP50" s="14"/>
      <c r="BEQ50" s="14"/>
      <c r="BER50" s="14"/>
      <c r="BES50" s="14"/>
      <c r="BET50" s="14"/>
      <c r="BEU50" s="14"/>
      <c r="BEV50" s="14"/>
      <c r="BEW50" s="14"/>
      <c r="BEX50" s="14"/>
      <c r="BEY50" s="14"/>
      <c r="BEZ50" s="14"/>
      <c r="BFA50" s="14"/>
      <c r="BFB50" s="14"/>
      <c r="BFC50" s="14"/>
      <c r="BFD50" s="14"/>
      <c r="BFE50" s="14"/>
      <c r="BFF50" s="14"/>
      <c r="BFG50" s="14"/>
      <c r="BFH50" s="14"/>
      <c r="BFI50" s="14"/>
      <c r="BFJ50" s="14"/>
      <c r="BFK50" s="14"/>
      <c r="BFL50" s="14"/>
      <c r="BFM50" s="14"/>
      <c r="BFN50" s="14"/>
      <c r="BFO50" s="14"/>
      <c r="BFP50" s="14"/>
      <c r="BFQ50" s="14"/>
      <c r="BFR50" s="14"/>
      <c r="BFS50" s="14"/>
      <c r="BFT50" s="14"/>
      <c r="BFU50" s="14"/>
      <c r="BFV50" s="14"/>
      <c r="BFW50" s="14"/>
      <c r="BFX50" s="14"/>
      <c r="BFY50" s="14"/>
      <c r="BFZ50" s="14"/>
      <c r="BGA50" s="14"/>
      <c r="BGB50" s="14"/>
      <c r="BGC50" s="14"/>
      <c r="BGD50" s="14"/>
      <c r="BGE50" s="14"/>
      <c r="BGF50" s="14"/>
      <c r="BGG50" s="14"/>
      <c r="BGH50" s="14"/>
      <c r="BGI50" s="14"/>
      <c r="BGJ50" s="14"/>
      <c r="BGK50" s="14"/>
      <c r="BGL50" s="14"/>
      <c r="BGM50" s="14"/>
      <c r="BGN50" s="14"/>
      <c r="BGO50" s="14"/>
      <c r="BGP50" s="14"/>
      <c r="BGQ50" s="14"/>
      <c r="BGR50" s="14"/>
      <c r="BGS50" s="14"/>
      <c r="BGT50" s="14"/>
      <c r="BGU50" s="14"/>
      <c r="BGV50" s="14"/>
      <c r="BGW50" s="14"/>
      <c r="BGX50" s="14"/>
      <c r="BGY50" s="14"/>
      <c r="BGZ50" s="14"/>
      <c r="BHA50" s="14"/>
      <c r="BHB50" s="14"/>
      <c r="BHC50" s="14"/>
      <c r="BHD50" s="14"/>
      <c r="BHE50" s="14"/>
      <c r="BHF50" s="14"/>
      <c r="BHG50" s="14"/>
      <c r="BHH50" s="14"/>
      <c r="BHI50" s="14"/>
      <c r="BHJ50" s="14"/>
      <c r="BHK50" s="14"/>
      <c r="BHL50" s="14"/>
      <c r="BHM50" s="14"/>
      <c r="BHN50" s="14"/>
      <c r="BHO50" s="14"/>
      <c r="BHP50" s="14"/>
      <c r="BHQ50" s="14"/>
      <c r="BHR50" s="14"/>
      <c r="BHS50" s="14"/>
      <c r="BHT50" s="14"/>
      <c r="BHU50" s="14"/>
      <c r="BHV50" s="14"/>
      <c r="BHW50" s="14"/>
      <c r="BHX50" s="14"/>
      <c r="BHY50" s="14"/>
      <c r="BHZ50" s="14"/>
      <c r="BIA50" s="14"/>
      <c r="BIB50" s="14"/>
      <c r="BIC50" s="14"/>
      <c r="BID50" s="14"/>
      <c r="BIE50" s="14"/>
      <c r="BIF50" s="14"/>
      <c r="BIG50" s="14"/>
      <c r="BIH50" s="14"/>
      <c r="BII50" s="14"/>
      <c r="BIJ50" s="14"/>
      <c r="BIK50" s="14"/>
      <c r="BIL50" s="14"/>
      <c r="BIM50" s="14"/>
      <c r="BIN50" s="14"/>
      <c r="BIO50" s="14"/>
      <c r="BIP50" s="14"/>
      <c r="BIQ50" s="14"/>
      <c r="BIR50" s="14"/>
      <c r="BIS50" s="14"/>
      <c r="BIT50" s="14"/>
      <c r="BIU50" s="14"/>
      <c r="BIV50" s="14"/>
      <c r="BIW50" s="14"/>
      <c r="BIX50" s="14"/>
      <c r="BIY50" s="14"/>
      <c r="BIZ50" s="14"/>
      <c r="BJA50" s="14"/>
      <c r="BJB50" s="14"/>
      <c r="BJC50" s="14"/>
      <c r="BJD50" s="14"/>
      <c r="BJE50" s="14"/>
      <c r="BJF50" s="14"/>
      <c r="BJG50" s="14"/>
      <c r="BJH50" s="14"/>
      <c r="BJI50" s="14"/>
      <c r="BJJ50" s="14"/>
      <c r="BJK50" s="14"/>
      <c r="BJL50" s="14"/>
      <c r="BJM50" s="14"/>
      <c r="BJN50" s="14"/>
      <c r="BJO50" s="14"/>
      <c r="BJP50" s="14"/>
      <c r="BJQ50" s="14"/>
      <c r="BJR50" s="14"/>
      <c r="BJS50" s="14"/>
      <c r="BJT50" s="14"/>
      <c r="BJU50" s="14"/>
      <c r="BJV50" s="14"/>
      <c r="BJW50" s="14"/>
      <c r="BJX50" s="14"/>
      <c r="BJY50" s="14"/>
      <c r="BJZ50" s="14"/>
      <c r="BKA50" s="14"/>
      <c r="BKB50" s="14"/>
      <c r="BKC50" s="14"/>
      <c r="BKD50" s="14"/>
      <c r="BKE50" s="14"/>
      <c r="BKF50" s="14"/>
      <c r="BKG50" s="14"/>
      <c r="BKH50" s="14"/>
      <c r="BKI50" s="14"/>
      <c r="BKJ50" s="14"/>
      <c r="BKK50" s="14"/>
      <c r="BKL50" s="14"/>
      <c r="BKM50" s="14"/>
      <c r="BKN50" s="14"/>
      <c r="BKO50" s="14"/>
      <c r="BKP50" s="14"/>
      <c r="BKQ50" s="14"/>
      <c r="BKR50" s="14"/>
      <c r="BKS50" s="14"/>
      <c r="BKT50" s="14"/>
      <c r="BKU50" s="14"/>
      <c r="BKV50" s="14"/>
      <c r="BKW50" s="14"/>
      <c r="BKX50" s="14"/>
      <c r="BKY50" s="14"/>
      <c r="BKZ50" s="14"/>
      <c r="BLA50" s="14"/>
      <c r="BLB50" s="14"/>
      <c r="BLC50" s="14"/>
      <c r="BLD50" s="14"/>
      <c r="BLE50" s="14"/>
      <c r="BLF50" s="14"/>
      <c r="BLG50" s="14"/>
      <c r="BLH50" s="14"/>
      <c r="BLI50" s="14"/>
      <c r="BLJ50" s="14"/>
      <c r="BLK50" s="14"/>
      <c r="BLL50" s="14"/>
      <c r="BLM50" s="14"/>
      <c r="BLN50" s="14"/>
      <c r="BLO50" s="14"/>
      <c r="BLP50" s="14"/>
      <c r="BLQ50" s="14"/>
      <c r="BLR50" s="14"/>
      <c r="BLS50" s="14"/>
      <c r="BLT50" s="14"/>
      <c r="BLU50" s="14"/>
      <c r="BLV50" s="14"/>
      <c r="BLW50" s="14"/>
      <c r="BLX50" s="14"/>
      <c r="BLY50" s="14"/>
      <c r="BLZ50" s="14"/>
      <c r="BMA50" s="14"/>
      <c r="BMB50" s="14"/>
      <c r="BMC50" s="14"/>
      <c r="BMD50" s="14"/>
      <c r="BME50" s="14"/>
      <c r="BMF50" s="14"/>
      <c r="BMG50" s="14"/>
      <c r="BMH50" s="14"/>
      <c r="BMI50" s="14"/>
      <c r="BMJ50" s="14"/>
      <c r="BMK50" s="14"/>
      <c r="BML50" s="14"/>
      <c r="BMM50" s="14"/>
      <c r="BMN50" s="14"/>
      <c r="BMO50" s="14"/>
      <c r="BMP50" s="14"/>
      <c r="BMQ50" s="14"/>
      <c r="BMR50" s="14"/>
      <c r="BMS50" s="14"/>
      <c r="BMT50" s="14"/>
      <c r="BMU50" s="14"/>
      <c r="BMV50" s="14"/>
      <c r="BMW50" s="14"/>
      <c r="BMX50" s="14"/>
      <c r="BMY50" s="14"/>
      <c r="BMZ50" s="14"/>
      <c r="BNA50" s="14"/>
      <c r="BNB50" s="14"/>
      <c r="BNC50" s="14"/>
      <c r="BND50" s="14"/>
      <c r="BNE50" s="14"/>
      <c r="BNF50" s="14"/>
      <c r="BNG50" s="14"/>
      <c r="BNH50" s="14"/>
      <c r="BNI50" s="14"/>
      <c r="BNJ50" s="14"/>
      <c r="BNK50" s="14"/>
      <c r="BNL50" s="14"/>
      <c r="BNM50" s="14"/>
      <c r="BNN50" s="14"/>
      <c r="BNO50" s="14"/>
      <c r="BNP50" s="14"/>
      <c r="BNQ50" s="14"/>
      <c r="BNR50" s="14"/>
      <c r="BNS50" s="14"/>
      <c r="BNT50" s="14"/>
      <c r="BNU50" s="14"/>
      <c r="BNV50" s="14"/>
      <c r="BNW50" s="14"/>
      <c r="BNX50" s="14"/>
      <c r="BNY50" s="14"/>
      <c r="BNZ50" s="14"/>
      <c r="BOA50" s="14"/>
      <c r="BOB50" s="14"/>
      <c r="BOC50" s="14"/>
      <c r="BOD50" s="14"/>
      <c r="BOE50" s="14"/>
      <c r="BOF50" s="14"/>
      <c r="BOG50" s="14"/>
      <c r="BOH50" s="14"/>
      <c r="BOI50" s="14"/>
      <c r="BOJ50" s="14"/>
      <c r="BOK50" s="14"/>
      <c r="BOL50" s="14"/>
      <c r="BOM50" s="14"/>
      <c r="BON50" s="14"/>
      <c r="BOO50" s="14"/>
      <c r="BOP50" s="14"/>
      <c r="BOQ50" s="14"/>
      <c r="BOR50" s="14"/>
      <c r="BOS50" s="14"/>
      <c r="BOT50" s="14"/>
      <c r="BOU50" s="14"/>
      <c r="BOV50" s="14"/>
      <c r="BOW50" s="14"/>
      <c r="BOX50" s="14"/>
      <c r="BOY50" s="14"/>
      <c r="BOZ50" s="14"/>
      <c r="BPA50" s="14"/>
      <c r="BPB50" s="14"/>
      <c r="BPC50" s="14"/>
      <c r="BPD50" s="14"/>
      <c r="BPE50" s="14"/>
      <c r="BPF50" s="14"/>
      <c r="BPG50" s="14"/>
      <c r="BPH50" s="14"/>
      <c r="BPI50" s="14"/>
      <c r="BPJ50" s="14"/>
      <c r="BPK50" s="14"/>
    </row>
    <row r="51" spans="1:1779" s="15" customFormat="1" ht="22.5" customHeight="1" x14ac:dyDescent="0.25">
      <c r="A51" s="109"/>
      <c r="B51" s="115" t="s">
        <v>133</v>
      </c>
      <c r="C51" s="103" t="s">
        <v>31</v>
      </c>
      <c r="D51" s="103" t="s">
        <v>31</v>
      </c>
      <c r="E51" s="98" t="s">
        <v>30</v>
      </c>
      <c r="F51" s="98" t="s">
        <v>90</v>
      </c>
      <c r="G51" s="100" t="s">
        <v>25</v>
      </c>
      <c r="H51" s="101"/>
      <c r="I51" s="101"/>
      <c r="J51" s="101"/>
      <c r="K51" s="102"/>
      <c r="L51" s="98" t="s">
        <v>87</v>
      </c>
      <c r="M51" s="98" t="s">
        <v>91</v>
      </c>
      <c r="N51" s="98" t="s">
        <v>88</v>
      </c>
      <c r="O51" s="98" t="s">
        <v>89</v>
      </c>
      <c r="P51" s="118" t="s">
        <v>96</v>
      </c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  <c r="IW51" s="14"/>
      <c r="IX51" s="14"/>
      <c r="IY51" s="14"/>
      <c r="IZ51" s="14"/>
      <c r="JA51" s="14"/>
      <c r="JB51" s="14"/>
      <c r="JC51" s="14"/>
      <c r="JD51" s="14"/>
      <c r="JE51" s="14"/>
      <c r="JF51" s="14"/>
      <c r="JG51" s="14"/>
      <c r="JH51" s="14"/>
      <c r="JI51" s="14"/>
      <c r="JJ51" s="14"/>
      <c r="JK51" s="14"/>
      <c r="JL51" s="14"/>
      <c r="JM51" s="14"/>
      <c r="JN51" s="14"/>
      <c r="JO51" s="14"/>
      <c r="JP51" s="14"/>
      <c r="JQ51" s="14"/>
      <c r="JR51" s="14"/>
      <c r="JS51" s="14"/>
      <c r="JT51" s="14"/>
      <c r="JU51" s="14"/>
      <c r="JV51" s="14"/>
      <c r="JW51" s="14"/>
      <c r="JX51" s="14"/>
      <c r="JY51" s="14"/>
      <c r="JZ51" s="14"/>
      <c r="KA51" s="14"/>
      <c r="KB51" s="14"/>
      <c r="KC51" s="14"/>
      <c r="KD51" s="14"/>
      <c r="KE51" s="14"/>
      <c r="KF51" s="14"/>
      <c r="KG51" s="14"/>
      <c r="KH51" s="14"/>
      <c r="KI51" s="14"/>
      <c r="KJ51" s="14"/>
      <c r="KK51" s="14"/>
      <c r="KL51" s="14"/>
      <c r="KM51" s="14"/>
      <c r="KN51" s="14"/>
      <c r="KO51" s="14"/>
      <c r="KP51" s="14"/>
      <c r="KQ51" s="14"/>
      <c r="KR51" s="14"/>
      <c r="KS51" s="14"/>
      <c r="KT51" s="14"/>
      <c r="KU51" s="14"/>
      <c r="KV51" s="14"/>
      <c r="KW51" s="14"/>
      <c r="KX51" s="14"/>
      <c r="KY51" s="14"/>
      <c r="KZ51" s="14"/>
      <c r="LA51" s="14"/>
      <c r="LB51" s="14"/>
      <c r="LC51" s="14"/>
      <c r="LD51" s="14"/>
      <c r="LE51" s="14"/>
      <c r="LF51" s="14"/>
      <c r="LG51" s="14"/>
      <c r="LH51" s="14"/>
      <c r="LI51" s="14"/>
      <c r="LJ51" s="14"/>
      <c r="LK51" s="14"/>
      <c r="LL51" s="14"/>
      <c r="LM51" s="14"/>
      <c r="LN51" s="14"/>
      <c r="LO51" s="14"/>
      <c r="LP51" s="14"/>
      <c r="LQ51" s="14"/>
      <c r="LR51" s="14"/>
      <c r="LS51" s="14"/>
      <c r="LT51" s="14"/>
      <c r="LU51" s="14"/>
      <c r="LV51" s="14"/>
      <c r="LW51" s="14"/>
      <c r="LX51" s="14"/>
      <c r="LY51" s="14"/>
      <c r="LZ51" s="14"/>
      <c r="MA51" s="14"/>
      <c r="MB51" s="14"/>
      <c r="MC51" s="14"/>
      <c r="MD51" s="14"/>
      <c r="ME51" s="14"/>
      <c r="MF51" s="14"/>
      <c r="MG51" s="14"/>
      <c r="MH51" s="14"/>
      <c r="MI51" s="14"/>
      <c r="MJ51" s="14"/>
      <c r="MK51" s="14"/>
      <c r="ML51" s="14"/>
      <c r="MM51" s="14"/>
      <c r="MN51" s="14"/>
      <c r="MO51" s="14"/>
      <c r="MP51" s="14"/>
      <c r="MQ51" s="14"/>
      <c r="MR51" s="14"/>
      <c r="MS51" s="14"/>
      <c r="MT51" s="14"/>
      <c r="MU51" s="14"/>
      <c r="MV51" s="14"/>
      <c r="MW51" s="14"/>
      <c r="MX51" s="14"/>
      <c r="MY51" s="14"/>
      <c r="MZ51" s="14"/>
      <c r="NA51" s="14"/>
      <c r="NB51" s="14"/>
      <c r="NC51" s="14"/>
      <c r="ND51" s="14"/>
      <c r="NE51" s="14"/>
      <c r="NF51" s="14"/>
      <c r="NG51" s="14"/>
      <c r="NH51" s="14"/>
      <c r="NI51" s="14"/>
      <c r="NJ51" s="14"/>
      <c r="NK51" s="14"/>
      <c r="NL51" s="14"/>
      <c r="NM51" s="14"/>
      <c r="NN51" s="14"/>
      <c r="NO51" s="14"/>
      <c r="NP51" s="14"/>
      <c r="NQ51" s="14"/>
      <c r="NR51" s="14"/>
      <c r="NS51" s="14"/>
      <c r="NT51" s="14"/>
      <c r="NU51" s="14"/>
      <c r="NV51" s="14"/>
      <c r="NW51" s="14"/>
      <c r="NX51" s="14"/>
      <c r="NY51" s="14"/>
      <c r="NZ51" s="14"/>
      <c r="OA51" s="14"/>
      <c r="OB51" s="14"/>
      <c r="OC51" s="14"/>
      <c r="OD51" s="14"/>
      <c r="OE51" s="14"/>
      <c r="OF51" s="14"/>
      <c r="OG51" s="14"/>
      <c r="OH51" s="14"/>
      <c r="OI51" s="14"/>
      <c r="OJ51" s="14"/>
      <c r="OK51" s="14"/>
      <c r="OL51" s="14"/>
      <c r="OM51" s="14"/>
      <c r="ON51" s="14"/>
      <c r="OO51" s="14"/>
      <c r="OP51" s="14"/>
      <c r="OQ51" s="14"/>
      <c r="OR51" s="14"/>
      <c r="OS51" s="14"/>
      <c r="OT51" s="14"/>
      <c r="OU51" s="14"/>
      <c r="OV51" s="14"/>
      <c r="OW51" s="14"/>
      <c r="OX51" s="14"/>
      <c r="OY51" s="14"/>
      <c r="OZ51" s="14"/>
      <c r="PA51" s="14"/>
      <c r="PB51" s="14"/>
      <c r="PC51" s="14"/>
      <c r="PD51" s="14"/>
      <c r="PE51" s="14"/>
      <c r="PF51" s="14"/>
      <c r="PG51" s="14"/>
      <c r="PH51" s="14"/>
      <c r="PI51" s="14"/>
      <c r="PJ51" s="14"/>
      <c r="PK51" s="14"/>
      <c r="PL51" s="14"/>
      <c r="PM51" s="14"/>
      <c r="PN51" s="14"/>
      <c r="PO51" s="14"/>
      <c r="PP51" s="14"/>
      <c r="PQ51" s="14"/>
      <c r="PR51" s="14"/>
      <c r="PS51" s="14"/>
      <c r="PT51" s="14"/>
      <c r="PU51" s="14"/>
      <c r="PV51" s="14"/>
      <c r="PW51" s="14"/>
      <c r="PX51" s="14"/>
      <c r="PY51" s="14"/>
      <c r="PZ51" s="14"/>
      <c r="QA51" s="14"/>
      <c r="QB51" s="14"/>
      <c r="QC51" s="14"/>
      <c r="QD51" s="14"/>
      <c r="QE51" s="14"/>
      <c r="QF51" s="14"/>
      <c r="QG51" s="14"/>
      <c r="QH51" s="14"/>
      <c r="QI51" s="14"/>
      <c r="QJ51" s="14"/>
      <c r="QK51" s="14"/>
      <c r="QL51" s="14"/>
      <c r="QM51" s="14"/>
      <c r="QN51" s="14"/>
      <c r="QO51" s="14"/>
      <c r="QP51" s="14"/>
      <c r="QQ51" s="14"/>
      <c r="QR51" s="14"/>
      <c r="QS51" s="14"/>
      <c r="QT51" s="14"/>
      <c r="QU51" s="14"/>
      <c r="QV51" s="14"/>
      <c r="QW51" s="14"/>
      <c r="QX51" s="14"/>
      <c r="QY51" s="14"/>
      <c r="QZ51" s="14"/>
      <c r="RA51" s="14"/>
      <c r="RB51" s="14"/>
      <c r="RC51" s="14"/>
      <c r="RD51" s="14"/>
      <c r="RE51" s="14"/>
      <c r="RF51" s="14"/>
      <c r="RG51" s="14"/>
      <c r="RH51" s="14"/>
      <c r="RI51" s="14"/>
      <c r="RJ51" s="14"/>
      <c r="RK51" s="14"/>
      <c r="RL51" s="14"/>
      <c r="RM51" s="14"/>
      <c r="RN51" s="14"/>
      <c r="RO51" s="14"/>
      <c r="RP51" s="14"/>
      <c r="RQ51" s="14"/>
      <c r="RR51" s="14"/>
      <c r="RS51" s="14"/>
      <c r="RT51" s="14"/>
      <c r="RU51" s="14"/>
      <c r="RV51" s="14"/>
      <c r="RW51" s="14"/>
      <c r="RX51" s="14"/>
      <c r="RY51" s="14"/>
      <c r="RZ51" s="14"/>
      <c r="SA51" s="14"/>
      <c r="SB51" s="14"/>
      <c r="SC51" s="14"/>
      <c r="SD51" s="14"/>
      <c r="SE51" s="14"/>
      <c r="SF51" s="14"/>
      <c r="SG51" s="14"/>
      <c r="SH51" s="14"/>
      <c r="SI51" s="14"/>
      <c r="SJ51" s="14"/>
      <c r="SK51" s="14"/>
      <c r="SL51" s="14"/>
      <c r="SM51" s="14"/>
      <c r="SN51" s="14"/>
      <c r="SO51" s="14"/>
      <c r="SP51" s="14"/>
      <c r="SQ51" s="14"/>
      <c r="SR51" s="14"/>
      <c r="SS51" s="14"/>
      <c r="ST51" s="14"/>
      <c r="SU51" s="14"/>
      <c r="SV51" s="14"/>
      <c r="SW51" s="14"/>
      <c r="SX51" s="14"/>
      <c r="SY51" s="14"/>
      <c r="SZ51" s="14"/>
      <c r="TA51" s="14"/>
      <c r="TB51" s="14"/>
      <c r="TC51" s="14"/>
      <c r="TD51" s="14"/>
      <c r="TE51" s="14"/>
      <c r="TF51" s="14"/>
      <c r="TG51" s="14"/>
      <c r="TH51" s="14"/>
      <c r="TI51" s="14"/>
      <c r="TJ51" s="14"/>
      <c r="TK51" s="14"/>
      <c r="TL51" s="14"/>
      <c r="TM51" s="14"/>
      <c r="TN51" s="14"/>
      <c r="TO51" s="14"/>
      <c r="TP51" s="14"/>
      <c r="TQ51" s="14"/>
      <c r="TR51" s="14"/>
      <c r="TS51" s="14"/>
      <c r="TT51" s="14"/>
      <c r="TU51" s="14"/>
      <c r="TV51" s="14"/>
      <c r="TW51" s="14"/>
      <c r="TX51" s="14"/>
      <c r="TY51" s="14"/>
      <c r="TZ51" s="14"/>
      <c r="UA51" s="14"/>
      <c r="UB51" s="14"/>
      <c r="UC51" s="14"/>
      <c r="UD51" s="14"/>
      <c r="UE51" s="14"/>
      <c r="UF51" s="14"/>
      <c r="UG51" s="14"/>
      <c r="UH51" s="14"/>
      <c r="UI51" s="14"/>
      <c r="UJ51" s="14"/>
      <c r="UK51" s="14"/>
      <c r="UL51" s="14"/>
      <c r="UM51" s="14"/>
      <c r="UN51" s="14"/>
      <c r="UO51" s="14"/>
      <c r="UP51" s="14"/>
      <c r="UQ51" s="14"/>
      <c r="UR51" s="14"/>
      <c r="US51" s="14"/>
      <c r="UT51" s="14"/>
      <c r="UU51" s="14"/>
      <c r="UV51" s="14"/>
      <c r="UW51" s="14"/>
      <c r="UX51" s="14"/>
      <c r="UY51" s="14"/>
      <c r="UZ51" s="14"/>
      <c r="VA51" s="14"/>
      <c r="VB51" s="14"/>
      <c r="VC51" s="14"/>
      <c r="VD51" s="14"/>
      <c r="VE51" s="14"/>
      <c r="VF51" s="14"/>
      <c r="VG51" s="14"/>
      <c r="VH51" s="14"/>
      <c r="VI51" s="14"/>
      <c r="VJ51" s="14"/>
      <c r="VK51" s="14"/>
      <c r="VL51" s="14"/>
      <c r="VM51" s="14"/>
      <c r="VN51" s="14"/>
      <c r="VO51" s="14"/>
      <c r="VP51" s="14"/>
      <c r="VQ51" s="14"/>
      <c r="VR51" s="14"/>
      <c r="VS51" s="14"/>
      <c r="VT51" s="14"/>
      <c r="VU51" s="14"/>
      <c r="VV51" s="14"/>
      <c r="VW51" s="14"/>
      <c r="VX51" s="14"/>
      <c r="VY51" s="14"/>
      <c r="VZ51" s="14"/>
      <c r="WA51" s="14"/>
      <c r="WB51" s="14"/>
      <c r="WC51" s="14"/>
      <c r="WD51" s="14"/>
      <c r="WE51" s="14"/>
      <c r="WF51" s="14"/>
      <c r="WG51" s="14"/>
      <c r="WH51" s="14"/>
      <c r="WI51" s="14"/>
      <c r="WJ51" s="14"/>
      <c r="WK51" s="14"/>
      <c r="WL51" s="14"/>
      <c r="WM51" s="14"/>
      <c r="WN51" s="14"/>
      <c r="WO51" s="14"/>
      <c r="WP51" s="14"/>
      <c r="WQ51" s="14"/>
      <c r="WR51" s="14"/>
      <c r="WS51" s="14"/>
      <c r="WT51" s="14"/>
      <c r="WU51" s="14"/>
      <c r="WV51" s="14"/>
      <c r="WW51" s="14"/>
      <c r="WX51" s="14"/>
      <c r="WY51" s="14"/>
      <c r="WZ51" s="14"/>
      <c r="XA51" s="14"/>
      <c r="XB51" s="14"/>
      <c r="XC51" s="14"/>
      <c r="XD51" s="14"/>
      <c r="XE51" s="14"/>
      <c r="XF51" s="14"/>
      <c r="XG51" s="14"/>
      <c r="XH51" s="14"/>
      <c r="XI51" s="14"/>
      <c r="XJ51" s="14"/>
      <c r="XK51" s="14"/>
      <c r="XL51" s="14"/>
      <c r="XM51" s="14"/>
      <c r="XN51" s="14"/>
      <c r="XO51" s="14"/>
      <c r="XP51" s="14"/>
      <c r="XQ51" s="14"/>
      <c r="XR51" s="14"/>
      <c r="XS51" s="14"/>
      <c r="XT51" s="14"/>
      <c r="XU51" s="14"/>
      <c r="XV51" s="14"/>
      <c r="XW51" s="14"/>
      <c r="XX51" s="14"/>
      <c r="XY51" s="14"/>
      <c r="XZ51" s="14"/>
      <c r="YA51" s="14"/>
      <c r="YB51" s="14"/>
      <c r="YC51" s="14"/>
      <c r="YD51" s="14"/>
      <c r="YE51" s="14"/>
      <c r="YF51" s="14"/>
      <c r="YG51" s="14"/>
      <c r="YH51" s="14"/>
      <c r="YI51" s="14"/>
      <c r="YJ51" s="14"/>
      <c r="YK51" s="14"/>
      <c r="YL51" s="14"/>
      <c r="YM51" s="14"/>
      <c r="YN51" s="14"/>
      <c r="YO51" s="14"/>
      <c r="YP51" s="14"/>
      <c r="YQ51" s="14"/>
      <c r="YR51" s="14"/>
      <c r="YS51" s="14"/>
      <c r="YT51" s="14"/>
      <c r="YU51" s="14"/>
      <c r="YV51" s="14"/>
      <c r="YW51" s="14"/>
      <c r="YX51" s="14"/>
      <c r="YY51" s="14"/>
      <c r="YZ51" s="14"/>
      <c r="ZA51" s="14"/>
      <c r="ZB51" s="14"/>
      <c r="ZC51" s="14"/>
      <c r="ZD51" s="14"/>
      <c r="ZE51" s="14"/>
      <c r="ZF51" s="14"/>
      <c r="ZG51" s="14"/>
      <c r="ZH51" s="14"/>
      <c r="ZI51" s="14"/>
      <c r="ZJ51" s="14"/>
      <c r="ZK51" s="14"/>
      <c r="ZL51" s="14"/>
      <c r="ZM51" s="14"/>
      <c r="ZN51" s="14"/>
      <c r="ZO51" s="14"/>
      <c r="ZP51" s="14"/>
      <c r="ZQ51" s="14"/>
      <c r="ZR51" s="14"/>
      <c r="ZS51" s="14"/>
      <c r="ZT51" s="14"/>
      <c r="ZU51" s="14"/>
      <c r="ZV51" s="14"/>
      <c r="ZW51" s="14"/>
      <c r="ZX51" s="14"/>
      <c r="ZY51" s="14"/>
      <c r="ZZ51" s="14"/>
      <c r="AAA51" s="14"/>
      <c r="AAB51" s="14"/>
      <c r="AAC51" s="14"/>
      <c r="AAD51" s="14"/>
      <c r="AAE51" s="14"/>
      <c r="AAF51" s="14"/>
      <c r="AAG51" s="14"/>
      <c r="AAH51" s="14"/>
      <c r="AAI51" s="14"/>
      <c r="AAJ51" s="14"/>
      <c r="AAK51" s="14"/>
      <c r="AAL51" s="14"/>
      <c r="AAM51" s="14"/>
      <c r="AAN51" s="14"/>
      <c r="AAO51" s="14"/>
      <c r="AAP51" s="14"/>
      <c r="AAQ51" s="14"/>
      <c r="AAR51" s="14"/>
      <c r="AAS51" s="14"/>
      <c r="AAT51" s="14"/>
      <c r="AAU51" s="14"/>
      <c r="AAV51" s="14"/>
      <c r="AAW51" s="14"/>
      <c r="AAX51" s="14"/>
      <c r="AAY51" s="14"/>
      <c r="AAZ51" s="14"/>
      <c r="ABA51" s="14"/>
      <c r="ABB51" s="14"/>
      <c r="ABC51" s="14"/>
      <c r="ABD51" s="14"/>
      <c r="ABE51" s="14"/>
      <c r="ABF51" s="14"/>
      <c r="ABG51" s="14"/>
      <c r="ABH51" s="14"/>
      <c r="ABI51" s="14"/>
      <c r="ABJ51" s="14"/>
      <c r="ABK51" s="14"/>
      <c r="ABL51" s="14"/>
      <c r="ABM51" s="14"/>
      <c r="ABN51" s="14"/>
      <c r="ABO51" s="14"/>
      <c r="ABP51" s="14"/>
      <c r="ABQ51" s="14"/>
      <c r="ABR51" s="14"/>
      <c r="ABS51" s="14"/>
      <c r="ABT51" s="14"/>
      <c r="ABU51" s="14"/>
      <c r="ABV51" s="14"/>
      <c r="ABW51" s="14"/>
      <c r="ABX51" s="14"/>
      <c r="ABY51" s="14"/>
      <c r="ABZ51" s="14"/>
      <c r="ACA51" s="14"/>
      <c r="ACB51" s="14"/>
      <c r="ACC51" s="14"/>
      <c r="ACD51" s="14"/>
      <c r="ACE51" s="14"/>
      <c r="ACF51" s="14"/>
      <c r="ACG51" s="14"/>
      <c r="ACH51" s="14"/>
      <c r="ACI51" s="14"/>
      <c r="ACJ51" s="14"/>
      <c r="ACK51" s="14"/>
      <c r="ACL51" s="14"/>
      <c r="ACM51" s="14"/>
      <c r="ACN51" s="14"/>
      <c r="ACO51" s="14"/>
      <c r="ACP51" s="14"/>
      <c r="ACQ51" s="14"/>
      <c r="ACR51" s="14"/>
      <c r="ACS51" s="14"/>
      <c r="ACT51" s="14"/>
      <c r="ACU51" s="14"/>
      <c r="ACV51" s="14"/>
      <c r="ACW51" s="14"/>
      <c r="ACX51" s="14"/>
      <c r="ACY51" s="14"/>
      <c r="ACZ51" s="14"/>
      <c r="ADA51" s="14"/>
      <c r="ADB51" s="14"/>
      <c r="ADC51" s="14"/>
      <c r="ADD51" s="14"/>
      <c r="ADE51" s="14"/>
      <c r="ADF51" s="14"/>
      <c r="ADG51" s="14"/>
      <c r="ADH51" s="14"/>
      <c r="ADI51" s="14"/>
      <c r="ADJ51" s="14"/>
      <c r="ADK51" s="14"/>
      <c r="ADL51" s="14"/>
      <c r="ADM51" s="14"/>
      <c r="ADN51" s="14"/>
      <c r="ADO51" s="14"/>
      <c r="ADP51" s="14"/>
      <c r="ADQ51" s="14"/>
      <c r="ADR51" s="14"/>
      <c r="ADS51" s="14"/>
      <c r="ADT51" s="14"/>
      <c r="ADU51" s="14"/>
      <c r="ADV51" s="14"/>
      <c r="ADW51" s="14"/>
      <c r="ADX51" s="14"/>
      <c r="ADY51" s="14"/>
      <c r="ADZ51" s="14"/>
      <c r="AEA51" s="14"/>
      <c r="AEB51" s="14"/>
      <c r="AEC51" s="14"/>
      <c r="AED51" s="14"/>
      <c r="AEE51" s="14"/>
      <c r="AEF51" s="14"/>
      <c r="AEG51" s="14"/>
      <c r="AEH51" s="14"/>
      <c r="AEI51" s="14"/>
      <c r="AEJ51" s="14"/>
      <c r="AEK51" s="14"/>
      <c r="AEL51" s="14"/>
      <c r="AEM51" s="14"/>
      <c r="AEN51" s="14"/>
      <c r="AEO51" s="14"/>
      <c r="AEP51" s="14"/>
      <c r="AEQ51" s="14"/>
      <c r="AER51" s="14"/>
      <c r="AES51" s="14"/>
      <c r="AET51" s="14"/>
      <c r="AEU51" s="14"/>
      <c r="AEV51" s="14"/>
      <c r="AEW51" s="14"/>
      <c r="AEX51" s="14"/>
      <c r="AEY51" s="14"/>
      <c r="AEZ51" s="14"/>
      <c r="AFA51" s="14"/>
      <c r="AFB51" s="14"/>
      <c r="AFC51" s="14"/>
      <c r="AFD51" s="14"/>
      <c r="AFE51" s="14"/>
      <c r="AFF51" s="14"/>
      <c r="AFG51" s="14"/>
      <c r="AFH51" s="14"/>
      <c r="AFI51" s="14"/>
      <c r="AFJ51" s="14"/>
      <c r="AFK51" s="14"/>
      <c r="AFL51" s="14"/>
      <c r="AFM51" s="14"/>
      <c r="AFN51" s="14"/>
      <c r="AFO51" s="14"/>
      <c r="AFP51" s="14"/>
      <c r="AFQ51" s="14"/>
      <c r="AFR51" s="14"/>
      <c r="AFS51" s="14"/>
      <c r="AFT51" s="14"/>
      <c r="AFU51" s="14"/>
      <c r="AFV51" s="14"/>
      <c r="AFW51" s="14"/>
      <c r="AFX51" s="14"/>
      <c r="AFY51" s="14"/>
      <c r="AFZ51" s="14"/>
      <c r="AGA51" s="14"/>
      <c r="AGB51" s="14"/>
      <c r="AGC51" s="14"/>
      <c r="AGD51" s="14"/>
      <c r="AGE51" s="14"/>
      <c r="AGF51" s="14"/>
      <c r="AGG51" s="14"/>
      <c r="AGH51" s="14"/>
      <c r="AGI51" s="14"/>
      <c r="AGJ51" s="14"/>
      <c r="AGK51" s="14"/>
      <c r="AGL51" s="14"/>
      <c r="AGM51" s="14"/>
      <c r="AGN51" s="14"/>
      <c r="AGO51" s="14"/>
      <c r="AGP51" s="14"/>
      <c r="AGQ51" s="14"/>
      <c r="AGR51" s="14"/>
      <c r="AGS51" s="14"/>
      <c r="AGT51" s="14"/>
      <c r="AGU51" s="14"/>
      <c r="AGV51" s="14"/>
      <c r="AGW51" s="14"/>
      <c r="AGX51" s="14"/>
      <c r="AGY51" s="14"/>
      <c r="AGZ51" s="14"/>
      <c r="AHA51" s="14"/>
      <c r="AHB51" s="14"/>
      <c r="AHC51" s="14"/>
      <c r="AHD51" s="14"/>
      <c r="AHE51" s="14"/>
      <c r="AHF51" s="14"/>
      <c r="AHG51" s="14"/>
      <c r="AHH51" s="14"/>
      <c r="AHI51" s="14"/>
      <c r="AHJ51" s="14"/>
      <c r="AHK51" s="14"/>
      <c r="AHL51" s="14"/>
      <c r="AHM51" s="14"/>
      <c r="AHN51" s="14"/>
      <c r="AHO51" s="14"/>
      <c r="AHP51" s="14"/>
      <c r="AHQ51" s="14"/>
      <c r="AHR51" s="14"/>
      <c r="AHS51" s="14"/>
      <c r="AHT51" s="14"/>
      <c r="AHU51" s="14"/>
      <c r="AHV51" s="14"/>
      <c r="AHW51" s="14"/>
      <c r="AHX51" s="14"/>
      <c r="AHY51" s="14"/>
      <c r="AHZ51" s="14"/>
      <c r="AIA51" s="14"/>
      <c r="AIB51" s="14"/>
      <c r="AIC51" s="14"/>
      <c r="AID51" s="14"/>
      <c r="AIE51" s="14"/>
      <c r="AIF51" s="14"/>
      <c r="AIG51" s="14"/>
      <c r="AIH51" s="14"/>
      <c r="AII51" s="14"/>
      <c r="AIJ51" s="14"/>
      <c r="AIK51" s="14"/>
      <c r="AIL51" s="14"/>
      <c r="AIM51" s="14"/>
      <c r="AIN51" s="14"/>
      <c r="AIO51" s="14"/>
      <c r="AIP51" s="14"/>
      <c r="AIQ51" s="14"/>
      <c r="AIR51" s="14"/>
      <c r="AIS51" s="14"/>
      <c r="AIT51" s="14"/>
      <c r="AIU51" s="14"/>
      <c r="AIV51" s="14"/>
      <c r="AIW51" s="14"/>
      <c r="AIX51" s="14"/>
      <c r="AIY51" s="14"/>
      <c r="AIZ51" s="14"/>
      <c r="AJA51" s="14"/>
      <c r="AJB51" s="14"/>
      <c r="AJC51" s="14"/>
      <c r="AJD51" s="14"/>
      <c r="AJE51" s="14"/>
      <c r="AJF51" s="14"/>
      <c r="AJG51" s="14"/>
      <c r="AJH51" s="14"/>
      <c r="AJI51" s="14"/>
      <c r="AJJ51" s="14"/>
      <c r="AJK51" s="14"/>
      <c r="AJL51" s="14"/>
      <c r="AJM51" s="14"/>
      <c r="AJN51" s="14"/>
      <c r="AJO51" s="14"/>
      <c r="AJP51" s="14"/>
      <c r="AJQ51" s="14"/>
      <c r="AJR51" s="14"/>
      <c r="AJS51" s="14"/>
      <c r="AJT51" s="14"/>
      <c r="AJU51" s="14"/>
      <c r="AJV51" s="14"/>
      <c r="AJW51" s="14"/>
      <c r="AJX51" s="14"/>
      <c r="AJY51" s="14"/>
      <c r="AJZ51" s="14"/>
      <c r="AKA51" s="14"/>
      <c r="AKB51" s="14"/>
      <c r="AKC51" s="14"/>
      <c r="AKD51" s="14"/>
      <c r="AKE51" s="14"/>
      <c r="AKF51" s="14"/>
      <c r="AKG51" s="14"/>
      <c r="AKH51" s="14"/>
      <c r="AKI51" s="14"/>
      <c r="AKJ51" s="14"/>
      <c r="AKK51" s="14"/>
      <c r="AKL51" s="14"/>
      <c r="AKM51" s="14"/>
      <c r="AKN51" s="14"/>
      <c r="AKO51" s="14"/>
      <c r="AKP51" s="14"/>
      <c r="AKQ51" s="14"/>
      <c r="AKR51" s="14"/>
      <c r="AKS51" s="14"/>
      <c r="AKT51" s="14"/>
      <c r="AKU51" s="14"/>
      <c r="AKV51" s="14"/>
      <c r="AKW51" s="14"/>
      <c r="AKX51" s="14"/>
      <c r="AKY51" s="14"/>
      <c r="AKZ51" s="14"/>
      <c r="ALA51" s="14"/>
      <c r="ALB51" s="14"/>
      <c r="ALC51" s="14"/>
      <c r="ALD51" s="14"/>
      <c r="ALE51" s="14"/>
      <c r="ALF51" s="14"/>
      <c r="ALG51" s="14"/>
      <c r="ALH51" s="14"/>
      <c r="ALI51" s="14"/>
      <c r="ALJ51" s="14"/>
      <c r="ALK51" s="14"/>
      <c r="ALL51" s="14"/>
      <c r="ALM51" s="14"/>
      <c r="ALN51" s="14"/>
      <c r="ALO51" s="14"/>
      <c r="ALP51" s="14"/>
      <c r="ALQ51" s="14"/>
      <c r="ALR51" s="14"/>
      <c r="ALS51" s="14"/>
      <c r="ALT51" s="14"/>
      <c r="ALU51" s="14"/>
      <c r="ALV51" s="14"/>
      <c r="ALW51" s="14"/>
      <c r="ALX51" s="14"/>
      <c r="ALY51" s="14"/>
      <c r="ALZ51" s="14"/>
      <c r="AMA51" s="14"/>
      <c r="AMB51" s="14"/>
      <c r="AMC51" s="14"/>
      <c r="AMD51" s="14"/>
      <c r="AME51" s="14"/>
      <c r="AMF51" s="14"/>
      <c r="AMG51" s="14"/>
      <c r="AMH51" s="14"/>
      <c r="AMI51" s="14"/>
      <c r="AMJ51" s="14"/>
      <c r="AMK51" s="14"/>
      <c r="AML51" s="14"/>
      <c r="AMM51" s="14"/>
      <c r="AMN51" s="14"/>
      <c r="AMO51" s="14"/>
      <c r="AMP51" s="14"/>
      <c r="AMQ51" s="14"/>
      <c r="AMR51" s="14"/>
      <c r="AMS51" s="14"/>
      <c r="AMT51" s="14"/>
      <c r="AMU51" s="14"/>
      <c r="AMV51" s="14"/>
      <c r="AMW51" s="14"/>
      <c r="AMX51" s="14"/>
      <c r="AMY51" s="14"/>
      <c r="AMZ51" s="14"/>
      <c r="ANA51" s="14"/>
      <c r="ANB51" s="14"/>
      <c r="ANC51" s="14"/>
      <c r="AND51" s="14"/>
      <c r="ANE51" s="14"/>
      <c r="ANF51" s="14"/>
      <c r="ANG51" s="14"/>
      <c r="ANH51" s="14"/>
      <c r="ANI51" s="14"/>
      <c r="ANJ51" s="14"/>
      <c r="ANK51" s="14"/>
      <c r="ANL51" s="14"/>
      <c r="ANM51" s="14"/>
      <c r="ANN51" s="14"/>
      <c r="ANO51" s="14"/>
      <c r="ANP51" s="14"/>
      <c r="ANQ51" s="14"/>
      <c r="ANR51" s="14"/>
      <c r="ANS51" s="14"/>
      <c r="ANT51" s="14"/>
      <c r="ANU51" s="14"/>
      <c r="ANV51" s="14"/>
      <c r="ANW51" s="14"/>
      <c r="ANX51" s="14"/>
      <c r="ANY51" s="14"/>
      <c r="ANZ51" s="14"/>
      <c r="AOA51" s="14"/>
      <c r="AOB51" s="14"/>
      <c r="AOC51" s="14"/>
      <c r="AOD51" s="14"/>
      <c r="AOE51" s="14"/>
      <c r="AOF51" s="14"/>
      <c r="AOG51" s="14"/>
      <c r="AOH51" s="14"/>
      <c r="AOI51" s="14"/>
      <c r="AOJ51" s="14"/>
      <c r="AOK51" s="14"/>
      <c r="AOL51" s="14"/>
      <c r="AOM51" s="14"/>
      <c r="AON51" s="14"/>
      <c r="AOO51" s="14"/>
      <c r="AOP51" s="14"/>
      <c r="AOQ51" s="14"/>
      <c r="AOR51" s="14"/>
      <c r="AOS51" s="14"/>
      <c r="AOT51" s="14"/>
      <c r="AOU51" s="14"/>
      <c r="AOV51" s="14"/>
      <c r="AOW51" s="14"/>
      <c r="AOX51" s="14"/>
      <c r="AOY51" s="14"/>
      <c r="AOZ51" s="14"/>
      <c r="APA51" s="14"/>
      <c r="APB51" s="14"/>
      <c r="APC51" s="14"/>
      <c r="APD51" s="14"/>
      <c r="APE51" s="14"/>
      <c r="APF51" s="14"/>
      <c r="APG51" s="14"/>
      <c r="APH51" s="14"/>
      <c r="API51" s="14"/>
      <c r="APJ51" s="14"/>
      <c r="APK51" s="14"/>
      <c r="APL51" s="14"/>
      <c r="APM51" s="14"/>
      <c r="APN51" s="14"/>
      <c r="APO51" s="14"/>
      <c r="APP51" s="14"/>
      <c r="APQ51" s="14"/>
      <c r="APR51" s="14"/>
      <c r="APS51" s="14"/>
      <c r="APT51" s="14"/>
      <c r="APU51" s="14"/>
      <c r="APV51" s="14"/>
      <c r="APW51" s="14"/>
      <c r="APX51" s="14"/>
      <c r="APY51" s="14"/>
      <c r="APZ51" s="14"/>
      <c r="AQA51" s="14"/>
      <c r="AQB51" s="14"/>
      <c r="AQC51" s="14"/>
      <c r="AQD51" s="14"/>
      <c r="AQE51" s="14"/>
      <c r="AQF51" s="14"/>
      <c r="AQG51" s="14"/>
      <c r="AQH51" s="14"/>
      <c r="AQI51" s="14"/>
      <c r="AQJ51" s="14"/>
      <c r="AQK51" s="14"/>
      <c r="AQL51" s="14"/>
      <c r="AQM51" s="14"/>
      <c r="AQN51" s="14"/>
      <c r="AQO51" s="14"/>
      <c r="AQP51" s="14"/>
      <c r="AQQ51" s="14"/>
      <c r="AQR51" s="14"/>
      <c r="AQS51" s="14"/>
      <c r="AQT51" s="14"/>
      <c r="AQU51" s="14"/>
      <c r="AQV51" s="14"/>
      <c r="AQW51" s="14"/>
      <c r="AQX51" s="14"/>
      <c r="AQY51" s="14"/>
      <c r="AQZ51" s="14"/>
      <c r="ARA51" s="14"/>
      <c r="ARB51" s="14"/>
      <c r="ARC51" s="14"/>
      <c r="ARD51" s="14"/>
      <c r="ARE51" s="14"/>
      <c r="ARF51" s="14"/>
      <c r="ARG51" s="14"/>
      <c r="ARH51" s="14"/>
      <c r="ARI51" s="14"/>
      <c r="ARJ51" s="14"/>
      <c r="ARK51" s="14"/>
      <c r="ARL51" s="14"/>
      <c r="ARM51" s="14"/>
      <c r="ARN51" s="14"/>
      <c r="ARO51" s="14"/>
      <c r="ARP51" s="14"/>
      <c r="ARQ51" s="14"/>
      <c r="ARR51" s="14"/>
      <c r="ARS51" s="14"/>
      <c r="ART51" s="14"/>
      <c r="ARU51" s="14"/>
      <c r="ARV51" s="14"/>
      <c r="ARW51" s="14"/>
      <c r="ARX51" s="14"/>
      <c r="ARY51" s="14"/>
      <c r="ARZ51" s="14"/>
      <c r="ASA51" s="14"/>
      <c r="ASB51" s="14"/>
      <c r="ASC51" s="14"/>
      <c r="ASD51" s="14"/>
      <c r="ASE51" s="14"/>
      <c r="ASF51" s="14"/>
      <c r="ASG51" s="14"/>
      <c r="ASH51" s="14"/>
      <c r="ASI51" s="14"/>
      <c r="ASJ51" s="14"/>
      <c r="ASK51" s="14"/>
      <c r="ASL51" s="14"/>
      <c r="ASM51" s="14"/>
      <c r="ASN51" s="14"/>
      <c r="ASO51" s="14"/>
      <c r="ASP51" s="14"/>
      <c r="ASQ51" s="14"/>
      <c r="ASR51" s="14"/>
      <c r="ASS51" s="14"/>
      <c r="AST51" s="14"/>
      <c r="ASU51" s="14"/>
      <c r="ASV51" s="14"/>
      <c r="ASW51" s="14"/>
      <c r="ASX51" s="14"/>
      <c r="ASY51" s="14"/>
      <c r="ASZ51" s="14"/>
      <c r="ATA51" s="14"/>
      <c r="ATB51" s="14"/>
      <c r="ATC51" s="14"/>
      <c r="ATD51" s="14"/>
      <c r="ATE51" s="14"/>
      <c r="ATF51" s="14"/>
      <c r="ATG51" s="14"/>
      <c r="ATH51" s="14"/>
      <c r="ATI51" s="14"/>
      <c r="ATJ51" s="14"/>
      <c r="ATK51" s="14"/>
      <c r="ATL51" s="14"/>
      <c r="ATM51" s="14"/>
      <c r="ATN51" s="14"/>
      <c r="ATO51" s="14"/>
      <c r="ATP51" s="14"/>
      <c r="ATQ51" s="14"/>
      <c r="ATR51" s="14"/>
      <c r="ATS51" s="14"/>
      <c r="ATT51" s="14"/>
      <c r="ATU51" s="14"/>
      <c r="ATV51" s="14"/>
      <c r="ATW51" s="14"/>
      <c r="ATX51" s="14"/>
      <c r="ATY51" s="14"/>
      <c r="ATZ51" s="14"/>
      <c r="AUA51" s="14"/>
      <c r="AUB51" s="14"/>
      <c r="AUC51" s="14"/>
      <c r="AUD51" s="14"/>
      <c r="AUE51" s="14"/>
      <c r="AUF51" s="14"/>
      <c r="AUG51" s="14"/>
      <c r="AUH51" s="14"/>
      <c r="AUI51" s="14"/>
      <c r="AUJ51" s="14"/>
      <c r="AUK51" s="14"/>
      <c r="AUL51" s="14"/>
      <c r="AUM51" s="14"/>
      <c r="AUN51" s="14"/>
      <c r="AUO51" s="14"/>
      <c r="AUP51" s="14"/>
      <c r="AUQ51" s="14"/>
      <c r="AUR51" s="14"/>
      <c r="AUS51" s="14"/>
      <c r="AUT51" s="14"/>
      <c r="AUU51" s="14"/>
      <c r="AUV51" s="14"/>
      <c r="AUW51" s="14"/>
      <c r="AUX51" s="14"/>
      <c r="AUY51" s="14"/>
      <c r="AUZ51" s="14"/>
      <c r="AVA51" s="14"/>
      <c r="AVB51" s="14"/>
      <c r="AVC51" s="14"/>
      <c r="AVD51" s="14"/>
      <c r="AVE51" s="14"/>
      <c r="AVF51" s="14"/>
      <c r="AVG51" s="14"/>
      <c r="AVH51" s="14"/>
      <c r="AVI51" s="14"/>
      <c r="AVJ51" s="14"/>
      <c r="AVK51" s="14"/>
      <c r="AVL51" s="14"/>
      <c r="AVM51" s="14"/>
      <c r="AVN51" s="14"/>
      <c r="AVO51" s="14"/>
      <c r="AVP51" s="14"/>
      <c r="AVQ51" s="14"/>
      <c r="AVR51" s="14"/>
      <c r="AVS51" s="14"/>
      <c r="AVT51" s="14"/>
      <c r="AVU51" s="14"/>
      <c r="AVV51" s="14"/>
      <c r="AVW51" s="14"/>
      <c r="AVX51" s="14"/>
      <c r="AVY51" s="14"/>
      <c r="AVZ51" s="14"/>
      <c r="AWA51" s="14"/>
      <c r="AWB51" s="14"/>
      <c r="AWC51" s="14"/>
      <c r="AWD51" s="14"/>
      <c r="AWE51" s="14"/>
      <c r="AWF51" s="14"/>
      <c r="AWG51" s="14"/>
      <c r="AWH51" s="14"/>
      <c r="AWI51" s="14"/>
      <c r="AWJ51" s="14"/>
      <c r="AWK51" s="14"/>
      <c r="AWL51" s="14"/>
      <c r="AWM51" s="14"/>
      <c r="AWN51" s="14"/>
      <c r="AWO51" s="14"/>
      <c r="AWP51" s="14"/>
      <c r="AWQ51" s="14"/>
      <c r="AWR51" s="14"/>
      <c r="AWS51" s="14"/>
      <c r="AWT51" s="14"/>
      <c r="AWU51" s="14"/>
      <c r="AWV51" s="14"/>
      <c r="AWW51" s="14"/>
      <c r="AWX51" s="14"/>
      <c r="AWY51" s="14"/>
      <c r="AWZ51" s="14"/>
      <c r="AXA51" s="14"/>
      <c r="AXB51" s="14"/>
      <c r="AXC51" s="14"/>
      <c r="AXD51" s="14"/>
      <c r="AXE51" s="14"/>
      <c r="AXF51" s="14"/>
      <c r="AXG51" s="14"/>
      <c r="AXH51" s="14"/>
      <c r="AXI51" s="14"/>
      <c r="AXJ51" s="14"/>
      <c r="AXK51" s="14"/>
      <c r="AXL51" s="14"/>
      <c r="AXM51" s="14"/>
      <c r="AXN51" s="14"/>
      <c r="AXO51" s="14"/>
      <c r="AXP51" s="14"/>
      <c r="AXQ51" s="14"/>
      <c r="AXR51" s="14"/>
      <c r="AXS51" s="14"/>
      <c r="AXT51" s="14"/>
      <c r="AXU51" s="14"/>
      <c r="AXV51" s="14"/>
      <c r="AXW51" s="14"/>
      <c r="AXX51" s="14"/>
      <c r="AXY51" s="14"/>
      <c r="AXZ51" s="14"/>
      <c r="AYA51" s="14"/>
      <c r="AYB51" s="14"/>
      <c r="AYC51" s="14"/>
      <c r="AYD51" s="14"/>
      <c r="AYE51" s="14"/>
      <c r="AYF51" s="14"/>
      <c r="AYG51" s="14"/>
      <c r="AYH51" s="14"/>
      <c r="AYI51" s="14"/>
      <c r="AYJ51" s="14"/>
      <c r="AYK51" s="14"/>
      <c r="AYL51" s="14"/>
      <c r="AYM51" s="14"/>
      <c r="AYN51" s="14"/>
      <c r="AYO51" s="14"/>
      <c r="AYP51" s="14"/>
      <c r="AYQ51" s="14"/>
      <c r="AYR51" s="14"/>
      <c r="AYS51" s="14"/>
      <c r="AYT51" s="14"/>
      <c r="AYU51" s="14"/>
      <c r="AYV51" s="14"/>
      <c r="AYW51" s="14"/>
      <c r="AYX51" s="14"/>
      <c r="AYY51" s="14"/>
      <c r="AYZ51" s="14"/>
      <c r="AZA51" s="14"/>
      <c r="AZB51" s="14"/>
      <c r="AZC51" s="14"/>
      <c r="AZD51" s="14"/>
      <c r="AZE51" s="14"/>
      <c r="AZF51" s="14"/>
      <c r="AZG51" s="14"/>
      <c r="AZH51" s="14"/>
      <c r="AZI51" s="14"/>
      <c r="AZJ51" s="14"/>
      <c r="AZK51" s="14"/>
      <c r="AZL51" s="14"/>
      <c r="AZM51" s="14"/>
      <c r="AZN51" s="14"/>
      <c r="AZO51" s="14"/>
      <c r="AZP51" s="14"/>
      <c r="AZQ51" s="14"/>
      <c r="AZR51" s="14"/>
      <c r="AZS51" s="14"/>
      <c r="AZT51" s="14"/>
      <c r="AZU51" s="14"/>
      <c r="AZV51" s="14"/>
      <c r="AZW51" s="14"/>
      <c r="AZX51" s="14"/>
      <c r="AZY51" s="14"/>
      <c r="AZZ51" s="14"/>
      <c r="BAA51" s="14"/>
      <c r="BAB51" s="14"/>
      <c r="BAC51" s="14"/>
      <c r="BAD51" s="14"/>
      <c r="BAE51" s="14"/>
      <c r="BAF51" s="14"/>
      <c r="BAG51" s="14"/>
      <c r="BAH51" s="14"/>
      <c r="BAI51" s="14"/>
      <c r="BAJ51" s="14"/>
      <c r="BAK51" s="14"/>
      <c r="BAL51" s="14"/>
      <c r="BAM51" s="14"/>
      <c r="BAN51" s="14"/>
      <c r="BAO51" s="14"/>
      <c r="BAP51" s="14"/>
      <c r="BAQ51" s="14"/>
      <c r="BAR51" s="14"/>
      <c r="BAS51" s="14"/>
      <c r="BAT51" s="14"/>
      <c r="BAU51" s="14"/>
      <c r="BAV51" s="14"/>
      <c r="BAW51" s="14"/>
      <c r="BAX51" s="14"/>
      <c r="BAY51" s="14"/>
      <c r="BAZ51" s="14"/>
      <c r="BBA51" s="14"/>
      <c r="BBB51" s="14"/>
      <c r="BBC51" s="14"/>
      <c r="BBD51" s="14"/>
      <c r="BBE51" s="14"/>
      <c r="BBF51" s="14"/>
      <c r="BBG51" s="14"/>
      <c r="BBH51" s="14"/>
      <c r="BBI51" s="14"/>
      <c r="BBJ51" s="14"/>
      <c r="BBK51" s="14"/>
      <c r="BBL51" s="14"/>
      <c r="BBM51" s="14"/>
      <c r="BBN51" s="14"/>
      <c r="BBO51" s="14"/>
      <c r="BBP51" s="14"/>
      <c r="BBQ51" s="14"/>
      <c r="BBR51" s="14"/>
      <c r="BBS51" s="14"/>
      <c r="BBT51" s="14"/>
      <c r="BBU51" s="14"/>
      <c r="BBV51" s="14"/>
      <c r="BBW51" s="14"/>
      <c r="BBX51" s="14"/>
      <c r="BBY51" s="14"/>
      <c r="BBZ51" s="14"/>
      <c r="BCA51" s="14"/>
      <c r="BCB51" s="14"/>
      <c r="BCC51" s="14"/>
      <c r="BCD51" s="14"/>
      <c r="BCE51" s="14"/>
      <c r="BCF51" s="14"/>
      <c r="BCG51" s="14"/>
      <c r="BCH51" s="14"/>
      <c r="BCI51" s="14"/>
      <c r="BCJ51" s="14"/>
      <c r="BCK51" s="14"/>
      <c r="BCL51" s="14"/>
      <c r="BCM51" s="14"/>
      <c r="BCN51" s="14"/>
      <c r="BCO51" s="14"/>
      <c r="BCP51" s="14"/>
      <c r="BCQ51" s="14"/>
      <c r="BCR51" s="14"/>
      <c r="BCS51" s="14"/>
      <c r="BCT51" s="14"/>
      <c r="BCU51" s="14"/>
      <c r="BCV51" s="14"/>
      <c r="BCW51" s="14"/>
      <c r="BCX51" s="14"/>
      <c r="BCY51" s="14"/>
      <c r="BCZ51" s="14"/>
      <c r="BDA51" s="14"/>
      <c r="BDB51" s="14"/>
      <c r="BDC51" s="14"/>
      <c r="BDD51" s="14"/>
      <c r="BDE51" s="14"/>
      <c r="BDF51" s="14"/>
      <c r="BDG51" s="14"/>
      <c r="BDH51" s="14"/>
      <c r="BDI51" s="14"/>
      <c r="BDJ51" s="14"/>
      <c r="BDK51" s="14"/>
      <c r="BDL51" s="14"/>
      <c r="BDM51" s="14"/>
      <c r="BDN51" s="14"/>
      <c r="BDO51" s="14"/>
      <c r="BDP51" s="14"/>
      <c r="BDQ51" s="14"/>
      <c r="BDR51" s="14"/>
      <c r="BDS51" s="14"/>
      <c r="BDT51" s="14"/>
      <c r="BDU51" s="14"/>
      <c r="BDV51" s="14"/>
      <c r="BDW51" s="14"/>
      <c r="BDX51" s="14"/>
      <c r="BDY51" s="14"/>
      <c r="BDZ51" s="14"/>
      <c r="BEA51" s="14"/>
      <c r="BEB51" s="14"/>
      <c r="BEC51" s="14"/>
      <c r="BED51" s="14"/>
      <c r="BEE51" s="14"/>
      <c r="BEF51" s="14"/>
      <c r="BEG51" s="14"/>
      <c r="BEH51" s="14"/>
      <c r="BEI51" s="14"/>
      <c r="BEJ51" s="14"/>
      <c r="BEK51" s="14"/>
      <c r="BEL51" s="14"/>
      <c r="BEM51" s="14"/>
      <c r="BEN51" s="14"/>
      <c r="BEO51" s="14"/>
      <c r="BEP51" s="14"/>
      <c r="BEQ51" s="14"/>
      <c r="BER51" s="14"/>
      <c r="BES51" s="14"/>
      <c r="BET51" s="14"/>
      <c r="BEU51" s="14"/>
      <c r="BEV51" s="14"/>
      <c r="BEW51" s="14"/>
      <c r="BEX51" s="14"/>
      <c r="BEY51" s="14"/>
      <c r="BEZ51" s="14"/>
      <c r="BFA51" s="14"/>
      <c r="BFB51" s="14"/>
      <c r="BFC51" s="14"/>
      <c r="BFD51" s="14"/>
      <c r="BFE51" s="14"/>
      <c r="BFF51" s="14"/>
      <c r="BFG51" s="14"/>
      <c r="BFH51" s="14"/>
      <c r="BFI51" s="14"/>
      <c r="BFJ51" s="14"/>
      <c r="BFK51" s="14"/>
      <c r="BFL51" s="14"/>
      <c r="BFM51" s="14"/>
      <c r="BFN51" s="14"/>
      <c r="BFO51" s="14"/>
      <c r="BFP51" s="14"/>
      <c r="BFQ51" s="14"/>
      <c r="BFR51" s="14"/>
      <c r="BFS51" s="14"/>
      <c r="BFT51" s="14"/>
      <c r="BFU51" s="14"/>
      <c r="BFV51" s="14"/>
      <c r="BFW51" s="14"/>
      <c r="BFX51" s="14"/>
      <c r="BFY51" s="14"/>
      <c r="BFZ51" s="14"/>
      <c r="BGA51" s="14"/>
      <c r="BGB51" s="14"/>
      <c r="BGC51" s="14"/>
      <c r="BGD51" s="14"/>
      <c r="BGE51" s="14"/>
      <c r="BGF51" s="14"/>
      <c r="BGG51" s="14"/>
      <c r="BGH51" s="14"/>
      <c r="BGI51" s="14"/>
      <c r="BGJ51" s="14"/>
      <c r="BGK51" s="14"/>
      <c r="BGL51" s="14"/>
      <c r="BGM51" s="14"/>
      <c r="BGN51" s="14"/>
      <c r="BGO51" s="14"/>
      <c r="BGP51" s="14"/>
      <c r="BGQ51" s="14"/>
      <c r="BGR51" s="14"/>
      <c r="BGS51" s="14"/>
      <c r="BGT51" s="14"/>
      <c r="BGU51" s="14"/>
      <c r="BGV51" s="14"/>
      <c r="BGW51" s="14"/>
      <c r="BGX51" s="14"/>
      <c r="BGY51" s="14"/>
      <c r="BGZ51" s="14"/>
      <c r="BHA51" s="14"/>
      <c r="BHB51" s="14"/>
      <c r="BHC51" s="14"/>
      <c r="BHD51" s="14"/>
      <c r="BHE51" s="14"/>
      <c r="BHF51" s="14"/>
      <c r="BHG51" s="14"/>
      <c r="BHH51" s="14"/>
      <c r="BHI51" s="14"/>
      <c r="BHJ51" s="14"/>
      <c r="BHK51" s="14"/>
      <c r="BHL51" s="14"/>
      <c r="BHM51" s="14"/>
      <c r="BHN51" s="14"/>
      <c r="BHO51" s="14"/>
      <c r="BHP51" s="14"/>
      <c r="BHQ51" s="14"/>
      <c r="BHR51" s="14"/>
      <c r="BHS51" s="14"/>
      <c r="BHT51" s="14"/>
      <c r="BHU51" s="14"/>
      <c r="BHV51" s="14"/>
      <c r="BHW51" s="14"/>
      <c r="BHX51" s="14"/>
      <c r="BHY51" s="14"/>
      <c r="BHZ51" s="14"/>
      <c r="BIA51" s="14"/>
      <c r="BIB51" s="14"/>
      <c r="BIC51" s="14"/>
      <c r="BID51" s="14"/>
      <c r="BIE51" s="14"/>
      <c r="BIF51" s="14"/>
      <c r="BIG51" s="14"/>
      <c r="BIH51" s="14"/>
      <c r="BII51" s="14"/>
      <c r="BIJ51" s="14"/>
      <c r="BIK51" s="14"/>
      <c r="BIL51" s="14"/>
      <c r="BIM51" s="14"/>
      <c r="BIN51" s="14"/>
      <c r="BIO51" s="14"/>
      <c r="BIP51" s="14"/>
      <c r="BIQ51" s="14"/>
      <c r="BIR51" s="14"/>
      <c r="BIS51" s="14"/>
      <c r="BIT51" s="14"/>
      <c r="BIU51" s="14"/>
      <c r="BIV51" s="14"/>
      <c r="BIW51" s="14"/>
      <c r="BIX51" s="14"/>
      <c r="BIY51" s="14"/>
      <c r="BIZ51" s="14"/>
      <c r="BJA51" s="14"/>
      <c r="BJB51" s="14"/>
      <c r="BJC51" s="14"/>
      <c r="BJD51" s="14"/>
      <c r="BJE51" s="14"/>
      <c r="BJF51" s="14"/>
      <c r="BJG51" s="14"/>
      <c r="BJH51" s="14"/>
      <c r="BJI51" s="14"/>
      <c r="BJJ51" s="14"/>
      <c r="BJK51" s="14"/>
      <c r="BJL51" s="14"/>
      <c r="BJM51" s="14"/>
      <c r="BJN51" s="14"/>
      <c r="BJO51" s="14"/>
      <c r="BJP51" s="14"/>
      <c r="BJQ51" s="14"/>
      <c r="BJR51" s="14"/>
      <c r="BJS51" s="14"/>
      <c r="BJT51" s="14"/>
      <c r="BJU51" s="14"/>
      <c r="BJV51" s="14"/>
      <c r="BJW51" s="14"/>
      <c r="BJX51" s="14"/>
      <c r="BJY51" s="14"/>
      <c r="BJZ51" s="14"/>
      <c r="BKA51" s="14"/>
      <c r="BKB51" s="14"/>
      <c r="BKC51" s="14"/>
      <c r="BKD51" s="14"/>
      <c r="BKE51" s="14"/>
      <c r="BKF51" s="14"/>
      <c r="BKG51" s="14"/>
      <c r="BKH51" s="14"/>
      <c r="BKI51" s="14"/>
      <c r="BKJ51" s="14"/>
      <c r="BKK51" s="14"/>
      <c r="BKL51" s="14"/>
      <c r="BKM51" s="14"/>
      <c r="BKN51" s="14"/>
      <c r="BKO51" s="14"/>
      <c r="BKP51" s="14"/>
      <c r="BKQ51" s="14"/>
      <c r="BKR51" s="14"/>
      <c r="BKS51" s="14"/>
      <c r="BKT51" s="14"/>
      <c r="BKU51" s="14"/>
      <c r="BKV51" s="14"/>
      <c r="BKW51" s="14"/>
      <c r="BKX51" s="14"/>
      <c r="BKY51" s="14"/>
      <c r="BKZ51" s="14"/>
      <c r="BLA51" s="14"/>
      <c r="BLB51" s="14"/>
      <c r="BLC51" s="14"/>
      <c r="BLD51" s="14"/>
      <c r="BLE51" s="14"/>
      <c r="BLF51" s="14"/>
      <c r="BLG51" s="14"/>
      <c r="BLH51" s="14"/>
      <c r="BLI51" s="14"/>
      <c r="BLJ51" s="14"/>
      <c r="BLK51" s="14"/>
      <c r="BLL51" s="14"/>
      <c r="BLM51" s="14"/>
      <c r="BLN51" s="14"/>
      <c r="BLO51" s="14"/>
      <c r="BLP51" s="14"/>
      <c r="BLQ51" s="14"/>
      <c r="BLR51" s="14"/>
      <c r="BLS51" s="14"/>
      <c r="BLT51" s="14"/>
      <c r="BLU51" s="14"/>
      <c r="BLV51" s="14"/>
      <c r="BLW51" s="14"/>
      <c r="BLX51" s="14"/>
      <c r="BLY51" s="14"/>
      <c r="BLZ51" s="14"/>
      <c r="BMA51" s="14"/>
      <c r="BMB51" s="14"/>
      <c r="BMC51" s="14"/>
      <c r="BMD51" s="14"/>
      <c r="BME51" s="14"/>
      <c r="BMF51" s="14"/>
      <c r="BMG51" s="14"/>
      <c r="BMH51" s="14"/>
      <c r="BMI51" s="14"/>
      <c r="BMJ51" s="14"/>
      <c r="BMK51" s="14"/>
      <c r="BML51" s="14"/>
      <c r="BMM51" s="14"/>
      <c r="BMN51" s="14"/>
      <c r="BMO51" s="14"/>
      <c r="BMP51" s="14"/>
      <c r="BMQ51" s="14"/>
      <c r="BMR51" s="14"/>
      <c r="BMS51" s="14"/>
      <c r="BMT51" s="14"/>
      <c r="BMU51" s="14"/>
      <c r="BMV51" s="14"/>
      <c r="BMW51" s="14"/>
      <c r="BMX51" s="14"/>
      <c r="BMY51" s="14"/>
      <c r="BMZ51" s="14"/>
      <c r="BNA51" s="14"/>
      <c r="BNB51" s="14"/>
      <c r="BNC51" s="14"/>
      <c r="BND51" s="14"/>
      <c r="BNE51" s="14"/>
      <c r="BNF51" s="14"/>
      <c r="BNG51" s="14"/>
      <c r="BNH51" s="14"/>
      <c r="BNI51" s="14"/>
      <c r="BNJ51" s="14"/>
      <c r="BNK51" s="14"/>
      <c r="BNL51" s="14"/>
      <c r="BNM51" s="14"/>
      <c r="BNN51" s="14"/>
      <c r="BNO51" s="14"/>
      <c r="BNP51" s="14"/>
      <c r="BNQ51" s="14"/>
      <c r="BNR51" s="14"/>
      <c r="BNS51" s="14"/>
      <c r="BNT51" s="14"/>
      <c r="BNU51" s="14"/>
      <c r="BNV51" s="14"/>
      <c r="BNW51" s="14"/>
      <c r="BNX51" s="14"/>
      <c r="BNY51" s="14"/>
      <c r="BNZ51" s="14"/>
      <c r="BOA51" s="14"/>
      <c r="BOB51" s="14"/>
      <c r="BOC51" s="14"/>
      <c r="BOD51" s="14"/>
      <c r="BOE51" s="14"/>
      <c r="BOF51" s="14"/>
      <c r="BOG51" s="14"/>
      <c r="BOH51" s="14"/>
      <c r="BOI51" s="14"/>
      <c r="BOJ51" s="14"/>
      <c r="BOK51" s="14"/>
      <c r="BOL51" s="14"/>
      <c r="BOM51" s="14"/>
      <c r="BON51" s="14"/>
      <c r="BOO51" s="14"/>
      <c r="BOP51" s="14"/>
      <c r="BOQ51" s="14"/>
      <c r="BOR51" s="14"/>
      <c r="BOS51" s="14"/>
      <c r="BOT51" s="14"/>
      <c r="BOU51" s="14"/>
      <c r="BOV51" s="14"/>
      <c r="BOW51" s="14"/>
      <c r="BOX51" s="14"/>
      <c r="BOY51" s="14"/>
      <c r="BOZ51" s="14"/>
      <c r="BPA51" s="14"/>
      <c r="BPB51" s="14"/>
      <c r="BPC51" s="14"/>
      <c r="BPD51" s="14"/>
      <c r="BPE51" s="14"/>
      <c r="BPF51" s="14"/>
      <c r="BPG51" s="14"/>
      <c r="BPH51" s="14"/>
      <c r="BPI51" s="14"/>
      <c r="BPJ51" s="14"/>
      <c r="BPK51" s="14"/>
    </row>
    <row r="52" spans="1:1779" s="15" customFormat="1" ht="25.5" customHeight="1" x14ac:dyDescent="0.25">
      <c r="A52" s="110"/>
      <c r="B52" s="116"/>
      <c r="C52" s="128"/>
      <c r="D52" s="128"/>
      <c r="E52" s="99"/>
      <c r="F52" s="99"/>
      <c r="G52" s="68" t="s">
        <v>26</v>
      </c>
      <c r="H52" s="68" t="s">
        <v>27</v>
      </c>
      <c r="I52" s="68" t="s">
        <v>28</v>
      </c>
      <c r="J52" s="68" t="s">
        <v>29</v>
      </c>
      <c r="K52" s="68" t="s">
        <v>29</v>
      </c>
      <c r="L52" s="99"/>
      <c r="M52" s="99"/>
      <c r="N52" s="99"/>
      <c r="O52" s="99"/>
      <c r="P52" s="185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  <c r="IW52" s="14"/>
      <c r="IX52" s="14"/>
      <c r="IY52" s="14"/>
      <c r="IZ52" s="14"/>
      <c r="JA52" s="14"/>
      <c r="JB52" s="14"/>
      <c r="JC52" s="14"/>
      <c r="JD52" s="14"/>
      <c r="JE52" s="14"/>
      <c r="JF52" s="14"/>
      <c r="JG52" s="14"/>
      <c r="JH52" s="14"/>
      <c r="JI52" s="14"/>
      <c r="JJ52" s="14"/>
      <c r="JK52" s="14"/>
      <c r="JL52" s="14"/>
      <c r="JM52" s="14"/>
      <c r="JN52" s="14"/>
      <c r="JO52" s="14"/>
      <c r="JP52" s="14"/>
      <c r="JQ52" s="14"/>
      <c r="JR52" s="14"/>
      <c r="JS52" s="14"/>
      <c r="JT52" s="14"/>
      <c r="JU52" s="14"/>
      <c r="JV52" s="14"/>
      <c r="JW52" s="14"/>
      <c r="JX52" s="14"/>
      <c r="JY52" s="14"/>
      <c r="JZ52" s="14"/>
      <c r="KA52" s="14"/>
      <c r="KB52" s="14"/>
      <c r="KC52" s="14"/>
      <c r="KD52" s="14"/>
      <c r="KE52" s="14"/>
      <c r="KF52" s="14"/>
      <c r="KG52" s="14"/>
      <c r="KH52" s="14"/>
      <c r="KI52" s="14"/>
      <c r="KJ52" s="14"/>
      <c r="KK52" s="14"/>
      <c r="KL52" s="14"/>
      <c r="KM52" s="14"/>
      <c r="KN52" s="14"/>
      <c r="KO52" s="14"/>
      <c r="KP52" s="14"/>
      <c r="KQ52" s="14"/>
      <c r="KR52" s="14"/>
      <c r="KS52" s="14"/>
      <c r="KT52" s="14"/>
      <c r="KU52" s="14"/>
      <c r="KV52" s="14"/>
      <c r="KW52" s="14"/>
      <c r="KX52" s="14"/>
      <c r="KY52" s="14"/>
      <c r="KZ52" s="14"/>
      <c r="LA52" s="14"/>
      <c r="LB52" s="14"/>
      <c r="LC52" s="14"/>
      <c r="LD52" s="14"/>
      <c r="LE52" s="14"/>
      <c r="LF52" s="14"/>
      <c r="LG52" s="14"/>
      <c r="LH52" s="14"/>
      <c r="LI52" s="14"/>
      <c r="LJ52" s="14"/>
      <c r="LK52" s="14"/>
      <c r="LL52" s="14"/>
      <c r="LM52" s="14"/>
      <c r="LN52" s="14"/>
      <c r="LO52" s="14"/>
      <c r="LP52" s="14"/>
      <c r="LQ52" s="14"/>
      <c r="LR52" s="14"/>
      <c r="LS52" s="14"/>
      <c r="LT52" s="14"/>
      <c r="LU52" s="14"/>
      <c r="LV52" s="14"/>
      <c r="LW52" s="14"/>
      <c r="LX52" s="14"/>
      <c r="LY52" s="14"/>
      <c r="LZ52" s="14"/>
      <c r="MA52" s="14"/>
      <c r="MB52" s="14"/>
      <c r="MC52" s="14"/>
      <c r="MD52" s="14"/>
      <c r="ME52" s="14"/>
      <c r="MF52" s="14"/>
      <c r="MG52" s="14"/>
      <c r="MH52" s="14"/>
      <c r="MI52" s="14"/>
      <c r="MJ52" s="14"/>
      <c r="MK52" s="14"/>
      <c r="ML52" s="14"/>
      <c r="MM52" s="14"/>
      <c r="MN52" s="14"/>
      <c r="MO52" s="14"/>
      <c r="MP52" s="14"/>
      <c r="MQ52" s="14"/>
      <c r="MR52" s="14"/>
      <c r="MS52" s="14"/>
      <c r="MT52" s="14"/>
      <c r="MU52" s="14"/>
      <c r="MV52" s="14"/>
      <c r="MW52" s="14"/>
      <c r="MX52" s="14"/>
      <c r="MY52" s="14"/>
      <c r="MZ52" s="14"/>
      <c r="NA52" s="14"/>
      <c r="NB52" s="14"/>
      <c r="NC52" s="14"/>
      <c r="ND52" s="14"/>
      <c r="NE52" s="14"/>
      <c r="NF52" s="14"/>
      <c r="NG52" s="14"/>
      <c r="NH52" s="14"/>
      <c r="NI52" s="14"/>
      <c r="NJ52" s="14"/>
      <c r="NK52" s="14"/>
      <c r="NL52" s="14"/>
      <c r="NM52" s="14"/>
      <c r="NN52" s="14"/>
      <c r="NO52" s="14"/>
      <c r="NP52" s="14"/>
      <c r="NQ52" s="14"/>
      <c r="NR52" s="14"/>
      <c r="NS52" s="14"/>
      <c r="NT52" s="14"/>
      <c r="NU52" s="14"/>
      <c r="NV52" s="14"/>
      <c r="NW52" s="14"/>
      <c r="NX52" s="14"/>
      <c r="NY52" s="14"/>
      <c r="NZ52" s="14"/>
      <c r="OA52" s="14"/>
      <c r="OB52" s="14"/>
      <c r="OC52" s="14"/>
      <c r="OD52" s="14"/>
      <c r="OE52" s="14"/>
      <c r="OF52" s="14"/>
      <c r="OG52" s="14"/>
      <c r="OH52" s="14"/>
      <c r="OI52" s="14"/>
      <c r="OJ52" s="14"/>
      <c r="OK52" s="14"/>
      <c r="OL52" s="14"/>
      <c r="OM52" s="14"/>
      <c r="ON52" s="14"/>
      <c r="OO52" s="14"/>
      <c r="OP52" s="14"/>
      <c r="OQ52" s="14"/>
      <c r="OR52" s="14"/>
      <c r="OS52" s="14"/>
      <c r="OT52" s="14"/>
      <c r="OU52" s="14"/>
      <c r="OV52" s="14"/>
      <c r="OW52" s="14"/>
      <c r="OX52" s="14"/>
      <c r="OY52" s="14"/>
      <c r="OZ52" s="14"/>
      <c r="PA52" s="14"/>
      <c r="PB52" s="14"/>
      <c r="PC52" s="14"/>
      <c r="PD52" s="14"/>
      <c r="PE52" s="14"/>
      <c r="PF52" s="14"/>
      <c r="PG52" s="14"/>
      <c r="PH52" s="14"/>
      <c r="PI52" s="14"/>
      <c r="PJ52" s="14"/>
      <c r="PK52" s="14"/>
      <c r="PL52" s="14"/>
      <c r="PM52" s="14"/>
      <c r="PN52" s="14"/>
      <c r="PO52" s="14"/>
      <c r="PP52" s="14"/>
      <c r="PQ52" s="14"/>
      <c r="PR52" s="14"/>
      <c r="PS52" s="14"/>
      <c r="PT52" s="14"/>
      <c r="PU52" s="14"/>
      <c r="PV52" s="14"/>
      <c r="PW52" s="14"/>
      <c r="PX52" s="14"/>
      <c r="PY52" s="14"/>
      <c r="PZ52" s="14"/>
      <c r="QA52" s="14"/>
      <c r="QB52" s="14"/>
      <c r="QC52" s="14"/>
      <c r="QD52" s="14"/>
      <c r="QE52" s="14"/>
      <c r="QF52" s="14"/>
      <c r="QG52" s="14"/>
      <c r="QH52" s="14"/>
      <c r="QI52" s="14"/>
      <c r="QJ52" s="14"/>
      <c r="QK52" s="14"/>
      <c r="QL52" s="14"/>
      <c r="QM52" s="14"/>
      <c r="QN52" s="14"/>
      <c r="QO52" s="14"/>
      <c r="QP52" s="14"/>
      <c r="QQ52" s="14"/>
      <c r="QR52" s="14"/>
      <c r="QS52" s="14"/>
      <c r="QT52" s="14"/>
      <c r="QU52" s="14"/>
      <c r="QV52" s="14"/>
      <c r="QW52" s="14"/>
      <c r="QX52" s="14"/>
      <c r="QY52" s="14"/>
      <c r="QZ52" s="14"/>
      <c r="RA52" s="14"/>
      <c r="RB52" s="14"/>
      <c r="RC52" s="14"/>
      <c r="RD52" s="14"/>
      <c r="RE52" s="14"/>
      <c r="RF52" s="14"/>
      <c r="RG52" s="14"/>
      <c r="RH52" s="14"/>
      <c r="RI52" s="14"/>
      <c r="RJ52" s="14"/>
      <c r="RK52" s="14"/>
      <c r="RL52" s="14"/>
      <c r="RM52" s="14"/>
      <c r="RN52" s="14"/>
      <c r="RO52" s="14"/>
      <c r="RP52" s="14"/>
      <c r="RQ52" s="14"/>
      <c r="RR52" s="14"/>
      <c r="RS52" s="14"/>
      <c r="RT52" s="14"/>
      <c r="RU52" s="14"/>
      <c r="RV52" s="14"/>
      <c r="RW52" s="14"/>
      <c r="RX52" s="14"/>
      <c r="RY52" s="14"/>
      <c r="RZ52" s="14"/>
      <c r="SA52" s="14"/>
      <c r="SB52" s="14"/>
      <c r="SC52" s="14"/>
      <c r="SD52" s="14"/>
      <c r="SE52" s="14"/>
      <c r="SF52" s="14"/>
      <c r="SG52" s="14"/>
      <c r="SH52" s="14"/>
      <c r="SI52" s="14"/>
      <c r="SJ52" s="14"/>
      <c r="SK52" s="14"/>
      <c r="SL52" s="14"/>
      <c r="SM52" s="14"/>
      <c r="SN52" s="14"/>
      <c r="SO52" s="14"/>
      <c r="SP52" s="14"/>
      <c r="SQ52" s="14"/>
      <c r="SR52" s="14"/>
      <c r="SS52" s="14"/>
      <c r="ST52" s="14"/>
      <c r="SU52" s="14"/>
      <c r="SV52" s="14"/>
      <c r="SW52" s="14"/>
      <c r="SX52" s="14"/>
      <c r="SY52" s="14"/>
      <c r="SZ52" s="14"/>
      <c r="TA52" s="14"/>
      <c r="TB52" s="14"/>
      <c r="TC52" s="14"/>
      <c r="TD52" s="14"/>
      <c r="TE52" s="14"/>
      <c r="TF52" s="14"/>
      <c r="TG52" s="14"/>
      <c r="TH52" s="14"/>
      <c r="TI52" s="14"/>
      <c r="TJ52" s="14"/>
      <c r="TK52" s="14"/>
      <c r="TL52" s="14"/>
      <c r="TM52" s="14"/>
      <c r="TN52" s="14"/>
      <c r="TO52" s="14"/>
      <c r="TP52" s="14"/>
      <c r="TQ52" s="14"/>
      <c r="TR52" s="14"/>
      <c r="TS52" s="14"/>
      <c r="TT52" s="14"/>
      <c r="TU52" s="14"/>
      <c r="TV52" s="14"/>
      <c r="TW52" s="14"/>
      <c r="TX52" s="14"/>
      <c r="TY52" s="14"/>
      <c r="TZ52" s="14"/>
      <c r="UA52" s="14"/>
      <c r="UB52" s="14"/>
      <c r="UC52" s="14"/>
      <c r="UD52" s="14"/>
      <c r="UE52" s="14"/>
      <c r="UF52" s="14"/>
      <c r="UG52" s="14"/>
      <c r="UH52" s="14"/>
      <c r="UI52" s="14"/>
      <c r="UJ52" s="14"/>
      <c r="UK52" s="14"/>
      <c r="UL52" s="14"/>
      <c r="UM52" s="14"/>
      <c r="UN52" s="14"/>
      <c r="UO52" s="14"/>
      <c r="UP52" s="14"/>
      <c r="UQ52" s="14"/>
      <c r="UR52" s="14"/>
      <c r="US52" s="14"/>
      <c r="UT52" s="14"/>
      <c r="UU52" s="14"/>
      <c r="UV52" s="14"/>
      <c r="UW52" s="14"/>
      <c r="UX52" s="14"/>
      <c r="UY52" s="14"/>
      <c r="UZ52" s="14"/>
      <c r="VA52" s="14"/>
      <c r="VB52" s="14"/>
      <c r="VC52" s="14"/>
      <c r="VD52" s="14"/>
      <c r="VE52" s="14"/>
      <c r="VF52" s="14"/>
      <c r="VG52" s="14"/>
      <c r="VH52" s="14"/>
      <c r="VI52" s="14"/>
      <c r="VJ52" s="14"/>
      <c r="VK52" s="14"/>
      <c r="VL52" s="14"/>
      <c r="VM52" s="14"/>
      <c r="VN52" s="14"/>
      <c r="VO52" s="14"/>
      <c r="VP52" s="14"/>
      <c r="VQ52" s="14"/>
      <c r="VR52" s="14"/>
      <c r="VS52" s="14"/>
      <c r="VT52" s="14"/>
      <c r="VU52" s="14"/>
      <c r="VV52" s="14"/>
      <c r="VW52" s="14"/>
      <c r="VX52" s="14"/>
      <c r="VY52" s="14"/>
      <c r="VZ52" s="14"/>
      <c r="WA52" s="14"/>
      <c r="WB52" s="14"/>
      <c r="WC52" s="14"/>
      <c r="WD52" s="14"/>
      <c r="WE52" s="14"/>
      <c r="WF52" s="14"/>
      <c r="WG52" s="14"/>
      <c r="WH52" s="14"/>
      <c r="WI52" s="14"/>
      <c r="WJ52" s="14"/>
      <c r="WK52" s="14"/>
      <c r="WL52" s="14"/>
      <c r="WM52" s="14"/>
      <c r="WN52" s="14"/>
      <c r="WO52" s="14"/>
      <c r="WP52" s="14"/>
      <c r="WQ52" s="14"/>
      <c r="WR52" s="14"/>
      <c r="WS52" s="14"/>
      <c r="WT52" s="14"/>
      <c r="WU52" s="14"/>
      <c r="WV52" s="14"/>
      <c r="WW52" s="14"/>
      <c r="WX52" s="14"/>
      <c r="WY52" s="14"/>
      <c r="WZ52" s="14"/>
      <c r="XA52" s="14"/>
      <c r="XB52" s="14"/>
      <c r="XC52" s="14"/>
      <c r="XD52" s="14"/>
      <c r="XE52" s="14"/>
      <c r="XF52" s="14"/>
      <c r="XG52" s="14"/>
      <c r="XH52" s="14"/>
      <c r="XI52" s="14"/>
      <c r="XJ52" s="14"/>
      <c r="XK52" s="14"/>
      <c r="XL52" s="14"/>
      <c r="XM52" s="14"/>
      <c r="XN52" s="14"/>
      <c r="XO52" s="14"/>
      <c r="XP52" s="14"/>
      <c r="XQ52" s="14"/>
      <c r="XR52" s="14"/>
      <c r="XS52" s="14"/>
      <c r="XT52" s="14"/>
      <c r="XU52" s="14"/>
      <c r="XV52" s="14"/>
      <c r="XW52" s="14"/>
      <c r="XX52" s="14"/>
      <c r="XY52" s="14"/>
      <c r="XZ52" s="14"/>
      <c r="YA52" s="14"/>
      <c r="YB52" s="14"/>
      <c r="YC52" s="14"/>
      <c r="YD52" s="14"/>
      <c r="YE52" s="14"/>
      <c r="YF52" s="14"/>
      <c r="YG52" s="14"/>
      <c r="YH52" s="14"/>
      <c r="YI52" s="14"/>
      <c r="YJ52" s="14"/>
      <c r="YK52" s="14"/>
      <c r="YL52" s="14"/>
      <c r="YM52" s="14"/>
      <c r="YN52" s="14"/>
      <c r="YO52" s="14"/>
      <c r="YP52" s="14"/>
      <c r="YQ52" s="14"/>
      <c r="YR52" s="14"/>
      <c r="YS52" s="14"/>
      <c r="YT52" s="14"/>
      <c r="YU52" s="14"/>
      <c r="YV52" s="14"/>
      <c r="YW52" s="14"/>
      <c r="YX52" s="14"/>
      <c r="YY52" s="14"/>
      <c r="YZ52" s="14"/>
      <c r="ZA52" s="14"/>
      <c r="ZB52" s="14"/>
      <c r="ZC52" s="14"/>
      <c r="ZD52" s="14"/>
      <c r="ZE52" s="14"/>
      <c r="ZF52" s="14"/>
      <c r="ZG52" s="14"/>
      <c r="ZH52" s="14"/>
      <c r="ZI52" s="14"/>
      <c r="ZJ52" s="14"/>
      <c r="ZK52" s="14"/>
      <c r="ZL52" s="14"/>
      <c r="ZM52" s="14"/>
      <c r="ZN52" s="14"/>
      <c r="ZO52" s="14"/>
      <c r="ZP52" s="14"/>
      <c r="ZQ52" s="14"/>
      <c r="ZR52" s="14"/>
      <c r="ZS52" s="14"/>
      <c r="ZT52" s="14"/>
      <c r="ZU52" s="14"/>
      <c r="ZV52" s="14"/>
      <c r="ZW52" s="14"/>
      <c r="ZX52" s="14"/>
      <c r="ZY52" s="14"/>
      <c r="ZZ52" s="14"/>
      <c r="AAA52" s="14"/>
      <c r="AAB52" s="14"/>
      <c r="AAC52" s="14"/>
      <c r="AAD52" s="14"/>
      <c r="AAE52" s="14"/>
      <c r="AAF52" s="14"/>
      <c r="AAG52" s="14"/>
      <c r="AAH52" s="14"/>
      <c r="AAI52" s="14"/>
      <c r="AAJ52" s="14"/>
      <c r="AAK52" s="14"/>
      <c r="AAL52" s="14"/>
      <c r="AAM52" s="14"/>
      <c r="AAN52" s="14"/>
      <c r="AAO52" s="14"/>
      <c r="AAP52" s="14"/>
      <c r="AAQ52" s="14"/>
      <c r="AAR52" s="14"/>
      <c r="AAS52" s="14"/>
      <c r="AAT52" s="14"/>
      <c r="AAU52" s="14"/>
      <c r="AAV52" s="14"/>
      <c r="AAW52" s="14"/>
      <c r="AAX52" s="14"/>
      <c r="AAY52" s="14"/>
      <c r="AAZ52" s="14"/>
      <c r="ABA52" s="14"/>
      <c r="ABB52" s="14"/>
      <c r="ABC52" s="14"/>
      <c r="ABD52" s="14"/>
      <c r="ABE52" s="14"/>
      <c r="ABF52" s="14"/>
      <c r="ABG52" s="14"/>
      <c r="ABH52" s="14"/>
      <c r="ABI52" s="14"/>
      <c r="ABJ52" s="14"/>
      <c r="ABK52" s="14"/>
      <c r="ABL52" s="14"/>
      <c r="ABM52" s="14"/>
      <c r="ABN52" s="14"/>
      <c r="ABO52" s="14"/>
      <c r="ABP52" s="14"/>
      <c r="ABQ52" s="14"/>
      <c r="ABR52" s="14"/>
      <c r="ABS52" s="14"/>
      <c r="ABT52" s="14"/>
      <c r="ABU52" s="14"/>
      <c r="ABV52" s="14"/>
      <c r="ABW52" s="14"/>
      <c r="ABX52" s="14"/>
      <c r="ABY52" s="14"/>
      <c r="ABZ52" s="14"/>
      <c r="ACA52" s="14"/>
      <c r="ACB52" s="14"/>
      <c r="ACC52" s="14"/>
      <c r="ACD52" s="14"/>
      <c r="ACE52" s="14"/>
      <c r="ACF52" s="14"/>
      <c r="ACG52" s="14"/>
      <c r="ACH52" s="14"/>
      <c r="ACI52" s="14"/>
      <c r="ACJ52" s="14"/>
      <c r="ACK52" s="14"/>
      <c r="ACL52" s="14"/>
      <c r="ACM52" s="14"/>
      <c r="ACN52" s="14"/>
      <c r="ACO52" s="14"/>
      <c r="ACP52" s="14"/>
      <c r="ACQ52" s="14"/>
      <c r="ACR52" s="14"/>
      <c r="ACS52" s="14"/>
      <c r="ACT52" s="14"/>
      <c r="ACU52" s="14"/>
      <c r="ACV52" s="14"/>
      <c r="ACW52" s="14"/>
      <c r="ACX52" s="14"/>
      <c r="ACY52" s="14"/>
      <c r="ACZ52" s="14"/>
      <c r="ADA52" s="14"/>
      <c r="ADB52" s="14"/>
      <c r="ADC52" s="14"/>
      <c r="ADD52" s="14"/>
      <c r="ADE52" s="14"/>
      <c r="ADF52" s="14"/>
      <c r="ADG52" s="14"/>
      <c r="ADH52" s="14"/>
      <c r="ADI52" s="14"/>
      <c r="ADJ52" s="14"/>
      <c r="ADK52" s="14"/>
      <c r="ADL52" s="14"/>
      <c r="ADM52" s="14"/>
      <c r="ADN52" s="14"/>
      <c r="ADO52" s="14"/>
      <c r="ADP52" s="14"/>
      <c r="ADQ52" s="14"/>
      <c r="ADR52" s="14"/>
      <c r="ADS52" s="14"/>
      <c r="ADT52" s="14"/>
      <c r="ADU52" s="14"/>
      <c r="ADV52" s="14"/>
      <c r="ADW52" s="14"/>
      <c r="ADX52" s="14"/>
      <c r="ADY52" s="14"/>
      <c r="ADZ52" s="14"/>
      <c r="AEA52" s="14"/>
      <c r="AEB52" s="14"/>
      <c r="AEC52" s="14"/>
      <c r="AED52" s="14"/>
      <c r="AEE52" s="14"/>
      <c r="AEF52" s="14"/>
      <c r="AEG52" s="14"/>
      <c r="AEH52" s="14"/>
      <c r="AEI52" s="14"/>
      <c r="AEJ52" s="14"/>
      <c r="AEK52" s="14"/>
      <c r="AEL52" s="14"/>
      <c r="AEM52" s="14"/>
      <c r="AEN52" s="14"/>
      <c r="AEO52" s="14"/>
      <c r="AEP52" s="14"/>
      <c r="AEQ52" s="14"/>
      <c r="AER52" s="14"/>
      <c r="AES52" s="14"/>
      <c r="AET52" s="14"/>
      <c r="AEU52" s="14"/>
      <c r="AEV52" s="14"/>
      <c r="AEW52" s="14"/>
      <c r="AEX52" s="14"/>
      <c r="AEY52" s="14"/>
      <c r="AEZ52" s="14"/>
      <c r="AFA52" s="14"/>
      <c r="AFB52" s="14"/>
      <c r="AFC52" s="14"/>
      <c r="AFD52" s="14"/>
      <c r="AFE52" s="14"/>
      <c r="AFF52" s="14"/>
      <c r="AFG52" s="14"/>
      <c r="AFH52" s="14"/>
      <c r="AFI52" s="14"/>
      <c r="AFJ52" s="14"/>
      <c r="AFK52" s="14"/>
      <c r="AFL52" s="14"/>
      <c r="AFM52" s="14"/>
      <c r="AFN52" s="14"/>
      <c r="AFO52" s="14"/>
      <c r="AFP52" s="14"/>
      <c r="AFQ52" s="14"/>
      <c r="AFR52" s="14"/>
      <c r="AFS52" s="14"/>
      <c r="AFT52" s="14"/>
      <c r="AFU52" s="14"/>
      <c r="AFV52" s="14"/>
      <c r="AFW52" s="14"/>
      <c r="AFX52" s="14"/>
      <c r="AFY52" s="14"/>
      <c r="AFZ52" s="14"/>
      <c r="AGA52" s="14"/>
      <c r="AGB52" s="14"/>
      <c r="AGC52" s="14"/>
      <c r="AGD52" s="14"/>
      <c r="AGE52" s="14"/>
      <c r="AGF52" s="14"/>
      <c r="AGG52" s="14"/>
      <c r="AGH52" s="14"/>
      <c r="AGI52" s="14"/>
      <c r="AGJ52" s="14"/>
      <c r="AGK52" s="14"/>
      <c r="AGL52" s="14"/>
      <c r="AGM52" s="14"/>
      <c r="AGN52" s="14"/>
      <c r="AGO52" s="14"/>
      <c r="AGP52" s="14"/>
      <c r="AGQ52" s="14"/>
      <c r="AGR52" s="14"/>
      <c r="AGS52" s="14"/>
      <c r="AGT52" s="14"/>
      <c r="AGU52" s="14"/>
      <c r="AGV52" s="14"/>
      <c r="AGW52" s="14"/>
      <c r="AGX52" s="14"/>
      <c r="AGY52" s="14"/>
      <c r="AGZ52" s="14"/>
      <c r="AHA52" s="14"/>
      <c r="AHB52" s="14"/>
      <c r="AHC52" s="14"/>
      <c r="AHD52" s="14"/>
      <c r="AHE52" s="14"/>
      <c r="AHF52" s="14"/>
      <c r="AHG52" s="14"/>
      <c r="AHH52" s="14"/>
      <c r="AHI52" s="14"/>
      <c r="AHJ52" s="14"/>
      <c r="AHK52" s="14"/>
      <c r="AHL52" s="14"/>
      <c r="AHM52" s="14"/>
      <c r="AHN52" s="14"/>
      <c r="AHO52" s="14"/>
      <c r="AHP52" s="14"/>
      <c r="AHQ52" s="14"/>
      <c r="AHR52" s="14"/>
      <c r="AHS52" s="14"/>
      <c r="AHT52" s="14"/>
      <c r="AHU52" s="14"/>
      <c r="AHV52" s="14"/>
      <c r="AHW52" s="14"/>
      <c r="AHX52" s="14"/>
      <c r="AHY52" s="14"/>
      <c r="AHZ52" s="14"/>
      <c r="AIA52" s="14"/>
      <c r="AIB52" s="14"/>
      <c r="AIC52" s="14"/>
      <c r="AID52" s="14"/>
      <c r="AIE52" s="14"/>
      <c r="AIF52" s="14"/>
      <c r="AIG52" s="14"/>
      <c r="AIH52" s="14"/>
      <c r="AII52" s="14"/>
      <c r="AIJ52" s="14"/>
      <c r="AIK52" s="14"/>
      <c r="AIL52" s="14"/>
      <c r="AIM52" s="14"/>
      <c r="AIN52" s="14"/>
      <c r="AIO52" s="14"/>
      <c r="AIP52" s="14"/>
      <c r="AIQ52" s="14"/>
      <c r="AIR52" s="14"/>
      <c r="AIS52" s="14"/>
      <c r="AIT52" s="14"/>
      <c r="AIU52" s="14"/>
      <c r="AIV52" s="14"/>
      <c r="AIW52" s="14"/>
      <c r="AIX52" s="14"/>
      <c r="AIY52" s="14"/>
      <c r="AIZ52" s="14"/>
      <c r="AJA52" s="14"/>
      <c r="AJB52" s="14"/>
      <c r="AJC52" s="14"/>
      <c r="AJD52" s="14"/>
      <c r="AJE52" s="14"/>
      <c r="AJF52" s="14"/>
      <c r="AJG52" s="14"/>
      <c r="AJH52" s="14"/>
      <c r="AJI52" s="14"/>
      <c r="AJJ52" s="14"/>
      <c r="AJK52" s="14"/>
      <c r="AJL52" s="14"/>
      <c r="AJM52" s="14"/>
      <c r="AJN52" s="14"/>
      <c r="AJO52" s="14"/>
      <c r="AJP52" s="14"/>
      <c r="AJQ52" s="14"/>
      <c r="AJR52" s="14"/>
      <c r="AJS52" s="14"/>
      <c r="AJT52" s="14"/>
      <c r="AJU52" s="14"/>
      <c r="AJV52" s="14"/>
      <c r="AJW52" s="14"/>
      <c r="AJX52" s="14"/>
      <c r="AJY52" s="14"/>
      <c r="AJZ52" s="14"/>
      <c r="AKA52" s="14"/>
      <c r="AKB52" s="14"/>
      <c r="AKC52" s="14"/>
      <c r="AKD52" s="14"/>
      <c r="AKE52" s="14"/>
      <c r="AKF52" s="14"/>
      <c r="AKG52" s="14"/>
      <c r="AKH52" s="14"/>
      <c r="AKI52" s="14"/>
      <c r="AKJ52" s="14"/>
      <c r="AKK52" s="14"/>
      <c r="AKL52" s="14"/>
      <c r="AKM52" s="14"/>
      <c r="AKN52" s="14"/>
      <c r="AKO52" s="14"/>
      <c r="AKP52" s="14"/>
      <c r="AKQ52" s="14"/>
      <c r="AKR52" s="14"/>
      <c r="AKS52" s="14"/>
      <c r="AKT52" s="14"/>
      <c r="AKU52" s="14"/>
      <c r="AKV52" s="14"/>
      <c r="AKW52" s="14"/>
      <c r="AKX52" s="14"/>
      <c r="AKY52" s="14"/>
      <c r="AKZ52" s="14"/>
      <c r="ALA52" s="14"/>
      <c r="ALB52" s="14"/>
      <c r="ALC52" s="14"/>
      <c r="ALD52" s="14"/>
      <c r="ALE52" s="14"/>
      <c r="ALF52" s="14"/>
      <c r="ALG52" s="14"/>
      <c r="ALH52" s="14"/>
      <c r="ALI52" s="14"/>
      <c r="ALJ52" s="14"/>
      <c r="ALK52" s="14"/>
      <c r="ALL52" s="14"/>
      <c r="ALM52" s="14"/>
      <c r="ALN52" s="14"/>
      <c r="ALO52" s="14"/>
      <c r="ALP52" s="14"/>
      <c r="ALQ52" s="14"/>
      <c r="ALR52" s="14"/>
      <c r="ALS52" s="14"/>
      <c r="ALT52" s="14"/>
      <c r="ALU52" s="14"/>
      <c r="ALV52" s="14"/>
      <c r="ALW52" s="14"/>
      <c r="ALX52" s="14"/>
      <c r="ALY52" s="14"/>
      <c r="ALZ52" s="14"/>
      <c r="AMA52" s="14"/>
      <c r="AMB52" s="14"/>
      <c r="AMC52" s="14"/>
      <c r="AMD52" s="14"/>
      <c r="AME52" s="14"/>
      <c r="AMF52" s="14"/>
      <c r="AMG52" s="14"/>
      <c r="AMH52" s="14"/>
      <c r="AMI52" s="14"/>
      <c r="AMJ52" s="14"/>
      <c r="AMK52" s="14"/>
      <c r="AML52" s="14"/>
      <c r="AMM52" s="14"/>
      <c r="AMN52" s="14"/>
      <c r="AMO52" s="14"/>
      <c r="AMP52" s="14"/>
      <c r="AMQ52" s="14"/>
      <c r="AMR52" s="14"/>
      <c r="AMS52" s="14"/>
      <c r="AMT52" s="14"/>
      <c r="AMU52" s="14"/>
      <c r="AMV52" s="14"/>
      <c r="AMW52" s="14"/>
      <c r="AMX52" s="14"/>
      <c r="AMY52" s="14"/>
      <c r="AMZ52" s="14"/>
      <c r="ANA52" s="14"/>
      <c r="ANB52" s="14"/>
      <c r="ANC52" s="14"/>
      <c r="AND52" s="14"/>
      <c r="ANE52" s="14"/>
      <c r="ANF52" s="14"/>
      <c r="ANG52" s="14"/>
      <c r="ANH52" s="14"/>
      <c r="ANI52" s="14"/>
      <c r="ANJ52" s="14"/>
      <c r="ANK52" s="14"/>
      <c r="ANL52" s="14"/>
      <c r="ANM52" s="14"/>
      <c r="ANN52" s="14"/>
      <c r="ANO52" s="14"/>
      <c r="ANP52" s="14"/>
      <c r="ANQ52" s="14"/>
      <c r="ANR52" s="14"/>
      <c r="ANS52" s="14"/>
      <c r="ANT52" s="14"/>
      <c r="ANU52" s="14"/>
      <c r="ANV52" s="14"/>
      <c r="ANW52" s="14"/>
      <c r="ANX52" s="14"/>
      <c r="ANY52" s="14"/>
      <c r="ANZ52" s="14"/>
      <c r="AOA52" s="14"/>
      <c r="AOB52" s="14"/>
      <c r="AOC52" s="14"/>
      <c r="AOD52" s="14"/>
      <c r="AOE52" s="14"/>
      <c r="AOF52" s="14"/>
      <c r="AOG52" s="14"/>
      <c r="AOH52" s="14"/>
      <c r="AOI52" s="14"/>
      <c r="AOJ52" s="14"/>
      <c r="AOK52" s="14"/>
      <c r="AOL52" s="14"/>
      <c r="AOM52" s="14"/>
      <c r="AON52" s="14"/>
      <c r="AOO52" s="14"/>
      <c r="AOP52" s="14"/>
      <c r="AOQ52" s="14"/>
      <c r="AOR52" s="14"/>
      <c r="AOS52" s="14"/>
      <c r="AOT52" s="14"/>
      <c r="AOU52" s="14"/>
      <c r="AOV52" s="14"/>
      <c r="AOW52" s="14"/>
      <c r="AOX52" s="14"/>
      <c r="AOY52" s="14"/>
      <c r="AOZ52" s="14"/>
      <c r="APA52" s="14"/>
      <c r="APB52" s="14"/>
      <c r="APC52" s="14"/>
      <c r="APD52" s="14"/>
      <c r="APE52" s="14"/>
      <c r="APF52" s="14"/>
      <c r="APG52" s="14"/>
      <c r="APH52" s="14"/>
      <c r="API52" s="14"/>
      <c r="APJ52" s="14"/>
      <c r="APK52" s="14"/>
      <c r="APL52" s="14"/>
      <c r="APM52" s="14"/>
      <c r="APN52" s="14"/>
      <c r="APO52" s="14"/>
      <c r="APP52" s="14"/>
      <c r="APQ52" s="14"/>
      <c r="APR52" s="14"/>
      <c r="APS52" s="14"/>
      <c r="APT52" s="14"/>
      <c r="APU52" s="14"/>
      <c r="APV52" s="14"/>
      <c r="APW52" s="14"/>
      <c r="APX52" s="14"/>
      <c r="APY52" s="14"/>
      <c r="APZ52" s="14"/>
      <c r="AQA52" s="14"/>
      <c r="AQB52" s="14"/>
      <c r="AQC52" s="14"/>
      <c r="AQD52" s="14"/>
      <c r="AQE52" s="14"/>
      <c r="AQF52" s="14"/>
      <c r="AQG52" s="14"/>
      <c r="AQH52" s="14"/>
      <c r="AQI52" s="14"/>
      <c r="AQJ52" s="14"/>
      <c r="AQK52" s="14"/>
      <c r="AQL52" s="14"/>
      <c r="AQM52" s="14"/>
      <c r="AQN52" s="14"/>
      <c r="AQO52" s="14"/>
      <c r="AQP52" s="14"/>
      <c r="AQQ52" s="14"/>
      <c r="AQR52" s="14"/>
      <c r="AQS52" s="14"/>
      <c r="AQT52" s="14"/>
      <c r="AQU52" s="14"/>
      <c r="AQV52" s="14"/>
      <c r="AQW52" s="14"/>
      <c r="AQX52" s="14"/>
      <c r="AQY52" s="14"/>
      <c r="AQZ52" s="14"/>
      <c r="ARA52" s="14"/>
      <c r="ARB52" s="14"/>
      <c r="ARC52" s="14"/>
      <c r="ARD52" s="14"/>
      <c r="ARE52" s="14"/>
      <c r="ARF52" s="14"/>
      <c r="ARG52" s="14"/>
      <c r="ARH52" s="14"/>
      <c r="ARI52" s="14"/>
      <c r="ARJ52" s="14"/>
      <c r="ARK52" s="14"/>
      <c r="ARL52" s="14"/>
      <c r="ARM52" s="14"/>
      <c r="ARN52" s="14"/>
      <c r="ARO52" s="14"/>
      <c r="ARP52" s="14"/>
      <c r="ARQ52" s="14"/>
      <c r="ARR52" s="14"/>
      <c r="ARS52" s="14"/>
      <c r="ART52" s="14"/>
      <c r="ARU52" s="14"/>
      <c r="ARV52" s="14"/>
      <c r="ARW52" s="14"/>
      <c r="ARX52" s="14"/>
      <c r="ARY52" s="14"/>
      <c r="ARZ52" s="14"/>
      <c r="ASA52" s="14"/>
      <c r="ASB52" s="14"/>
      <c r="ASC52" s="14"/>
      <c r="ASD52" s="14"/>
      <c r="ASE52" s="14"/>
      <c r="ASF52" s="14"/>
      <c r="ASG52" s="14"/>
      <c r="ASH52" s="14"/>
      <c r="ASI52" s="14"/>
      <c r="ASJ52" s="14"/>
      <c r="ASK52" s="14"/>
      <c r="ASL52" s="14"/>
      <c r="ASM52" s="14"/>
      <c r="ASN52" s="14"/>
      <c r="ASO52" s="14"/>
      <c r="ASP52" s="14"/>
      <c r="ASQ52" s="14"/>
      <c r="ASR52" s="14"/>
      <c r="ASS52" s="14"/>
      <c r="AST52" s="14"/>
      <c r="ASU52" s="14"/>
      <c r="ASV52" s="14"/>
      <c r="ASW52" s="14"/>
      <c r="ASX52" s="14"/>
      <c r="ASY52" s="14"/>
      <c r="ASZ52" s="14"/>
      <c r="ATA52" s="14"/>
      <c r="ATB52" s="14"/>
      <c r="ATC52" s="14"/>
      <c r="ATD52" s="14"/>
      <c r="ATE52" s="14"/>
      <c r="ATF52" s="14"/>
      <c r="ATG52" s="14"/>
      <c r="ATH52" s="14"/>
      <c r="ATI52" s="14"/>
      <c r="ATJ52" s="14"/>
      <c r="ATK52" s="14"/>
      <c r="ATL52" s="14"/>
      <c r="ATM52" s="14"/>
      <c r="ATN52" s="14"/>
      <c r="ATO52" s="14"/>
      <c r="ATP52" s="14"/>
      <c r="ATQ52" s="14"/>
      <c r="ATR52" s="14"/>
      <c r="ATS52" s="14"/>
      <c r="ATT52" s="14"/>
      <c r="ATU52" s="14"/>
      <c r="ATV52" s="14"/>
      <c r="ATW52" s="14"/>
      <c r="ATX52" s="14"/>
      <c r="ATY52" s="14"/>
      <c r="ATZ52" s="14"/>
      <c r="AUA52" s="14"/>
      <c r="AUB52" s="14"/>
      <c r="AUC52" s="14"/>
      <c r="AUD52" s="14"/>
      <c r="AUE52" s="14"/>
      <c r="AUF52" s="14"/>
      <c r="AUG52" s="14"/>
      <c r="AUH52" s="14"/>
      <c r="AUI52" s="14"/>
      <c r="AUJ52" s="14"/>
      <c r="AUK52" s="14"/>
      <c r="AUL52" s="14"/>
      <c r="AUM52" s="14"/>
      <c r="AUN52" s="14"/>
      <c r="AUO52" s="14"/>
      <c r="AUP52" s="14"/>
      <c r="AUQ52" s="14"/>
      <c r="AUR52" s="14"/>
      <c r="AUS52" s="14"/>
      <c r="AUT52" s="14"/>
      <c r="AUU52" s="14"/>
      <c r="AUV52" s="14"/>
      <c r="AUW52" s="14"/>
      <c r="AUX52" s="14"/>
      <c r="AUY52" s="14"/>
      <c r="AUZ52" s="14"/>
      <c r="AVA52" s="14"/>
      <c r="AVB52" s="14"/>
      <c r="AVC52" s="14"/>
      <c r="AVD52" s="14"/>
      <c r="AVE52" s="14"/>
      <c r="AVF52" s="14"/>
      <c r="AVG52" s="14"/>
      <c r="AVH52" s="14"/>
      <c r="AVI52" s="14"/>
      <c r="AVJ52" s="14"/>
      <c r="AVK52" s="14"/>
      <c r="AVL52" s="14"/>
      <c r="AVM52" s="14"/>
      <c r="AVN52" s="14"/>
      <c r="AVO52" s="14"/>
      <c r="AVP52" s="14"/>
      <c r="AVQ52" s="14"/>
      <c r="AVR52" s="14"/>
      <c r="AVS52" s="14"/>
      <c r="AVT52" s="14"/>
      <c r="AVU52" s="14"/>
      <c r="AVV52" s="14"/>
      <c r="AVW52" s="14"/>
      <c r="AVX52" s="14"/>
      <c r="AVY52" s="14"/>
      <c r="AVZ52" s="14"/>
      <c r="AWA52" s="14"/>
      <c r="AWB52" s="14"/>
      <c r="AWC52" s="14"/>
      <c r="AWD52" s="14"/>
      <c r="AWE52" s="14"/>
      <c r="AWF52" s="14"/>
      <c r="AWG52" s="14"/>
      <c r="AWH52" s="14"/>
      <c r="AWI52" s="14"/>
      <c r="AWJ52" s="14"/>
      <c r="AWK52" s="14"/>
      <c r="AWL52" s="14"/>
      <c r="AWM52" s="14"/>
      <c r="AWN52" s="14"/>
      <c r="AWO52" s="14"/>
      <c r="AWP52" s="14"/>
      <c r="AWQ52" s="14"/>
      <c r="AWR52" s="14"/>
      <c r="AWS52" s="14"/>
      <c r="AWT52" s="14"/>
      <c r="AWU52" s="14"/>
      <c r="AWV52" s="14"/>
      <c r="AWW52" s="14"/>
      <c r="AWX52" s="14"/>
      <c r="AWY52" s="14"/>
      <c r="AWZ52" s="14"/>
      <c r="AXA52" s="14"/>
      <c r="AXB52" s="14"/>
      <c r="AXC52" s="14"/>
      <c r="AXD52" s="14"/>
      <c r="AXE52" s="14"/>
      <c r="AXF52" s="14"/>
      <c r="AXG52" s="14"/>
      <c r="AXH52" s="14"/>
      <c r="AXI52" s="14"/>
      <c r="AXJ52" s="14"/>
      <c r="AXK52" s="14"/>
      <c r="AXL52" s="14"/>
      <c r="AXM52" s="14"/>
      <c r="AXN52" s="14"/>
      <c r="AXO52" s="14"/>
      <c r="AXP52" s="14"/>
      <c r="AXQ52" s="14"/>
      <c r="AXR52" s="14"/>
      <c r="AXS52" s="14"/>
      <c r="AXT52" s="14"/>
      <c r="AXU52" s="14"/>
      <c r="AXV52" s="14"/>
      <c r="AXW52" s="14"/>
      <c r="AXX52" s="14"/>
      <c r="AXY52" s="14"/>
      <c r="AXZ52" s="14"/>
      <c r="AYA52" s="14"/>
      <c r="AYB52" s="14"/>
      <c r="AYC52" s="14"/>
      <c r="AYD52" s="14"/>
      <c r="AYE52" s="14"/>
      <c r="AYF52" s="14"/>
      <c r="AYG52" s="14"/>
      <c r="AYH52" s="14"/>
      <c r="AYI52" s="14"/>
      <c r="AYJ52" s="14"/>
      <c r="AYK52" s="14"/>
      <c r="AYL52" s="14"/>
      <c r="AYM52" s="14"/>
      <c r="AYN52" s="14"/>
      <c r="AYO52" s="14"/>
      <c r="AYP52" s="14"/>
      <c r="AYQ52" s="14"/>
      <c r="AYR52" s="14"/>
      <c r="AYS52" s="14"/>
      <c r="AYT52" s="14"/>
      <c r="AYU52" s="14"/>
      <c r="AYV52" s="14"/>
      <c r="AYW52" s="14"/>
      <c r="AYX52" s="14"/>
      <c r="AYY52" s="14"/>
      <c r="AYZ52" s="14"/>
      <c r="AZA52" s="14"/>
      <c r="AZB52" s="14"/>
      <c r="AZC52" s="14"/>
      <c r="AZD52" s="14"/>
      <c r="AZE52" s="14"/>
      <c r="AZF52" s="14"/>
      <c r="AZG52" s="14"/>
      <c r="AZH52" s="14"/>
      <c r="AZI52" s="14"/>
      <c r="AZJ52" s="14"/>
      <c r="AZK52" s="14"/>
      <c r="AZL52" s="14"/>
      <c r="AZM52" s="14"/>
      <c r="AZN52" s="14"/>
      <c r="AZO52" s="14"/>
      <c r="AZP52" s="14"/>
      <c r="AZQ52" s="14"/>
      <c r="AZR52" s="14"/>
      <c r="AZS52" s="14"/>
      <c r="AZT52" s="14"/>
      <c r="AZU52" s="14"/>
      <c r="AZV52" s="14"/>
      <c r="AZW52" s="14"/>
      <c r="AZX52" s="14"/>
      <c r="AZY52" s="14"/>
      <c r="AZZ52" s="14"/>
      <c r="BAA52" s="14"/>
      <c r="BAB52" s="14"/>
      <c r="BAC52" s="14"/>
      <c r="BAD52" s="14"/>
      <c r="BAE52" s="14"/>
      <c r="BAF52" s="14"/>
      <c r="BAG52" s="14"/>
      <c r="BAH52" s="14"/>
      <c r="BAI52" s="14"/>
      <c r="BAJ52" s="14"/>
      <c r="BAK52" s="14"/>
      <c r="BAL52" s="14"/>
      <c r="BAM52" s="14"/>
      <c r="BAN52" s="14"/>
      <c r="BAO52" s="14"/>
      <c r="BAP52" s="14"/>
      <c r="BAQ52" s="14"/>
      <c r="BAR52" s="14"/>
      <c r="BAS52" s="14"/>
      <c r="BAT52" s="14"/>
      <c r="BAU52" s="14"/>
      <c r="BAV52" s="14"/>
      <c r="BAW52" s="14"/>
      <c r="BAX52" s="14"/>
      <c r="BAY52" s="14"/>
      <c r="BAZ52" s="14"/>
      <c r="BBA52" s="14"/>
      <c r="BBB52" s="14"/>
      <c r="BBC52" s="14"/>
      <c r="BBD52" s="14"/>
      <c r="BBE52" s="14"/>
      <c r="BBF52" s="14"/>
      <c r="BBG52" s="14"/>
      <c r="BBH52" s="14"/>
      <c r="BBI52" s="14"/>
      <c r="BBJ52" s="14"/>
      <c r="BBK52" s="14"/>
      <c r="BBL52" s="14"/>
      <c r="BBM52" s="14"/>
      <c r="BBN52" s="14"/>
      <c r="BBO52" s="14"/>
      <c r="BBP52" s="14"/>
      <c r="BBQ52" s="14"/>
      <c r="BBR52" s="14"/>
      <c r="BBS52" s="14"/>
      <c r="BBT52" s="14"/>
      <c r="BBU52" s="14"/>
      <c r="BBV52" s="14"/>
      <c r="BBW52" s="14"/>
      <c r="BBX52" s="14"/>
      <c r="BBY52" s="14"/>
      <c r="BBZ52" s="14"/>
      <c r="BCA52" s="14"/>
      <c r="BCB52" s="14"/>
      <c r="BCC52" s="14"/>
      <c r="BCD52" s="14"/>
      <c r="BCE52" s="14"/>
      <c r="BCF52" s="14"/>
      <c r="BCG52" s="14"/>
      <c r="BCH52" s="14"/>
      <c r="BCI52" s="14"/>
      <c r="BCJ52" s="14"/>
      <c r="BCK52" s="14"/>
      <c r="BCL52" s="14"/>
      <c r="BCM52" s="14"/>
      <c r="BCN52" s="14"/>
      <c r="BCO52" s="14"/>
      <c r="BCP52" s="14"/>
      <c r="BCQ52" s="14"/>
      <c r="BCR52" s="14"/>
      <c r="BCS52" s="14"/>
      <c r="BCT52" s="14"/>
      <c r="BCU52" s="14"/>
      <c r="BCV52" s="14"/>
      <c r="BCW52" s="14"/>
      <c r="BCX52" s="14"/>
      <c r="BCY52" s="14"/>
      <c r="BCZ52" s="14"/>
      <c r="BDA52" s="14"/>
      <c r="BDB52" s="14"/>
      <c r="BDC52" s="14"/>
      <c r="BDD52" s="14"/>
      <c r="BDE52" s="14"/>
      <c r="BDF52" s="14"/>
      <c r="BDG52" s="14"/>
      <c r="BDH52" s="14"/>
      <c r="BDI52" s="14"/>
      <c r="BDJ52" s="14"/>
      <c r="BDK52" s="14"/>
      <c r="BDL52" s="14"/>
      <c r="BDM52" s="14"/>
      <c r="BDN52" s="14"/>
      <c r="BDO52" s="14"/>
      <c r="BDP52" s="14"/>
      <c r="BDQ52" s="14"/>
      <c r="BDR52" s="14"/>
      <c r="BDS52" s="14"/>
      <c r="BDT52" s="14"/>
      <c r="BDU52" s="14"/>
      <c r="BDV52" s="14"/>
      <c r="BDW52" s="14"/>
      <c r="BDX52" s="14"/>
      <c r="BDY52" s="14"/>
      <c r="BDZ52" s="14"/>
      <c r="BEA52" s="14"/>
      <c r="BEB52" s="14"/>
      <c r="BEC52" s="14"/>
      <c r="BED52" s="14"/>
      <c r="BEE52" s="14"/>
      <c r="BEF52" s="14"/>
      <c r="BEG52" s="14"/>
      <c r="BEH52" s="14"/>
      <c r="BEI52" s="14"/>
      <c r="BEJ52" s="14"/>
      <c r="BEK52" s="14"/>
      <c r="BEL52" s="14"/>
      <c r="BEM52" s="14"/>
      <c r="BEN52" s="14"/>
      <c r="BEO52" s="14"/>
      <c r="BEP52" s="14"/>
      <c r="BEQ52" s="14"/>
      <c r="BER52" s="14"/>
      <c r="BES52" s="14"/>
      <c r="BET52" s="14"/>
      <c r="BEU52" s="14"/>
      <c r="BEV52" s="14"/>
      <c r="BEW52" s="14"/>
      <c r="BEX52" s="14"/>
      <c r="BEY52" s="14"/>
      <c r="BEZ52" s="14"/>
      <c r="BFA52" s="14"/>
      <c r="BFB52" s="14"/>
      <c r="BFC52" s="14"/>
      <c r="BFD52" s="14"/>
      <c r="BFE52" s="14"/>
      <c r="BFF52" s="14"/>
      <c r="BFG52" s="14"/>
      <c r="BFH52" s="14"/>
      <c r="BFI52" s="14"/>
      <c r="BFJ52" s="14"/>
      <c r="BFK52" s="14"/>
      <c r="BFL52" s="14"/>
      <c r="BFM52" s="14"/>
      <c r="BFN52" s="14"/>
      <c r="BFO52" s="14"/>
      <c r="BFP52" s="14"/>
      <c r="BFQ52" s="14"/>
      <c r="BFR52" s="14"/>
      <c r="BFS52" s="14"/>
      <c r="BFT52" s="14"/>
      <c r="BFU52" s="14"/>
      <c r="BFV52" s="14"/>
      <c r="BFW52" s="14"/>
      <c r="BFX52" s="14"/>
      <c r="BFY52" s="14"/>
      <c r="BFZ52" s="14"/>
      <c r="BGA52" s="14"/>
      <c r="BGB52" s="14"/>
      <c r="BGC52" s="14"/>
      <c r="BGD52" s="14"/>
      <c r="BGE52" s="14"/>
      <c r="BGF52" s="14"/>
      <c r="BGG52" s="14"/>
      <c r="BGH52" s="14"/>
      <c r="BGI52" s="14"/>
      <c r="BGJ52" s="14"/>
      <c r="BGK52" s="14"/>
      <c r="BGL52" s="14"/>
      <c r="BGM52" s="14"/>
      <c r="BGN52" s="14"/>
      <c r="BGO52" s="14"/>
      <c r="BGP52" s="14"/>
      <c r="BGQ52" s="14"/>
      <c r="BGR52" s="14"/>
      <c r="BGS52" s="14"/>
      <c r="BGT52" s="14"/>
      <c r="BGU52" s="14"/>
      <c r="BGV52" s="14"/>
      <c r="BGW52" s="14"/>
      <c r="BGX52" s="14"/>
      <c r="BGY52" s="14"/>
      <c r="BGZ52" s="14"/>
      <c r="BHA52" s="14"/>
      <c r="BHB52" s="14"/>
      <c r="BHC52" s="14"/>
      <c r="BHD52" s="14"/>
      <c r="BHE52" s="14"/>
      <c r="BHF52" s="14"/>
      <c r="BHG52" s="14"/>
      <c r="BHH52" s="14"/>
      <c r="BHI52" s="14"/>
      <c r="BHJ52" s="14"/>
      <c r="BHK52" s="14"/>
      <c r="BHL52" s="14"/>
      <c r="BHM52" s="14"/>
      <c r="BHN52" s="14"/>
      <c r="BHO52" s="14"/>
      <c r="BHP52" s="14"/>
      <c r="BHQ52" s="14"/>
      <c r="BHR52" s="14"/>
      <c r="BHS52" s="14"/>
      <c r="BHT52" s="14"/>
      <c r="BHU52" s="14"/>
      <c r="BHV52" s="14"/>
      <c r="BHW52" s="14"/>
      <c r="BHX52" s="14"/>
      <c r="BHY52" s="14"/>
      <c r="BHZ52" s="14"/>
      <c r="BIA52" s="14"/>
      <c r="BIB52" s="14"/>
      <c r="BIC52" s="14"/>
      <c r="BID52" s="14"/>
      <c r="BIE52" s="14"/>
      <c r="BIF52" s="14"/>
      <c r="BIG52" s="14"/>
      <c r="BIH52" s="14"/>
      <c r="BII52" s="14"/>
      <c r="BIJ52" s="14"/>
      <c r="BIK52" s="14"/>
      <c r="BIL52" s="14"/>
      <c r="BIM52" s="14"/>
      <c r="BIN52" s="14"/>
      <c r="BIO52" s="14"/>
      <c r="BIP52" s="14"/>
      <c r="BIQ52" s="14"/>
      <c r="BIR52" s="14"/>
      <c r="BIS52" s="14"/>
      <c r="BIT52" s="14"/>
      <c r="BIU52" s="14"/>
      <c r="BIV52" s="14"/>
      <c r="BIW52" s="14"/>
      <c r="BIX52" s="14"/>
      <c r="BIY52" s="14"/>
      <c r="BIZ52" s="14"/>
      <c r="BJA52" s="14"/>
      <c r="BJB52" s="14"/>
      <c r="BJC52" s="14"/>
      <c r="BJD52" s="14"/>
      <c r="BJE52" s="14"/>
      <c r="BJF52" s="14"/>
      <c r="BJG52" s="14"/>
      <c r="BJH52" s="14"/>
      <c r="BJI52" s="14"/>
      <c r="BJJ52" s="14"/>
      <c r="BJK52" s="14"/>
      <c r="BJL52" s="14"/>
      <c r="BJM52" s="14"/>
      <c r="BJN52" s="14"/>
      <c r="BJO52" s="14"/>
      <c r="BJP52" s="14"/>
      <c r="BJQ52" s="14"/>
      <c r="BJR52" s="14"/>
      <c r="BJS52" s="14"/>
      <c r="BJT52" s="14"/>
      <c r="BJU52" s="14"/>
      <c r="BJV52" s="14"/>
      <c r="BJW52" s="14"/>
      <c r="BJX52" s="14"/>
      <c r="BJY52" s="14"/>
      <c r="BJZ52" s="14"/>
      <c r="BKA52" s="14"/>
      <c r="BKB52" s="14"/>
      <c r="BKC52" s="14"/>
      <c r="BKD52" s="14"/>
      <c r="BKE52" s="14"/>
      <c r="BKF52" s="14"/>
      <c r="BKG52" s="14"/>
      <c r="BKH52" s="14"/>
      <c r="BKI52" s="14"/>
      <c r="BKJ52" s="14"/>
      <c r="BKK52" s="14"/>
      <c r="BKL52" s="14"/>
      <c r="BKM52" s="14"/>
      <c r="BKN52" s="14"/>
      <c r="BKO52" s="14"/>
      <c r="BKP52" s="14"/>
      <c r="BKQ52" s="14"/>
      <c r="BKR52" s="14"/>
      <c r="BKS52" s="14"/>
      <c r="BKT52" s="14"/>
      <c r="BKU52" s="14"/>
      <c r="BKV52" s="14"/>
      <c r="BKW52" s="14"/>
      <c r="BKX52" s="14"/>
      <c r="BKY52" s="14"/>
      <c r="BKZ52" s="14"/>
      <c r="BLA52" s="14"/>
      <c r="BLB52" s="14"/>
      <c r="BLC52" s="14"/>
      <c r="BLD52" s="14"/>
      <c r="BLE52" s="14"/>
      <c r="BLF52" s="14"/>
      <c r="BLG52" s="14"/>
      <c r="BLH52" s="14"/>
      <c r="BLI52" s="14"/>
      <c r="BLJ52" s="14"/>
      <c r="BLK52" s="14"/>
      <c r="BLL52" s="14"/>
      <c r="BLM52" s="14"/>
      <c r="BLN52" s="14"/>
      <c r="BLO52" s="14"/>
      <c r="BLP52" s="14"/>
      <c r="BLQ52" s="14"/>
      <c r="BLR52" s="14"/>
      <c r="BLS52" s="14"/>
      <c r="BLT52" s="14"/>
      <c r="BLU52" s="14"/>
      <c r="BLV52" s="14"/>
      <c r="BLW52" s="14"/>
      <c r="BLX52" s="14"/>
      <c r="BLY52" s="14"/>
      <c r="BLZ52" s="14"/>
      <c r="BMA52" s="14"/>
      <c r="BMB52" s="14"/>
      <c r="BMC52" s="14"/>
      <c r="BMD52" s="14"/>
      <c r="BME52" s="14"/>
      <c r="BMF52" s="14"/>
      <c r="BMG52" s="14"/>
      <c r="BMH52" s="14"/>
      <c r="BMI52" s="14"/>
      <c r="BMJ52" s="14"/>
      <c r="BMK52" s="14"/>
      <c r="BML52" s="14"/>
      <c r="BMM52" s="14"/>
      <c r="BMN52" s="14"/>
      <c r="BMO52" s="14"/>
      <c r="BMP52" s="14"/>
      <c r="BMQ52" s="14"/>
      <c r="BMR52" s="14"/>
      <c r="BMS52" s="14"/>
      <c r="BMT52" s="14"/>
      <c r="BMU52" s="14"/>
      <c r="BMV52" s="14"/>
      <c r="BMW52" s="14"/>
      <c r="BMX52" s="14"/>
      <c r="BMY52" s="14"/>
      <c r="BMZ52" s="14"/>
      <c r="BNA52" s="14"/>
      <c r="BNB52" s="14"/>
      <c r="BNC52" s="14"/>
      <c r="BND52" s="14"/>
      <c r="BNE52" s="14"/>
      <c r="BNF52" s="14"/>
      <c r="BNG52" s="14"/>
      <c r="BNH52" s="14"/>
      <c r="BNI52" s="14"/>
      <c r="BNJ52" s="14"/>
      <c r="BNK52" s="14"/>
      <c r="BNL52" s="14"/>
      <c r="BNM52" s="14"/>
      <c r="BNN52" s="14"/>
      <c r="BNO52" s="14"/>
      <c r="BNP52" s="14"/>
      <c r="BNQ52" s="14"/>
      <c r="BNR52" s="14"/>
      <c r="BNS52" s="14"/>
      <c r="BNT52" s="14"/>
      <c r="BNU52" s="14"/>
      <c r="BNV52" s="14"/>
      <c r="BNW52" s="14"/>
      <c r="BNX52" s="14"/>
      <c r="BNY52" s="14"/>
      <c r="BNZ52" s="14"/>
      <c r="BOA52" s="14"/>
      <c r="BOB52" s="14"/>
      <c r="BOC52" s="14"/>
      <c r="BOD52" s="14"/>
      <c r="BOE52" s="14"/>
      <c r="BOF52" s="14"/>
      <c r="BOG52" s="14"/>
      <c r="BOH52" s="14"/>
      <c r="BOI52" s="14"/>
      <c r="BOJ52" s="14"/>
      <c r="BOK52" s="14"/>
      <c r="BOL52" s="14"/>
      <c r="BOM52" s="14"/>
      <c r="BON52" s="14"/>
      <c r="BOO52" s="14"/>
      <c r="BOP52" s="14"/>
      <c r="BOQ52" s="14"/>
      <c r="BOR52" s="14"/>
      <c r="BOS52" s="14"/>
      <c r="BOT52" s="14"/>
      <c r="BOU52" s="14"/>
      <c r="BOV52" s="14"/>
      <c r="BOW52" s="14"/>
      <c r="BOX52" s="14"/>
      <c r="BOY52" s="14"/>
      <c r="BOZ52" s="14"/>
      <c r="BPA52" s="14"/>
      <c r="BPB52" s="14"/>
      <c r="BPC52" s="14"/>
      <c r="BPD52" s="14"/>
      <c r="BPE52" s="14"/>
      <c r="BPF52" s="14"/>
      <c r="BPG52" s="14"/>
      <c r="BPH52" s="14"/>
      <c r="BPI52" s="14"/>
      <c r="BPJ52" s="14"/>
      <c r="BPK52" s="14"/>
    </row>
    <row r="53" spans="1:1779" s="15" customFormat="1" ht="18.75" customHeight="1" x14ac:dyDescent="0.25">
      <c r="A53" s="111"/>
      <c r="B53" s="117"/>
      <c r="C53" s="129"/>
      <c r="D53" s="129"/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/>
      <c r="K53" s="30">
        <v>4</v>
      </c>
      <c r="L53" s="30">
        <v>0</v>
      </c>
      <c r="M53" s="30">
        <v>0</v>
      </c>
      <c r="N53" s="68">
        <v>0</v>
      </c>
      <c r="O53" s="68">
        <v>0</v>
      </c>
      <c r="P53" s="186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  <c r="IW53" s="14"/>
      <c r="IX53" s="14"/>
      <c r="IY53" s="14"/>
      <c r="IZ53" s="14"/>
      <c r="JA53" s="14"/>
      <c r="JB53" s="14"/>
      <c r="JC53" s="14"/>
      <c r="JD53" s="14"/>
      <c r="JE53" s="14"/>
      <c r="JF53" s="14"/>
      <c r="JG53" s="14"/>
      <c r="JH53" s="14"/>
      <c r="JI53" s="14"/>
      <c r="JJ53" s="14"/>
      <c r="JK53" s="14"/>
      <c r="JL53" s="14"/>
      <c r="JM53" s="14"/>
      <c r="JN53" s="14"/>
      <c r="JO53" s="14"/>
      <c r="JP53" s="14"/>
      <c r="JQ53" s="14"/>
      <c r="JR53" s="14"/>
      <c r="JS53" s="14"/>
      <c r="JT53" s="14"/>
      <c r="JU53" s="14"/>
      <c r="JV53" s="14"/>
      <c r="JW53" s="14"/>
      <c r="JX53" s="14"/>
      <c r="JY53" s="14"/>
      <c r="JZ53" s="14"/>
      <c r="KA53" s="14"/>
      <c r="KB53" s="14"/>
      <c r="KC53" s="14"/>
      <c r="KD53" s="14"/>
      <c r="KE53" s="14"/>
      <c r="KF53" s="14"/>
      <c r="KG53" s="14"/>
      <c r="KH53" s="14"/>
      <c r="KI53" s="14"/>
      <c r="KJ53" s="14"/>
      <c r="KK53" s="14"/>
      <c r="KL53" s="14"/>
      <c r="KM53" s="14"/>
      <c r="KN53" s="14"/>
      <c r="KO53" s="14"/>
      <c r="KP53" s="14"/>
      <c r="KQ53" s="14"/>
      <c r="KR53" s="14"/>
      <c r="KS53" s="14"/>
      <c r="KT53" s="14"/>
      <c r="KU53" s="14"/>
      <c r="KV53" s="14"/>
      <c r="KW53" s="14"/>
      <c r="KX53" s="14"/>
      <c r="KY53" s="14"/>
      <c r="KZ53" s="14"/>
      <c r="LA53" s="14"/>
      <c r="LB53" s="14"/>
      <c r="LC53" s="14"/>
      <c r="LD53" s="14"/>
      <c r="LE53" s="14"/>
      <c r="LF53" s="14"/>
      <c r="LG53" s="14"/>
      <c r="LH53" s="14"/>
      <c r="LI53" s="14"/>
      <c r="LJ53" s="14"/>
      <c r="LK53" s="14"/>
      <c r="LL53" s="14"/>
      <c r="LM53" s="14"/>
      <c r="LN53" s="14"/>
      <c r="LO53" s="14"/>
      <c r="LP53" s="14"/>
      <c r="LQ53" s="14"/>
      <c r="LR53" s="14"/>
      <c r="LS53" s="14"/>
      <c r="LT53" s="14"/>
      <c r="LU53" s="14"/>
      <c r="LV53" s="14"/>
      <c r="LW53" s="14"/>
      <c r="LX53" s="14"/>
      <c r="LY53" s="14"/>
      <c r="LZ53" s="14"/>
      <c r="MA53" s="14"/>
      <c r="MB53" s="14"/>
      <c r="MC53" s="14"/>
      <c r="MD53" s="14"/>
      <c r="ME53" s="14"/>
      <c r="MF53" s="14"/>
      <c r="MG53" s="14"/>
      <c r="MH53" s="14"/>
      <c r="MI53" s="14"/>
      <c r="MJ53" s="14"/>
      <c r="MK53" s="14"/>
      <c r="ML53" s="14"/>
      <c r="MM53" s="14"/>
      <c r="MN53" s="14"/>
      <c r="MO53" s="14"/>
      <c r="MP53" s="14"/>
      <c r="MQ53" s="14"/>
      <c r="MR53" s="14"/>
      <c r="MS53" s="14"/>
      <c r="MT53" s="14"/>
      <c r="MU53" s="14"/>
      <c r="MV53" s="14"/>
      <c r="MW53" s="14"/>
      <c r="MX53" s="14"/>
      <c r="MY53" s="14"/>
      <c r="MZ53" s="14"/>
      <c r="NA53" s="14"/>
      <c r="NB53" s="14"/>
      <c r="NC53" s="14"/>
      <c r="ND53" s="14"/>
      <c r="NE53" s="14"/>
      <c r="NF53" s="14"/>
      <c r="NG53" s="14"/>
      <c r="NH53" s="14"/>
      <c r="NI53" s="14"/>
      <c r="NJ53" s="14"/>
      <c r="NK53" s="14"/>
      <c r="NL53" s="14"/>
      <c r="NM53" s="14"/>
      <c r="NN53" s="14"/>
      <c r="NO53" s="14"/>
      <c r="NP53" s="14"/>
      <c r="NQ53" s="14"/>
      <c r="NR53" s="14"/>
      <c r="NS53" s="14"/>
      <c r="NT53" s="14"/>
      <c r="NU53" s="14"/>
      <c r="NV53" s="14"/>
      <c r="NW53" s="14"/>
      <c r="NX53" s="14"/>
      <c r="NY53" s="14"/>
      <c r="NZ53" s="14"/>
      <c r="OA53" s="14"/>
      <c r="OB53" s="14"/>
      <c r="OC53" s="14"/>
      <c r="OD53" s="14"/>
      <c r="OE53" s="14"/>
      <c r="OF53" s="14"/>
      <c r="OG53" s="14"/>
      <c r="OH53" s="14"/>
      <c r="OI53" s="14"/>
      <c r="OJ53" s="14"/>
      <c r="OK53" s="14"/>
      <c r="OL53" s="14"/>
      <c r="OM53" s="14"/>
      <c r="ON53" s="14"/>
      <c r="OO53" s="14"/>
      <c r="OP53" s="14"/>
      <c r="OQ53" s="14"/>
      <c r="OR53" s="14"/>
      <c r="OS53" s="14"/>
      <c r="OT53" s="14"/>
      <c r="OU53" s="14"/>
      <c r="OV53" s="14"/>
      <c r="OW53" s="14"/>
      <c r="OX53" s="14"/>
      <c r="OY53" s="14"/>
      <c r="OZ53" s="14"/>
      <c r="PA53" s="14"/>
      <c r="PB53" s="14"/>
      <c r="PC53" s="14"/>
      <c r="PD53" s="14"/>
      <c r="PE53" s="14"/>
      <c r="PF53" s="14"/>
      <c r="PG53" s="14"/>
      <c r="PH53" s="14"/>
      <c r="PI53" s="14"/>
      <c r="PJ53" s="14"/>
      <c r="PK53" s="14"/>
      <c r="PL53" s="14"/>
      <c r="PM53" s="14"/>
      <c r="PN53" s="14"/>
      <c r="PO53" s="14"/>
      <c r="PP53" s="14"/>
      <c r="PQ53" s="14"/>
      <c r="PR53" s="14"/>
      <c r="PS53" s="14"/>
      <c r="PT53" s="14"/>
      <c r="PU53" s="14"/>
      <c r="PV53" s="14"/>
      <c r="PW53" s="14"/>
      <c r="PX53" s="14"/>
      <c r="PY53" s="14"/>
      <c r="PZ53" s="14"/>
      <c r="QA53" s="14"/>
      <c r="QB53" s="14"/>
      <c r="QC53" s="14"/>
      <c r="QD53" s="14"/>
      <c r="QE53" s="14"/>
      <c r="QF53" s="14"/>
      <c r="QG53" s="14"/>
      <c r="QH53" s="14"/>
      <c r="QI53" s="14"/>
      <c r="QJ53" s="14"/>
      <c r="QK53" s="14"/>
      <c r="QL53" s="14"/>
      <c r="QM53" s="14"/>
      <c r="QN53" s="14"/>
      <c r="QO53" s="14"/>
      <c r="QP53" s="14"/>
      <c r="QQ53" s="14"/>
      <c r="QR53" s="14"/>
      <c r="QS53" s="14"/>
      <c r="QT53" s="14"/>
      <c r="QU53" s="14"/>
      <c r="QV53" s="14"/>
      <c r="QW53" s="14"/>
      <c r="QX53" s="14"/>
      <c r="QY53" s="14"/>
      <c r="QZ53" s="14"/>
      <c r="RA53" s="14"/>
      <c r="RB53" s="14"/>
      <c r="RC53" s="14"/>
      <c r="RD53" s="14"/>
      <c r="RE53" s="14"/>
      <c r="RF53" s="14"/>
      <c r="RG53" s="14"/>
      <c r="RH53" s="14"/>
      <c r="RI53" s="14"/>
      <c r="RJ53" s="14"/>
      <c r="RK53" s="14"/>
      <c r="RL53" s="14"/>
      <c r="RM53" s="14"/>
      <c r="RN53" s="14"/>
      <c r="RO53" s="14"/>
      <c r="RP53" s="14"/>
      <c r="RQ53" s="14"/>
      <c r="RR53" s="14"/>
      <c r="RS53" s="14"/>
      <c r="RT53" s="14"/>
      <c r="RU53" s="14"/>
      <c r="RV53" s="14"/>
      <c r="RW53" s="14"/>
      <c r="RX53" s="14"/>
      <c r="RY53" s="14"/>
      <c r="RZ53" s="14"/>
      <c r="SA53" s="14"/>
      <c r="SB53" s="14"/>
      <c r="SC53" s="14"/>
      <c r="SD53" s="14"/>
      <c r="SE53" s="14"/>
      <c r="SF53" s="14"/>
      <c r="SG53" s="14"/>
      <c r="SH53" s="14"/>
      <c r="SI53" s="14"/>
      <c r="SJ53" s="14"/>
      <c r="SK53" s="14"/>
      <c r="SL53" s="14"/>
      <c r="SM53" s="14"/>
      <c r="SN53" s="14"/>
      <c r="SO53" s="14"/>
      <c r="SP53" s="14"/>
      <c r="SQ53" s="14"/>
      <c r="SR53" s="14"/>
      <c r="SS53" s="14"/>
      <c r="ST53" s="14"/>
      <c r="SU53" s="14"/>
      <c r="SV53" s="14"/>
      <c r="SW53" s="14"/>
      <c r="SX53" s="14"/>
      <c r="SY53" s="14"/>
      <c r="SZ53" s="14"/>
      <c r="TA53" s="14"/>
      <c r="TB53" s="14"/>
      <c r="TC53" s="14"/>
      <c r="TD53" s="14"/>
      <c r="TE53" s="14"/>
      <c r="TF53" s="14"/>
      <c r="TG53" s="14"/>
      <c r="TH53" s="14"/>
      <c r="TI53" s="14"/>
      <c r="TJ53" s="14"/>
      <c r="TK53" s="14"/>
      <c r="TL53" s="14"/>
      <c r="TM53" s="14"/>
      <c r="TN53" s="14"/>
      <c r="TO53" s="14"/>
      <c r="TP53" s="14"/>
      <c r="TQ53" s="14"/>
      <c r="TR53" s="14"/>
      <c r="TS53" s="14"/>
      <c r="TT53" s="14"/>
      <c r="TU53" s="14"/>
      <c r="TV53" s="14"/>
      <c r="TW53" s="14"/>
      <c r="TX53" s="14"/>
      <c r="TY53" s="14"/>
      <c r="TZ53" s="14"/>
      <c r="UA53" s="14"/>
      <c r="UB53" s="14"/>
      <c r="UC53" s="14"/>
      <c r="UD53" s="14"/>
      <c r="UE53" s="14"/>
      <c r="UF53" s="14"/>
      <c r="UG53" s="14"/>
      <c r="UH53" s="14"/>
      <c r="UI53" s="14"/>
      <c r="UJ53" s="14"/>
      <c r="UK53" s="14"/>
      <c r="UL53" s="14"/>
      <c r="UM53" s="14"/>
      <c r="UN53" s="14"/>
      <c r="UO53" s="14"/>
      <c r="UP53" s="14"/>
      <c r="UQ53" s="14"/>
      <c r="UR53" s="14"/>
      <c r="US53" s="14"/>
      <c r="UT53" s="14"/>
      <c r="UU53" s="14"/>
      <c r="UV53" s="14"/>
      <c r="UW53" s="14"/>
      <c r="UX53" s="14"/>
      <c r="UY53" s="14"/>
      <c r="UZ53" s="14"/>
      <c r="VA53" s="14"/>
      <c r="VB53" s="14"/>
      <c r="VC53" s="14"/>
      <c r="VD53" s="14"/>
      <c r="VE53" s="14"/>
      <c r="VF53" s="14"/>
      <c r="VG53" s="14"/>
      <c r="VH53" s="14"/>
      <c r="VI53" s="14"/>
      <c r="VJ53" s="14"/>
      <c r="VK53" s="14"/>
      <c r="VL53" s="14"/>
      <c r="VM53" s="14"/>
      <c r="VN53" s="14"/>
      <c r="VO53" s="14"/>
      <c r="VP53" s="14"/>
      <c r="VQ53" s="14"/>
      <c r="VR53" s="14"/>
      <c r="VS53" s="14"/>
      <c r="VT53" s="14"/>
      <c r="VU53" s="14"/>
      <c r="VV53" s="14"/>
      <c r="VW53" s="14"/>
      <c r="VX53" s="14"/>
      <c r="VY53" s="14"/>
      <c r="VZ53" s="14"/>
      <c r="WA53" s="14"/>
      <c r="WB53" s="14"/>
      <c r="WC53" s="14"/>
      <c r="WD53" s="14"/>
      <c r="WE53" s="14"/>
      <c r="WF53" s="14"/>
      <c r="WG53" s="14"/>
      <c r="WH53" s="14"/>
      <c r="WI53" s="14"/>
      <c r="WJ53" s="14"/>
      <c r="WK53" s="14"/>
      <c r="WL53" s="14"/>
      <c r="WM53" s="14"/>
      <c r="WN53" s="14"/>
      <c r="WO53" s="14"/>
      <c r="WP53" s="14"/>
      <c r="WQ53" s="14"/>
      <c r="WR53" s="14"/>
      <c r="WS53" s="14"/>
      <c r="WT53" s="14"/>
      <c r="WU53" s="14"/>
      <c r="WV53" s="14"/>
      <c r="WW53" s="14"/>
      <c r="WX53" s="14"/>
      <c r="WY53" s="14"/>
      <c r="WZ53" s="14"/>
      <c r="XA53" s="14"/>
      <c r="XB53" s="14"/>
      <c r="XC53" s="14"/>
      <c r="XD53" s="14"/>
      <c r="XE53" s="14"/>
      <c r="XF53" s="14"/>
      <c r="XG53" s="14"/>
      <c r="XH53" s="14"/>
      <c r="XI53" s="14"/>
      <c r="XJ53" s="14"/>
      <c r="XK53" s="14"/>
      <c r="XL53" s="14"/>
      <c r="XM53" s="14"/>
      <c r="XN53" s="14"/>
      <c r="XO53" s="14"/>
      <c r="XP53" s="14"/>
      <c r="XQ53" s="14"/>
      <c r="XR53" s="14"/>
      <c r="XS53" s="14"/>
      <c r="XT53" s="14"/>
      <c r="XU53" s="14"/>
      <c r="XV53" s="14"/>
      <c r="XW53" s="14"/>
      <c r="XX53" s="14"/>
      <c r="XY53" s="14"/>
      <c r="XZ53" s="14"/>
      <c r="YA53" s="14"/>
      <c r="YB53" s="14"/>
      <c r="YC53" s="14"/>
      <c r="YD53" s="14"/>
      <c r="YE53" s="14"/>
      <c r="YF53" s="14"/>
      <c r="YG53" s="14"/>
      <c r="YH53" s="14"/>
      <c r="YI53" s="14"/>
      <c r="YJ53" s="14"/>
      <c r="YK53" s="14"/>
      <c r="YL53" s="14"/>
      <c r="YM53" s="14"/>
      <c r="YN53" s="14"/>
      <c r="YO53" s="14"/>
      <c r="YP53" s="14"/>
      <c r="YQ53" s="14"/>
      <c r="YR53" s="14"/>
      <c r="YS53" s="14"/>
      <c r="YT53" s="14"/>
      <c r="YU53" s="14"/>
      <c r="YV53" s="14"/>
      <c r="YW53" s="14"/>
      <c r="YX53" s="14"/>
      <c r="YY53" s="14"/>
      <c r="YZ53" s="14"/>
      <c r="ZA53" s="14"/>
      <c r="ZB53" s="14"/>
      <c r="ZC53" s="14"/>
      <c r="ZD53" s="14"/>
      <c r="ZE53" s="14"/>
      <c r="ZF53" s="14"/>
      <c r="ZG53" s="14"/>
      <c r="ZH53" s="14"/>
      <c r="ZI53" s="14"/>
      <c r="ZJ53" s="14"/>
      <c r="ZK53" s="14"/>
      <c r="ZL53" s="14"/>
      <c r="ZM53" s="14"/>
      <c r="ZN53" s="14"/>
      <c r="ZO53" s="14"/>
      <c r="ZP53" s="14"/>
      <c r="ZQ53" s="14"/>
      <c r="ZR53" s="14"/>
      <c r="ZS53" s="14"/>
      <c r="ZT53" s="14"/>
      <c r="ZU53" s="14"/>
      <c r="ZV53" s="14"/>
      <c r="ZW53" s="14"/>
      <c r="ZX53" s="14"/>
      <c r="ZY53" s="14"/>
      <c r="ZZ53" s="14"/>
      <c r="AAA53" s="14"/>
      <c r="AAB53" s="14"/>
      <c r="AAC53" s="14"/>
      <c r="AAD53" s="14"/>
      <c r="AAE53" s="14"/>
      <c r="AAF53" s="14"/>
      <c r="AAG53" s="14"/>
      <c r="AAH53" s="14"/>
      <c r="AAI53" s="14"/>
      <c r="AAJ53" s="14"/>
      <c r="AAK53" s="14"/>
      <c r="AAL53" s="14"/>
      <c r="AAM53" s="14"/>
      <c r="AAN53" s="14"/>
      <c r="AAO53" s="14"/>
      <c r="AAP53" s="14"/>
      <c r="AAQ53" s="14"/>
      <c r="AAR53" s="14"/>
      <c r="AAS53" s="14"/>
      <c r="AAT53" s="14"/>
      <c r="AAU53" s="14"/>
      <c r="AAV53" s="14"/>
      <c r="AAW53" s="14"/>
      <c r="AAX53" s="14"/>
      <c r="AAY53" s="14"/>
      <c r="AAZ53" s="14"/>
      <c r="ABA53" s="14"/>
      <c r="ABB53" s="14"/>
      <c r="ABC53" s="14"/>
      <c r="ABD53" s="14"/>
      <c r="ABE53" s="14"/>
      <c r="ABF53" s="14"/>
      <c r="ABG53" s="14"/>
      <c r="ABH53" s="14"/>
      <c r="ABI53" s="14"/>
      <c r="ABJ53" s="14"/>
      <c r="ABK53" s="14"/>
      <c r="ABL53" s="14"/>
      <c r="ABM53" s="14"/>
      <c r="ABN53" s="14"/>
      <c r="ABO53" s="14"/>
      <c r="ABP53" s="14"/>
      <c r="ABQ53" s="14"/>
      <c r="ABR53" s="14"/>
      <c r="ABS53" s="14"/>
      <c r="ABT53" s="14"/>
      <c r="ABU53" s="14"/>
      <c r="ABV53" s="14"/>
      <c r="ABW53" s="14"/>
      <c r="ABX53" s="14"/>
      <c r="ABY53" s="14"/>
      <c r="ABZ53" s="14"/>
      <c r="ACA53" s="14"/>
      <c r="ACB53" s="14"/>
      <c r="ACC53" s="14"/>
      <c r="ACD53" s="14"/>
      <c r="ACE53" s="14"/>
      <c r="ACF53" s="14"/>
      <c r="ACG53" s="14"/>
      <c r="ACH53" s="14"/>
      <c r="ACI53" s="14"/>
      <c r="ACJ53" s="14"/>
      <c r="ACK53" s="14"/>
      <c r="ACL53" s="14"/>
      <c r="ACM53" s="14"/>
      <c r="ACN53" s="14"/>
      <c r="ACO53" s="14"/>
      <c r="ACP53" s="14"/>
      <c r="ACQ53" s="14"/>
      <c r="ACR53" s="14"/>
      <c r="ACS53" s="14"/>
      <c r="ACT53" s="14"/>
      <c r="ACU53" s="14"/>
      <c r="ACV53" s="14"/>
      <c r="ACW53" s="14"/>
      <c r="ACX53" s="14"/>
      <c r="ACY53" s="14"/>
      <c r="ACZ53" s="14"/>
      <c r="ADA53" s="14"/>
      <c r="ADB53" s="14"/>
      <c r="ADC53" s="14"/>
      <c r="ADD53" s="14"/>
      <c r="ADE53" s="14"/>
      <c r="ADF53" s="14"/>
      <c r="ADG53" s="14"/>
      <c r="ADH53" s="14"/>
      <c r="ADI53" s="14"/>
      <c r="ADJ53" s="14"/>
      <c r="ADK53" s="14"/>
      <c r="ADL53" s="14"/>
      <c r="ADM53" s="14"/>
      <c r="ADN53" s="14"/>
      <c r="ADO53" s="14"/>
      <c r="ADP53" s="14"/>
      <c r="ADQ53" s="14"/>
      <c r="ADR53" s="14"/>
      <c r="ADS53" s="14"/>
      <c r="ADT53" s="14"/>
      <c r="ADU53" s="14"/>
      <c r="ADV53" s="14"/>
      <c r="ADW53" s="14"/>
      <c r="ADX53" s="14"/>
      <c r="ADY53" s="14"/>
      <c r="ADZ53" s="14"/>
      <c r="AEA53" s="14"/>
      <c r="AEB53" s="14"/>
      <c r="AEC53" s="14"/>
      <c r="AED53" s="14"/>
      <c r="AEE53" s="14"/>
      <c r="AEF53" s="14"/>
      <c r="AEG53" s="14"/>
      <c r="AEH53" s="14"/>
      <c r="AEI53" s="14"/>
      <c r="AEJ53" s="14"/>
      <c r="AEK53" s="14"/>
      <c r="AEL53" s="14"/>
      <c r="AEM53" s="14"/>
      <c r="AEN53" s="14"/>
      <c r="AEO53" s="14"/>
      <c r="AEP53" s="14"/>
      <c r="AEQ53" s="14"/>
      <c r="AER53" s="14"/>
      <c r="AES53" s="14"/>
      <c r="AET53" s="14"/>
      <c r="AEU53" s="14"/>
      <c r="AEV53" s="14"/>
      <c r="AEW53" s="14"/>
      <c r="AEX53" s="14"/>
      <c r="AEY53" s="14"/>
      <c r="AEZ53" s="14"/>
      <c r="AFA53" s="14"/>
      <c r="AFB53" s="14"/>
      <c r="AFC53" s="14"/>
      <c r="AFD53" s="14"/>
      <c r="AFE53" s="14"/>
      <c r="AFF53" s="14"/>
      <c r="AFG53" s="14"/>
      <c r="AFH53" s="14"/>
      <c r="AFI53" s="14"/>
      <c r="AFJ53" s="14"/>
      <c r="AFK53" s="14"/>
      <c r="AFL53" s="14"/>
      <c r="AFM53" s="14"/>
      <c r="AFN53" s="14"/>
      <c r="AFO53" s="14"/>
      <c r="AFP53" s="14"/>
      <c r="AFQ53" s="14"/>
      <c r="AFR53" s="14"/>
      <c r="AFS53" s="14"/>
      <c r="AFT53" s="14"/>
      <c r="AFU53" s="14"/>
      <c r="AFV53" s="14"/>
      <c r="AFW53" s="14"/>
      <c r="AFX53" s="14"/>
      <c r="AFY53" s="14"/>
      <c r="AFZ53" s="14"/>
      <c r="AGA53" s="14"/>
      <c r="AGB53" s="14"/>
      <c r="AGC53" s="14"/>
      <c r="AGD53" s="14"/>
      <c r="AGE53" s="14"/>
      <c r="AGF53" s="14"/>
      <c r="AGG53" s="14"/>
      <c r="AGH53" s="14"/>
      <c r="AGI53" s="14"/>
      <c r="AGJ53" s="14"/>
      <c r="AGK53" s="14"/>
      <c r="AGL53" s="14"/>
      <c r="AGM53" s="14"/>
      <c r="AGN53" s="14"/>
      <c r="AGO53" s="14"/>
      <c r="AGP53" s="14"/>
      <c r="AGQ53" s="14"/>
      <c r="AGR53" s="14"/>
      <c r="AGS53" s="14"/>
      <c r="AGT53" s="14"/>
      <c r="AGU53" s="14"/>
      <c r="AGV53" s="14"/>
      <c r="AGW53" s="14"/>
      <c r="AGX53" s="14"/>
      <c r="AGY53" s="14"/>
      <c r="AGZ53" s="14"/>
      <c r="AHA53" s="14"/>
      <c r="AHB53" s="14"/>
      <c r="AHC53" s="14"/>
      <c r="AHD53" s="14"/>
      <c r="AHE53" s="14"/>
      <c r="AHF53" s="14"/>
      <c r="AHG53" s="14"/>
      <c r="AHH53" s="14"/>
      <c r="AHI53" s="14"/>
      <c r="AHJ53" s="14"/>
      <c r="AHK53" s="14"/>
      <c r="AHL53" s="14"/>
      <c r="AHM53" s="14"/>
      <c r="AHN53" s="14"/>
      <c r="AHO53" s="14"/>
      <c r="AHP53" s="14"/>
      <c r="AHQ53" s="14"/>
      <c r="AHR53" s="14"/>
      <c r="AHS53" s="14"/>
      <c r="AHT53" s="14"/>
      <c r="AHU53" s="14"/>
      <c r="AHV53" s="14"/>
      <c r="AHW53" s="14"/>
      <c r="AHX53" s="14"/>
      <c r="AHY53" s="14"/>
      <c r="AHZ53" s="14"/>
      <c r="AIA53" s="14"/>
      <c r="AIB53" s="14"/>
      <c r="AIC53" s="14"/>
      <c r="AID53" s="14"/>
      <c r="AIE53" s="14"/>
      <c r="AIF53" s="14"/>
      <c r="AIG53" s="14"/>
      <c r="AIH53" s="14"/>
      <c r="AII53" s="14"/>
      <c r="AIJ53" s="14"/>
      <c r="AIK53" s="14"/>
      <c r="AIL53" s="14"/>
      <c r="AIM53" s="14"/>
      <c r="AIN53" s="14"/>
      <c r="AIO53" s="14"/>
      <c r="AIP53" s="14"/>
      <c r="AIQ53" s="14"/>
      <c r="AIR53" s="14"/>
      <c r="AIS53" s="14"/>
      <c r="AIT53" s="14"/>
      <c r="AIU53" s="14"/>
      <c r="AIV53" s="14"/>
      <c r="AIW53" s="14"/>
      <c r="AIX53" s="14"/>
      <c r="AIY53" s="14"/>
      <c r="AIZ53" s="14"/>
      <c r="AJA53" s="14"/>
      <c r="AJB53" s="14"/>
      <c r="AJC53" s="14"/>
      <c r="AJD53" s="14"/>
      <c r="AJE53" s="14"/>
      <c r="AJF53" s="14"/>
      <c r="AJG53" s="14"/>
      <c r="AJH53" s="14"/>
      <c r="AJI53" s="14"/>
      <c r="AJJ53" s="14"/>
      <c r="AJK53" s="14"/>
      <c r="AJL53" s="14"/>
      <c r="AJM53" s="14"/>
      <c r="AJN53" s="14"/>
      <c r="AJO53" s="14"/>
      <c r="AJP53" s="14"/>
      <c r="AJQ53" s="14"/>
      <c r="AJR53" s="14"/>
      <c r="AJS53" s="14"/>
      <c r="AJT53" s="14"/>
      <c r="AJU53" s="14"/>
      <c r="AJV53" s="14"/>
      <c r="AJW53" s="14"/>
      <c r="AJX53" s="14"/>
      <c r="AJY53" s="14"/>
      <c r="AJZ53" s="14"/>
      <c r="AKA53" s="14"/>
      <c r="AKB53" s="14"/>
      <c r="AKC53" s="14"/>
      <c r="AKD53" s="14"/>
      <c r="AKE53" s="14"/>
      <c r="AKF53" s="14"/>
      <c r="AKG53" s="14"/>
      <c r="AKH53" s="14"/>
      <c r="AKI53" s="14"/>
      <c r="AKJ53" s="14"/>
      <c r="AKK53" s="14"/>
      <c r="AKL53" s="14"/>
      <c r="AKM53" s="14"/>
      <c r="AKN53" s="14"/>
      <c r="AKO53" s="14"/>
      <c r="AKP53" s="14"/>
      <c r="AKQ53" s="14"/>
      <c r="AKR53" s="14"/>
      <c r="AKS53" s="14"/>
      <c r="AKT53" s="14"/>
      <c r="AKU53" s="14"/>
      <c r="AKV53" s="14"/>
      <c r="AKW53" s="14"/>
      <c r="AKX53" s="14"/>
      <c r="AKY53" s="14"/>
      <c r="AKZ53" s="14"/>
      <c r="ALA53" s="14"/>
      <c r="ALB53" s="14"/>
      <c r="ALC53" s="14"/>
      <c r="ALD53" s="14"/>
      <c r="ALE53" s="14"/>
      <c r="ALF53" s="14"/>
      <c r="ALG53" s="14"/>
      <c r="ALH53" s="14"/>
      <c r="ALI53" s="14"/>
      <c r="ALJ53" s="14"/>
      <c r="ALK53" s="14"/>
      <c r="ALL53" s="14"/>
      <c r="ALM53" s="14"/>
      <c r="ALN53" s="14"/>
      <c r="ALO53" s="14"/>
      <c r="ALP53" s="14"/>
      <c r="ALQ53" s="14"/>
      <c r="ALR53" s="14"/>
      <c r="ALS53" s="14"/>
      <c r="ALT53" s="14"/>
      <c r="ALU53" s="14"/>
      <c r="ALV53" s="14"/>
      <c r="ALW53" s="14"/>
      <c r="ALX53" s="14"/>
      <c r="ALY53" s="14"/>
      <c r="ALZ53" s="14"/>
      <c r="AMA53" s="14"/>
      <c r="AMB53" s="14"/>
      <c r="AMC53" s="14"/>
      <c r="AMD53" s="14"/>
      <c r="AME53" s="14"/>
      <c r="AMF53" s="14"/>
      <c r="AMG53" s="14"/>
      <c r="AMH53" s="14"/>
      <c r="AMI53" s="14"/>
      <c r="AMJ53" s="14"/>
      <c r="AMK53" s="14"/>
      <c r="AML53" s="14"/>
      <c r="AMM53" s="14"/>
      <c r="AMN53" s="14"/>
      <c r="AMO53" s="14"/>
      <c r="AMP53" s="14"/>
      <c r="AMQ53" s="14"/>
      <c r="AMR53" s="14"/>
      <c r="AMS53" s="14"/>
      <c r="AMT53" s="14"/>
      <c r="AMU53" s="14"/>
      <c r="AMV53" s="14"/>
      <c r="AMW53" s="14"/>
      <c r="AMX53" s="14"/>
      <c r="AMY53" s="14"/>
      <c r="AMZ53" s="14"/>
      <c r="ANA53" s="14"/>
      <c r="ANB53" s="14"/>
      <c r="ANC53" s="14"/>
      <c r="AND53" s="14"/>
      <c r="ANE53" s="14"/>
      <c r="ANF53" s="14"/>
      <c r="ANG53" s="14"/>
      <c r="ANH53" s="14"/>
      <c r="ANI53" s="14"/>
      <c r="ANJ53" s="14"/>
      <c r="ANK53" s="14"/>
      <c r="ANL53" s="14"/>
      <c r="ANM53" s="14"/>
      <c r="ANN53" s="14"/>
      <c r="ANO53" s="14"/>
      <c r="ANP53" s="14"/>
      <c r="ANQ53" s="14"/>
      <c r="ANR53" s="14"/>
      <c r="ANS53" s="14"/>
      <c r="ANT53" s="14"/>
      <c r="ANU53" s="14"/>
      <c r="ANV53" s="14"/>
      <c r="ANW53" s="14"/>
      <c r="ANX53" s="14"/>
      <c r="ANY53" s="14"/>
      <c r="ANZ53" s="14"/>
      <c r="AOA53" s="14"/>
      <c r="AOB53" s="14"/>
      <c r="AOC53" s="14"/>
      <c r="AOD53" s="14"/>
      <c r="AOE53" s="14"/>
      <c r="AOF53" s="14"/>
      <c r="AOG53" s="14"/>
      <c r="AOH53" s="14"/>
      <c r="AOI53" s="14"/>
      <c r="AOJ53" s="14"/>
      <c r="AOK53" s="14"/>
      <c r="AOL53" s="14"/>
      <c r="AOM53" s="14"/>
      <c r="AON53" s="14"/>
      <c r="AOO53" s="14"/>
      <c r="AOP53" s="14"/>
      <c r="AOQ53" s="14"/>
      <c r="AOR53" s="14"/>
      <c r="AOS53" s="14"/>
      <c r="AOT53" s="14"/>
      <c r="AOU53" s="14"/>
      <c r="AOV53" s="14"/>
      <c r="AOW53" s="14"/>
      <c r="AOX53" s="14"/>
      <c r="AOY53" s="14"/>
      <c r="AOZ53" s="14"/>
      <c r="APA53" s="14"/>
      <c r="APB53" s="14"/>
      <c r="APC53" s="14"/>
      <c r="APD53" s="14"/>
      <c r="APE53" s="14"/>
      <c r="APF53" s="14"/>
      <c r="APG53" s="14"/>
      <c r="APH53" s="14"/>
      <c r="API53" s="14"/>
      <c r="APJ53" s="14"/>
      <c r="APK53" s="14"/>
      <c r="APL53" s="14"/>
      <c r="APM53" s="14"/>
      <c r="APN53" s="14"/>
      <c r="APO53" s="14"/>
      <c r="APP53" s="14"/>
      <c r="APQ53" s="14"/>
      <c r="APR53" s="14"/>
      <c r="APS53" s="14"/>
      <c r="APT53" s="14"/>
      <c r="APU53" s="14"/>
      <c r="APV53" s="14"/>
      <c r="APW53" s="14"/>
      <c r="APX53" s="14"/>
      <c r="APY53" s="14"/>
      <c r="APZ53" s="14"/>
      <c r="AQA53" s="14"/>
      <c r="AQB53" s="14"/>
      <c r="AQC53" s="14"/>
      <c r="AQD53" s="14"/>
      <c r="AQE53" s="14"/>
      <c r="AQF53" s="14"/>
      <c r="AQG53" s="14"/>
      <c r="AQH53" s="14"/>
      <c r="AQI53" s="14"/>
      <c r="AQJ53" s="14"/>
      <c r="AQK53" s="14"/>
      <c r="AQL53" s="14"/>
      <c r="AQM53" s="14"/>
      <c r="AQN53" s="14"/>
      <c r="AQO53" s="14"/>
      <c r="AQP53" s="14"/>
      <c r="AQQ53" s="14"/>
      <c r="AQR53" s="14"/>
      <c r="AQS53" s="14"/>
      <c r="AQT53" s="14"/>
      <c r="AQU53" s="14"/>
      <c r="AQV53" s="14"/>
      <c r="AQW53" s="14"/>
      <c r="AQX53" s="14"/>
      <c r="AQY53" s="14"/>
      <c r="AQZ53" s="14"/>
      <c r="ARA53" s="14"/>
      <c r="ARB53" s="14"/>
      <c r="ARC53" s="14"/>
      <c r="ARD53" s="14"/>
      <c r="ARE53" s="14"/>
      <c r="ARF53" s="14"/>
      <c r="ARG53" s="14"/>
      <c r="ARH53" s="14"/>
      <c r="ARI53" s="14"/>
      <c r="ARJ53" s="14"/>
      <c r="ARK53" s="14"/>
      <c r="ARL53" s="14"/>
      <c r="ARM53" s="14"/>
      <c r="ARN53" s="14"/>
      <c r="ARO53" s="14"/>
      <c r="ARP53" s="14"/>
      <c r="ARQ53" s="14"/>
      <c r="ARR53" s="14"/>
      <c r="ARS53" s="14"/>
      <c r="ART53" s="14"/>
      <c r="ARU53" s="14"/>
      <c r="ARV53" s="14"/>
      <c r="ARW53" s="14"/>
      <c r="ARX53" s="14"/>
      <c r="ARY53" s="14"/>
      <c r="ARZ53" s="14"/>
      <c r="ASA53" s="14"/>
      <c r="ASB53" s="14"/>
      <c r="ASC53" s="14"/>
      <c r="ASD53" s="14"/>
      <c r="ASE53" s="14"/>
      <c r="ASF53" s="14"/>
      <c r="ASG53" s="14"/>
      <c r="ASH53" s="14"/>
      <c r="ASI53" s="14"/>
      <c r="ASJ53" s="14"/>
      <c r="ASK53" s="14"/>
      <c r="ASL53" s="14"/>
      <c r="ASM53" s="14"/>
      <c r="ASN53" s="14"/>
      <c r="ASO53" s="14"/>
      <c r="ASP53" s="14"/>
      <c r="ASQ53" s="14"/>
      <c r="ASR53" s="14"/>
      <c r="ASS53" s="14"/>
      <c r="AST53" s="14"/>
      <c r="ASU53" s="14"/>
      <c r="ASV53" s="14"/>
      <c r="ASW53" s="14"/>
      <c r="ASX53" s="14"/>
      <c r="ASY53" s="14"/>
      <c r="ASZ53" s="14"/>
      <c r="ATA53" s="14"/>
      <c r="ATB53" s="14"/>
      <c r="ATC53" s="14"/>
      <c r="ATD53" s="14"/>
      <c r="ATE53" s="14"/>
      <c r="ATF53" s="14"/>
      <c r="ATG53" s="14"/>
      <c r="ATH53" s="14"/>
      <c r="ATI53" s="14"/>
      <c r="ATJ53" s="14"/>
      <c r="ATK53" s="14"/>
      <c r="ATL53" s="14"/>
      <c r="ATM53" s="14"/>
      <c r="ATN53" s="14"/>
      <c r="ATO53" s="14"/>
      <c r="ATP53" s="14"/>
      <c r="ATQ53" s="14"/>
      <c r="ATR53" s="14"/>
      <c r="ATS53" s="14"/>
      <c r="ATT53" s="14"/>
      <c r="ATU53" s="14"/>
      <c r="ATV53" s="14"/>
      <c r="ATW53" s="14"/>
      <c r="ATX53" s="14"/>
      <c r="ATY53" s="14"/>
      <c r="ATZ53" s="14"/>
      <c r="AUA53" s="14"/>
      <c r="AUB53" s="14"/>
      <c r="AUC53" s="14"/>
      <c r="AUD53" s="14"/>
      <c r="AUE53" s="14"/>
      <c r="AUF53" s="14"/>
      <c r="AUG53" s="14"/>
      <c r="AUH53" s="14"/>
      <c r="AUI53" s="14"/>
      <c r="AUJ53" s="14"/>
      <c r="AUK53" s="14"/>
      <c r="AUL53" s="14"/>
      <c r="AUM53" s="14"/>
      <c r="AUN53" s="14"/>
      <c r="AUO53" s="14"/>
      <c r="AUP53" s="14"/>
      <c r="AUQ53" s="14"/>
      <c r="AUR53" s="14"/>
      <c r="AUS53" s="14"/>
      <c r="AUT53" s="14"/>
      <c r="AUU53" s="14"/>
      <c r="AUV53" s="14"/>
      <c r="AUW53" s="14"/>
      <c r="AUX53" s="14"/>
      <c r="AUY53" s="14"/>
      <c r="AUZ53" s="14"/>
      <c r="AVA53" s="14"/>
      <c r="AVB53" s="14"/>
      <c r="AVC53" s="14"/>
      <c r="AVD53" s="14"/>
      <c r="AVE53" s="14"/>
      <c r="AVF53" s="14"/>
      <c r="AVG53" s="14"/>
      <c r="AVH53" s="14"/>
      <c r="AVI53" s="14"/>
      <c r="AVJ53" s="14"/>
      <c r="AVK53" s="14"/>
      <c r="AVL53" s="14"/>
      <c r="AVM53" s="14"/>
      <c r="AVN53" s="14"/>
      <c r="AVO53" s="14"/>
      <c r="AVP53" s="14"/>
      <c r="AVQ53" s="14"/>
      <c r="AVR53" s="14"/>
      <c r="AVS53" s="14"/>
      <c r="AVT53" s="14"/>
      <c r="AVU53" s="14"/>
      <c r="AVV53" s="14"/>
      <c r="AVW53" s="14"/>
      <c r="AVX53" s="14"/>
      <c r="AVY53" s="14"/>
      <c r="AVZ53" s="14"/>
      <c r="AWA53" s="14"/>
      <c r="AWB53" s="14"/>
      <c r="AWC53" s="14"/>
      <c r="AWD53" s="14"/>
      <c r="AWE53" s="14"/>
      <c r="AWF53" s="14"/>
      <c r="AWG53" s="14"/>
      <c r="AWH53" s="14"/>
      <c r="AWI53" s="14"/>
      <c r="AWJ53" s="14"/>
      <c r="AWK53" s="14"/>
      <c r="AWL53" s="14"/>
      <c r="AWM53" s="14"/>
      <c r="AWN53" s="14"/>
      <c r="AWO53" s="14"/>
      <c r="AWP53" s="14"/>
      <c r="AWQ53" s="14"/>
      <c r="AWR53" s="14"/>
      <c r="AWS53" s="14"/>
      <c r="AWT53" s="14"/>
      <c r="AWU53" s="14"/>
      <c r="AWV53" s="14"/>
      <c r="AWW53" s="14"/>
      <c r="AWX53" s="14"/>
      <c r="AWY53" s="14"/>
      <c r="AWZ53" s="14"/>
      <c r="AXA53" s="14"/>
      <c r="AXB53" s="14"/>
      <c r="AXC53" s="14"/>
      <c r="AXD53" s="14"/>
      <c r="AXE53" s="14"/>
      <c r="AXF53" s="14"/>
      <c r="AXG53" s="14"/>
      <c r="AXH53" s="14"/>
      <c r="AXI53" s="14"/>
      <c r="AXJ53" s="14"/>
      <c r="AXK53" s="14"/>
      <c r="AXL53" s="14"/>
      <c r="AXM53" s="14"/>
      <c r="AXN53" s="14"/>
      <c r="AXO53" s="14"/>
      <c r="AXP53" s="14"/>
      <c r="AXQ53" s="14"/>
      <c r="AXR53" s="14"/>
      <c r="AXS53" s="14"/>
      <c r="AXT53" s="14"/>
      <c r="AXU53" s="14"/>
      <c r="AXV53" s="14"/>
      <c r="AXW53" s="14"/>
      <c r="AXX53" s="14"/>
      <c r="AXY53" s="14"/>
      <c r="AXZ53" s="14"/>
      <c r="AYA53" s="14"/>
      <c r="AYB53" s="14"/>
      <c r="AYC53" s="14"/>
      <c r="AYD53" s="14"/>
      <c r="AYE53" s="14"/>
      <c r="AYF53" s="14"/>
      <c r="AYG53" s="14"/>
      <c r="AYH53" s="14"/>
      <c r="AYI53" s="14"/>
      <c r="AYJ53" s="14"/>
      <c r="AYK53" s="14"/>
      <c r="AYL53" s="14"/>
      <c r="AYM53" s="14"/>
      <c r="AYN53" s="14"/>
      <c r="AYO53" s="14"/>
      <c r="AYP53" s="14"/>
      <c r="AYQ53" s="14"/>
      <c r="AYR53" s="14"/>
      <c r="AYS53" s="14"/>
      <c r="AYT53" s="14"/>
      <c r="AYU53" s="14"/>
      <c r="AYV53" s="14"/>
      <c r="AYW53" s="14"/>
      <c r="AYX53" s="14"/>
      <c r="AYY53" s="14"/>
      <c r="AYZ53" s="14"/>
      <c r="AZA53" s="14"/>
      <c r="AZB53" s="14"/>
      <c r="AZC53" s="14"/>
      <c r="AZD53" s="14"/>
      <c r="AZE53" s="14"/>
      <c r="AZF53" s="14"/>
      <c r="AZG53" s="14"/>
      <c r="AZH53" s="14"/>
      <c r="AZI53" s="14"/>
      <c r="AZJ53" s="14"/>
      <c r="AZK53" s="14"/>
      <c r="AZL53" s="14"/>
      <c r="AZM53" s="14"/>
      <c r="AZN53" s="14"/>
      <c r="AZO53" s="14"/>
      <c r="AZP53" s="14"/>
      <c r="AZQ53" s="14"/>
      <c r="AZR53" s="14"/>
      <c r="AZS53" s="14"/>
      <c r="AZT53" s="14"/>
      <c r="AZU53" s="14"/>
      <c r="AZV53" s="14"/>
      <c r="AZW53" s="14"/>
      <c r="AZX53" s="14"/>
      <c r="AZY53" s="14"/>
      <c r="AZZ53" s="14"/>
      <c r="BAA53" s="14"/>
      <c r="BAB53" s="14"/>
      <c r="BAC53" s="14"/>
      <c r="BAD53" s="14"/>
      <c r="BAE53" s="14"/>
      <c r="BAF53" s="14"/>
      <c r="BAG53" s="14"/>
      <c r="BAH53" s="14"/>
      <c r="BAI53" s="14"/>
      <c r="BAJ53" s="14"/>
      <c r="BAK53" s="14"/>
      <c r="BAL53" s="14"/>
      <c r="BAM53" s="14"/>
      <c r="BAN53" s="14"/>
      <c r="BAO53" s="14"/>
      <c r="BAP53" s="14"/>
      <c r="BAQ53" s="14"/>
      <c r="BAR53" s="14"/>
      <c r="BAS53" s="14"/>
      <c r="BAT53" s="14"/>
      <c r="BAU53" s="14"/>
      <c r="BAV53" s="14"/>
      <c r="BAW53" s="14"/>
      <c r="BAX53" s="14"/>
      <c r="BAY53" s="14"/>
      <c r="BAZ53" s="14"/>
      <c r="BBA53" s="14"/>
      <c r="BBB53" s="14"/>
      <c r="BBC53" s="14"/>
      <c r="BBD53" s="14"/>
      <c r="BBE53" s="14"/>
      <c r="BBF53" s="14"/>
      <c r="BBG53" s="14"/>
      <c r="BBH53" s="14"/>
      <c r="BBI53" s="14"/>
      <c r="BBJ53" s="14"/>
      <c r="BBK53" s="14"/>
      <c r="BBL53" s="14"/>
      <c r="BBM53" s="14"/>
      <c r="BBN53" s="14"/>
      <c r="BBO53" s="14"/>
      <c r="BBP53" s="14"/>
      <c r="BBQ53" s="14"/>
      <c r="BBR53" s="14"/>
      <c r="BBS53" s="14"/>
      <c r="BBT53" s="14"/>
      <c r="BBU53" s="14"/>
      <c r="BBV53" s="14"/>
      <c r="BBW53" s="14"/>
      <c r="BBX53" s="14"/>
      <c r="BBY53" s="14"/>
      <c r="BBZ53" s="14"/>
      <c r="BCA53" s="14"/>
      <c r="BCB53" s="14"/>
      <c r="BCC53" s="14"/>
      <c r="BCD53" s="14"/>
      <c r="BCE53" s="14"/>
      <c r="BCF53" s="14"/>
      <c r="BCG53" s="14"/>
      <c r="BCH53" s="14"/>
      <c r="BCI53" s="14"/>
      <c r="BCJ53" s="14"/>
      <c r="BCK53" s="14"/>
      <c r="BCL53" s="14"/>
      <c r="BCM53" s="14"/>
      <c r="BCN53" s="14"/>
      <c r="BCO53" s="14"/>
      <c r="BCP53" s="14"/>
      <c r="BCQ53" s="14"/>
      <c r="BCR53" s="14"/>
      <c r="BCS53" s="14"/>
      <c r="BCT53" s="14"/>
      <c r="BCU53" s="14"/>
      <c r="BCV53" s="14"/>
      <c r="BCW53" s="14"/>
      <c r="BCX53" s="14"/>
      <c r="BCY53" s="14"/>
      <c r="BCZ53" s="14"/>
      <c r="BDA53" s="14"/>
      <c r="BDB53" s="14"/>
      <c r="BDC53" s="14"/>
      <c r="BDD53" s="14"/>
      <c r="BDE53" s="14"/>
      <c r="BDF53" s="14"/>
      <c r="BDG53" s="14"/>
      <c r="BDH53" s="14"/>
      <c r="BDI53" s="14"/>
      <c r="BDJ53" s="14"/>
      <c r="BDK53" s="14"/>
      <c r="BDL53" s="14"/>
      <c r="BDM53" s="14"/>
      <c r="BDN53" s="14"/>
      <c r="BDO53" s="14"/>
      <c r="BDP53" s="14"/>
      <c r="BDQ53" s="14"/>
      <c r="BDR53" s="14"/>
      <c r="BDS53" s="14"/>
      <c r="BDT53" s="14"/>
      <c r="BDU53" s="14"/>
      <c r="BDV53" s="14"/>
      <c r="BDW53" s="14"/>
      <c r="BDX53" s="14"/>
      <c r="BDY53" s="14"/>
      <c r="BDZ53" s="14"/>
      <c r="BEA53" s="14"/>
      <c r="BEB53" s="14"/>
      <c r="BEC53" s="14"/>
      <c r="BED53" s="14"/>
      <c r="BEE53" s="14"/>
      <c r="BEF53" s="14"/>
      <c r="BEG53" s="14"/>
      <c r="BEH53" s="14"/>
      <c r="BEI53" s="14"/>
      <c r="BEJ53" s="14"/>
      <c r="BEK53" s="14"/>
      <c r="BEL53" s="14"/>
      <c r="BEM53" s="14"/>
      <c r="BEN53" s="14"/>
      <c r="BEO53" s="14"/>
      <c r="BEP53" s="14"/>
      <c r="BEQ53" s="14"/>
      <c r="BER53" s="14"/>
      <c r="BES53" s="14"/>
      <c r="BET53" s="14"/>
      <c r="BEU53" s="14"/>
      <c r="BEV53" s="14"/>
      <c r="BEW53" s="14"/>
      <c r="BEX53" s="14"/>
      <c r="BEY53" s="14"/>
      <c r="BEZ53" s="14"/>
      <c r="BFA53" s="14"/>
      <c r="BFB53" s="14"/>
      <c r="BFC53" s="14"/>
      <c r="BFD53" s="14"/>
      <c r="BFE53" s="14"/>
      <c r="BFF53" s="14"/>
      <c r="BFG53" s="14"/>
      <c r="BFH53" s="14"/>
      <c r="BFI53" s="14"/>
      <c r="BFJ53" s="14"/>
      <c r="BFK53" s="14"/>
      <c r="BFL53" s="14"/>
      <c r="BFM53" s="14"/>
      <c r="BFN53" s="14"/>
      <c r="BFO53" s="14"/>
      <c r="BFP53" s="14"/>
      <c r="BFQ53" s="14"/>
      <c r="BFR53" s="14"/>
      <c r="BFS53" s="14"/>
      <c r="BFT53" s="14"/>
      <c r="BFU53" s="14"/>
      <c r="BFV53" s="14"/>
      <c r="BFW53" s="14"/>
      <c r="BFX53" s="14"/>
      <c r="BFY53" s="14"/>
      <c r="BFZ53" s="14"/>
      <c r="BGA53" s="14"/>
      <c r="BGB53" s="14"/>
      <c r="BGC53" s="14"/>
      <c r="BGD53" s="14"/>
      <c r="BGE53" s="14"/>
      <c r="BGF53" s="14"/>
      <c r="BGG53" s="14"/>
      <c r="BGH53" s="14"/>
      <c r="BGI53" s="14"/>
      <c r="BGJ53" s="14"/>
      <c r="BGK53" s="14"/>
      <c r="BGL53" s="14"/>
      <c r="BGM53" s="14"/>
      <c r="BGN53" s="14"/>
      <c r="BGO53" s="14"/>
      <c r="BGP53" s="14"/>
      <c r="BGQ53" s="14"/>
      <c r="BGR53" s="14"/>
      <c r="BGS53" s="14"/>
      <c r="BGT53" s="14"/>
      <c r="BGU53" s="14"/>
      <c r="BGV53" s="14"/>
      <c r="BGW53" s="14"/>
      <c r="BGX53" s="14"/>
      <c r="BGY53" s="14"/>
      <c r="BGZ53" s="14"/>
      <c r="BHA53" s="14"/>
      <c r="BHB53" s="14"/>
      <c r="BHC53" s="14"/>
      <c r="BHD53" s="14"/>
      <c r="BHE53" s="14"/>
      <c r="BHF53" s="14"/>
      <c r="BHG53" s="14"/>
      <c r="BHH53" s="14"/>
      <c r="BHI53" s="14"/>
      <c r="BHJ53" s="14"/>
      <c r="BHK53" s="14"/>
      <c r="BHL53" s="14"/>
      <c r="BHM53" s="14"/>
      <c r="BHN53" s="14"/>
      <c r="BHO53" s="14"/>
      <c r="BHP53" s="14"/>
      <c r="BHQ53" s="14"/>
      <c r="BHR53" s="14"/>
      <c r="BHS53" s="14"/>
      <c r="BHT53" s="14"/>
      <c r="BHU53" s="14"/>
      <c r="BHV53" s="14"/>
      <c r="BHW53" s="14"/>
      <c r="BHX53" s="14"/>
      <c r="BHY53" s="14"/>
      <c r="BHZ53" s="14"/>
      <c r="BIA53" s="14"/>
      <c r="BIB53" s="14"/>
      <c r="BIC53" s="14"/>
      <c r="BID53" s="14"/>
      <c r="BIE53" s="14"/>
      <c r="BIF53" s="14"/>
      <c r="BIG53" s="14"/>
      <c r="BIH53" s="14"/>
      <c r="BII53" s="14"/>
      <c r="BIJ53" s="14"/>
      <c r="BIK53" s="14"/>
      <c r="BIL53" s="14"/>
      <c r="BIM53" s="14"/>
      <c r="BIN53" s="14"/>
      <c r="BIO53" s="14"/>
      <c r="BIP53" s="14"/>
      <c r="BIQ53" s="14"/>
      <c r="BIR53" s="14"/>
      <c r="BIS53" s="14"/>
      <c r="BIT53" s="14"/>
      <c r="BIU53" s="14"/>
      <c r="BIV53" s="14"/>
      <c r="BIW53" s="14"/>
      <c r="BIX53" s="14"/>
      <c r="BIY53" s="14"/>
      <c r="BIZ53" s="14"/>
      <c r="BJA53" s="14"/>
      <c r="BJB53" s="14"/>
      <c r="BJC53" s="14"/>
      <c r="BJD53" s="14"/>
      <c r="BJE53" s="14"/>
      <c r="BJF53" s="14"/>
      <c r="BJG53" s="14"/>
      <c r="BJH53" s="14"/>
      <c r="BJI53" s="14"/>
      <c r="BJJ53" s="14"/>
      <c r="BJK53" s="14"/>
      <c r="BJL53" s="14"/>
      <c r="BJM53" s="14"/>
      <c r="BJN53" s="14"/>
      <c r="BJO53" s="14"/>
      <c r="BJP53" s="14"/>
      <c r="BJQ53" s="14"/>
      <c r="BJR53" s="14"/>
      <c r="BJS53" s="14"/>
      <c r="BJT53" s="14"/>
      <c r="BJU53" s="14"/>
      <c r="BJV53" s="14"/>
      <c r="BJW53" s="14"/>
      <c r="BJX53" s="14"/>
      <c r="BJY53" s="14"/>
      <c r="BJZ53" s="14"/>
      <c r="BKA53" s="14"/>
      <c r="BKB53" s="14"/>
      <c r="BKC53" s="14"/>
      <c r="BKD53" s="14"/>
      <c r="BKE53" s="14"/>
      <c r="BKF53" s="14"/>
      <c r="BKG53" s="14"/>
      <c r="BKH53" s="14"/>
      <c r="BKI53" s="14"/>
      <c r="BKJ53" s="14"/>
      <c r="BKK53" s="14"/>
      <c r="BKL53" s="14"/>
      <c r="BKM53" s="14"/>
      <c r="BKN53" s="14"/>
      <c r="BKO53" s="14"/>
      <c r="BKP53" s="14"/>
      <c r="BKQ53" s="14"/>
      <c r="BKR53" s="14"/>
      <c r="BKS53" s="14"/>
      <c r="BKT53" s="14"/>
      <c r="BKU53" s="14"/>
      <c r="BKV53" s="14"/>
      <c r="BKW53" s="14"/>
      <c r="BKX53" s="14"/>
      <c r="BKY53" s="14"/>
      <c r="BKZ53" s="14"/>
      <c r="BLA53" s="14"/>
      <c r="BLB53" s="14"/>
      <c r="BLC53" s="14"/>
      <c r="BLD53" s="14"/>
      <c r="BLE53" s="14"/>
      <c r="BLF53" s="14"/>
      <c r="BLG53" s="14"/>
      <c r="BLH53" s="14"/>
      <c r="BLI53" s="14"/>
      <c r="BLJ53" s="14"/>
      <c r="BLK53" s="14"/>
      <c r="BLL53" s="14"/>
      <c r="BLM53" s="14"/>
      <c r="BLN53" s="14"/>
      <c r="BLO53" s="14"/>
      <c r="BLP53" s="14"/>
      <c r="BLQ53" s="14"/>
      <c r="BLR53" s="14"/>
      <c r="BLS53" s="14"/>
      <c r="BLT53" s="14"/>
      <c r="BLU53" s="14"/>
      <c r="BLV53" s="14"/>
      <c r="BLW53" s="14"/>
      <c r="BLX53" s="14"/>
      <c r="BLY53" s="14"/>
      <c r="BLZ53" s="14"/>
      <c r="BMA53" s="14"/>
      <c r="BMB53" s="14"/>
      <c r="BMC53" s="14"/>
      <c r="BMD53" s="14"/>
      <c r="BME53" s="14"/>
      <c r="BMF53" s="14"/>
      <c r="BMG53" s="14"/>
      <c r="BMH53" s="14"/>
      <c r="BMI53" s="14"/>
      <c r="BMJ53" s="14"/>
      <c r="BMK53" s="14"/>
      <c r="BML53" s="14"/>
      <c r="BMM53" s="14"/>
      <c r="BMN53" s="14"/>
      <c r="BMO53" s="14"/>
      <c r="BMP53" s="14"/>
      <c r="BMQ53" s="14"/>
      <c r="BMR53" s="14"/>
      <c r="BMS53" s="14"/>
      <c r="BMT53" s="14"/>
      <c r="BMU53" s="14"/>
      <c r="BMV53" s="14"/>
      <c r="BMW53" s="14"/>
      <c r="BMX53" s="14"/>
      <c r="BMY53" s="14"/>
      <c r="BMZ53" s="14"/>
      <c r="BNA53" s="14"/>
      <c r="BNB53" s="14"/>
      <c r="BNC53" s="14"/>
      <c r="BND53" s="14"/>
      <c r="BNE53" s="14"/>
      <c r="BNF53" s="14"/>
      <c r="BNG53" s="14"/>
      <c r="BNH53" s="14"/>
      <c r="BNI53" s="14"/>
      <c r="BNJ53" s="14"/>
      <c r="BNK53" s="14"/>
      <c r="BNL53" s="14"/>
      <c r="BNM53" s="14"/>
      <c r="BNN53" s="14"/>
      <c r="BNO53" s="14"/>
      <c r="BNP53" s="14"/>
      <c r="BNQ53" s="14"/>
      <c r="BNR53" s="14"/>
      <c r="BNS53" s="14"/>
      <c r="BNT53" s="14"/>
      <c r="BNU53" s="14"/>
      <c r="BNV53" s="14"/>
      <c r="BNW53" s="14"/>
      <c r="BNX53" s="14"/>
      <c r="BNY53" s="14"/>
      <c r="BNZ53" s="14"/>
      <c r="BOA53" s="14"/>
      <c r="BOB53" s="14"/>
      <c r="BOC53" s="14"/>
      <c r="BOD53" s="14"/>
      <c r="BOE53" s="14"/>
      <c r="BOF53" s="14"/>
      <c r="BOG53" s="14"/>
      <c r="BOH53" s="14"/>
      <c r="BOI53" s="14"/>
      <c r="BOJ53" s="14"/>
      <c r="BOK53" s="14"/>
      <c r="BOL53" s="14"/>
      <c r="BOM53" s="14"/>
      <c r="BON53" s="14"/>
      <c r="BOO53" s="14"/>
      <c r="BOP53" s="14"/>
      <c r="BOQ53" s="14"/>
      <c r="BOR53" s="14"/>
      <c r="BOS53" s="14"/>
      <c r="BOT53" s="14"/>
      <c r="BOU53" s="14"/>
      <c r="BOV53" s="14"/>
      <c r="BOW53" s="14"/>
      <c r="BOX53" s="14"/>
      <c r="BOY53" s="14"/>
      <c r="BOZ53" s="14"/>
      <c r="BPA53" s="14"/>
      <c r="BPB53" s="14"/>
      <c r="BPC53" s="14"/>
      <c r="BPD53" s="14"/>
      <c r="BPE53" s="14"/>
      <c r="BPF53" s="14"/>
      <c r="BPG53" s="14"/>
      <c r="BPH53" s="14"/>
      <c r="BPI53" s="14"/>
      <c r="BPJ53" s="14"/>
      <c r="BPK53" s="14"/>
    </row>
    <row r="54" spans="1:1779" s="15" customFormat="1" ht="102.75" customHeight="1" x14ac:dyDescent="0.25">
      <c r="A54" s="72" t="s">
        <v>134</v>
      </c>
      <c r="B54" s="243" t="s">
        <v>113</v>
      </c>
      <c r="C54" s="63" t="s">
        <v>84</v>
      </c>
      <c r="D54" s="244" t="s">
        <v>14</v>
      </c>
      <c r="E54" s="89">
        <f>SUM(F54:O54)</f>
        <v>1392.8285000000001</v>
      </c>
      <c r="F54" s="130">
        <v>1392.8285000000001</v>
      </c>
      <c r="G54" s="131"/>
      <c r="H54" s="131"/>
      <c r="I54" s="131"/>
      <c r="J54" s="131"/>
      <c r="K54" s="132"/>
      <c r="L54" s="89">
        <v>0</v>
      </c>
      <c r="M54" s="89">
        <v>0</v>
      </c>
      <c r="N54" s="89">
        <v>0</v>
      </c>
      <c r="O54" s="89">
        <v>0</v>
      </c>
      <c r="P54" s="73" t="s">
        <v>115</v>
      </c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  <c r="IW54" s="14"/>
      <c r="IX54" s="14"/>
      <c r="IY54" s="14"/>
      <c r="IZ54" s="14"/>
      <c r="JA54" s="14"/>
      <c r="JB54" s="14"/>
      <c r="JC54" s="14"/>
      <c r="JD54" s="14"/>
      <c r="JE54" s="14"/>
      <c r="JF54" s="14"/>
      <c r="JG54" s="14"/>
      <c r="JH54" s="14"/>
      <c r="JI54" s="14"/>
      <c r="JJ54" s="14"/>
      <c r="JK54" s="14"/>
      <c r="JL54" s="14"/>
      <c r="JM54" s="14"/>
      <c r="JN54" s="14"/>
      <c r="JO54" s="14"/>
      <c r="JP54" s="14"/>
      <c r="JQ54" s="14"/>
      <c r="JR54" s="14"/>
      <c r="JS54" s="14"/>
      <c r="JT54" s="14"/>
      <c r="JU54" s="14"/>
      <c r="JV54" s="14"/>
      <c r="JW54" s="14"/>
      <c r="JX54" s="14"/>
      <c r="JY54" s="14"/>
      <c r="JZ54" s="14"/>
      <c r="KA54" s="14"/>
      <c r="KB54" s="14"/>
      <c r="KC54" s="14"/>
      <c r="KD54" s="14"/>
      <c r="KE54" s="14"/>
      <c r="KF54" s="14"/>
      <c r="KG54" s="14"/>
      <c r="KH54" s="14"/>
      <c r="KI54" s="14"/>
      <c r="KJ54" s="14"/>
      <c r="KK54" s="14"/>
      <c r="KL54" s="14"/>
      <c r="KM54" s="14"/>
      <c r="KN54" s="14"/>
      <c r="KO54" s="14"/>
      <c r="KP54" s="14"/>
      <c r="KQ54" s="14"/>
      <c r="KR54" s="14"/>
      <c r="KS54" s="14"/>
      <c r="KT54" s="14"/>
      <c r="KU54" s="14"/>
      <c r="KV54" s="14"/>
      <c r="KW54" s="14"/>
      <c r="KX54" s="14"/>
      <c r="KY54" s="14"/>
      <c r="KZ54" s="14"/>
      <c r="LA54" s="14"/>
      <c r="LB54" s="14"/>
      <c r="LC54" s="14"/>
      <c r="LD54" s="14"/>
      <c r="LE54" s="14"/>
      <c r="LF54" s="14"/>
      <c r="LG54" s="14"/>
      <c r="LH54" s="14"/>
      <c r="LI54" s="14"/>
      <c r="LJ54" s="14"/>
      <c r="LK54" s="14"/>
      <c r="LL54" s="14"/>
      <c r="LM54" s="14"/>
      <c r="LN54" s="14"/>
      <c r="LO54" s="14"/>
      <c r="LP54" s="14"/>
      <c r="LQ54" s="14"/>
      <c r="LR54" s="14"/>
      <c r="LS54" s="14"/>
      <c r="LT54" s="14"/>
      <c r="LU54" s="14"/>
      <c r="LV54" s="14"/>
      <c r="LW54" s="14"/>
      <c r="LX54" s="14"/>
      <c r="LY54" s="14"/>
      <c r="LZ54" s="14"/>
      <c r="MA54" s="14"/>
      <c r="MB54" s="14"/>
      <c r="MC54" s="14"/>
      <c r="MD54" s="14"/>
      <c r="ME54" s="14"/>
      <c r="MF54" s="14"/>
      <c r="MG54" s="14"/>
      <c r="MH54" s="14"/>
      <c r="MI54" s="14"/>
      <c r="MJ54" s="14"/>
      <c r="MK54" s="14"/>
      <c r="ML54" s="14"/>
      <c r="MM54" s="14"/>
      <c r="MN54" s="14"/>
      <c r="MO54" s="14"/>
      <c r="MP54" s="14"/>
      <c r="MQ54" s="14"/>
      <c r="MR54" s="14"/>
      <c r="MS54" s="14"/>
      <c r="MT54" s="14"/>
      <c r="MU54" s="14"/>
      <c r="MV54" s="14"/>
      <c r="MW54" s="14"/>
      <c r="MX54" s="14"/>
      <c r="MY54" s="14"/>
      <c r="MZ54" s="14"/>
      <c r="NA54" s="14"/>
      <c r="NB54" s="14"/>
      <c r="NC54" s="14"/>
      <c r="ND54" s="14"/>
      <c r="NE54" s="14"/>
      <c r="NF54" s="14"/>
      <c r="NG54" s="14"/>
      <c r="NH54" s="14"/>
      <c r="NI54" s="14"/>
      <c r="NJ54" s="14"/>
      <c r="NK54" s="14"/>
      <c r="NL54" s="14"/>
      <c r="NM54" s="14"/>
      <c r="NN54" s="14"/>
      <c r="NO54" s="14"/>
      <c r="NP54" s="14"/>
      <c r="NQ54" s="14"/>
      <c r="NR54" s="14"/>
      <c r="NS54" s="14"/>
      <c r="NT54" s="14"/>
      <c r="NU54" s="14"/>
      <c r="NV54" s="14"/>
      <c r="NW54" s="14"/>
      <c r="NX54" s="14"/>
      <c r="NY54" s="14"/>
      <c r="NZ54" s="14"/>
      <c r="OA54" s="14"/>
      <c r="OB54" s="14"/>
      <c r="OC54" s="14"/>
      <c r="OD54" s="14"/>
      <c r="OE54" s="14"/>
      <c r="OF54" s="14"/>
      <c r="OG54" s="14"/>
      <c r="OH54" s="14"/>
      <c r="OI54" s="14"/>
      <c r="OJ54" s="14"/>
      <c r="OK54" s="14"/>
      <c r="OL54" s="14"/>
      <c r="OM54" s="14"/>
      <c r="ON54" s="14"/>
      <c r="OO54" s="14"/>
      <c r="OP54" s="14"/>
      <c r="OQ54" s="14"/>
      <c r="OR54" s="14"/>
      <c r="OS54" s="14"/>
      <c r="OT54" s="14"/>
      <c r="OU54" s="14"/>
      <c r="OV54" s="14"/>
      <c r="OW54" s="14"/>
      <c r="OX54" s="14"/>
      <c r="OY54" s="14"/>
      <c r="OZ54" s="14"/>
      <c r="PA54" s="14"/>
      <c r="PB54" s="14"/>
      <c r="PC54" s="14"/>
      <c r="PD54" s="14"/>
      <c r="PE54" s="14"/>
      <c r="PF54" s="14"/>
      <c r="PG54" s="14"/>
      <c r="PH54" s="14"/>
      <c r="PI54" s="14"/>
      <c r="PJ54" s="14"/>
      <c r="PK54" s="14"/>
      <c r="PL54" s="14"/>
      <c r="PM54" s="14"/>
      <c r="PN54" s="14"/>
      <c r="PO54" s="14"/>
      <c r="PP54" s="14"/>
      <c r="PQ54" s="14"/>
      <c r="PR54" s="14"/>
      <c r="PS54" s="14"/>
      <c r="PT54" s="14"/>
      <c r="PU54" s="14"/>
      <c r="PV54" s="14"/>
      <c r="PW54" s="14"/>
      <c r="PX54" s="14"/>
      <c r="PY54" s="14"/>
      <c r="PZ54" s="14"/>
      <c r="QA54" s="14"/>
      <c r="QB54" s="14"/>
      <c r="QC54" s="14"/>
      <c r="QD54" s="14"/>
      <c r="QE54" s="14"/>
      <c r="QF54" s="14"/>
      <c r="QG54" s="14"/>
      <c r="QH54" s="14"/>
      <c r="QI54" s="14"/>
      <c r="QJ54" s="14"/>
      <c r="QK54" s="14"/>
      <c r="QL54" s="14"/>
      <c r="QM54" s="14"/>
      <c r="QN54" s="14"/>
      <c r="QO54" s="14"/>
      <c r="QP54" s="14"/>
      <c r="QQ54" s="14"/>
      <c r="QR54" s="14"/>
      <c r="QS54" s="14"/>
      <c r="QT54" s="14"/>
      <c r="QU54" s="14"/>
      <c r="QV54" s="14"/>
      <c r="QW54" s="14"/>
      <c r="QX54" s="14"/>
      <c r="QY54" s="14"/>
      <c r="QZ54" s="14"/>
      <c r="RA54" s="14"/>
      <c r="RB54" s="14"/>
      <c r="RC54" s="14"/>
      <c r="RD54" s="14"/>
      <c r="RE54" s="14"/>
      <c r="RF54" s="14"/>
      <c r="RG54" s="14"/>
      <c r="RH54" s="14"/>
      <c r="RI54" s="14"/>
      <c r="RJ54" s="14"/>
      <c r="RK54" s="14"/>
      <c r="RL54" s="14"/>
      <c r="RM54" s="14"/>
      <c r="RN54" s="14"/>
      <c r="RO54" s="14"/>
      <c r="RP54" s="14"/>
      <c r="RQ54" s="14"/>
      <c r="RR54" s="14"/>
      <c r="RS54" s="14"/>
      <c r="RT54" s="14"/>
      <c r="RU54" s="14"/>
      <c r="RV54" s="14"/>
      <c r="RW54" s="14"/>
      <c r="RX54" s="14"/>
      <c r="RY54" s="14"/>
      <c r="RZ54" s="14"/>
      <c r="SA54" s="14"/>
      <c r="SB54" s="14"/>
      <c r="SC54" s="14"/>
      <c r="SD54" s="14"/>
      <c r="SE54" s="14"/>
      <c r="SF54" s="14"/>
      <c r="SG54" s="14"/>
      <c r="SH54" s="14"/>
      <c r="SI54" s="14"/>
      <c r="SJ54" s="14"/>
      <c r="SK54" s="14"/>
      <c r="SL54" s="14"/>
      <c r="SM54" s="14"/>
      <c r="SN54" s="14"/>
      <c r="SO54" s="14"/>
      <c r="SP54" s="14"/>
      <c r="SQ54" s="14"/>
      <c r="SR54" s="14"/>
      <c r="SS54" s="14"/>
      <c r="ST54" s="14"/>
      <c r="SU54" s="14"/>
      <c r="SV54" s="14"/>
      <c r="SW54" s="14"/>
      <c r="SX54" s="14"/>
      <c r="SY54" s="14"/>
      <c r="SZ54" s="14"/>
      <c r="TA54" s="14"/>
      <c r="TB54" s="14"/>
      <c r="TC54" s="14"/>
      <c r="TD54" s="14"/>
      <c r="TE54" s="14"/>
      <c r="TF54" s="14"/>
      <c r="TG54" s="14"/>
      <c r="TH54" s="14"/>
      <c r="TI54" s="14"/>
      <c r="TJ54" s="14"/>
      <c r="TK54" s="14"/>
      <c r="TL54" s="14"/>
      <c r="TM54" s="14"/>
      <c r="TN54" s="14"/>
      <c r="TO54" s="14"/>
      <c r="TP54" s="14"/>
      <c r="TQ54" s="14"/>
      <c r="TR54" s="14"/>
      <c r="TS54" s="14"/>
      <c r="TT54" s="14"/>
      <c r="TU54" s="14"/>
      <c r="TV54" s="14"/>
      <c r="TW54" s="14"/>
      <c r="TX54" s="14"/>
      <c r="TY54" s="14"/>
      <c r="TZ54" s="14"/>
      <c r="UA54" s="14"/>
      <c r="UB54" s="14"/>
      <c r="UC54" s="14"/>
      <c r="UD54" s="14"/>
      <c r="UE54" s="14"/>
      <c r="UF54" s="14"/>
      <c r="UG54" s="14"/>
      <c r="UH54" s="14"/>
      <c r="UI54" s="14"/>
      <c r="UJ54" s="14"/>
      <c r="UK54" s="14"/>
      <c r="UL54" s="14"/>
      <c r="UM54" s="14"/>
      <c r="UN54" s="14"/>
      <c r="UO54" s="14"/>
      <c r="UP54" s="14"/>
      <c r="UQ54" s="14"/>
      <c r="UR54" s="14"/>
      <c r="US54" s="14"/>
      <c r="UT54" s="14"/>
      <c r="UU54" s="14"/>
      <c r="UV54" s="14"/>
      <c r="UW54" s="14"/>
      <c r="UX54" s="14"/>
      <c r="UY54" s="14"/>
      <c r="UZ54" s="14"/>
      <c r="VA54" s="14"/>
      <c r="VB54" s="14"/>
      <c r="VC54" s="14"/>
      <c r="VD54" s="14"/>
      <c r="VE54" s="14"/>
      <c r="VF54" s="14"/>
      <c r="VG54" s="14"/>
      <c r="VH54" s="14"/>
      <c r="VI54" s="14"/>
      <c r="VJ54" s="14"/>
      <c r="VK54" s="14"/>
      <c r="VL54" s="14"/>
      <c r="VM54" s="14"/>
      <c r="VN54" s="14"/>
      <c r="VO54" s="14"/>
      <c r="VP54" s="14"/>
      <c r="VQ54" s="14"/>
      <c r="VR54" s="14"/>
      <c r="VS54" s="14"/>
      <c r="VT54" s="14"/>
      <c r="VU54" s="14"/>
      <c r="VV54" s="14"/>
      <c r="VW54" s="14"/>
      <c r="VX54" s="14"/>
      <c r="VY54" s="14"/>
      <c r="VZ54" s="14"/>
      <c r="WA54" s="14"/>
      <c r="WB54" s="14"/>
      <c r="WC54" s="14"/>
      <c r="WD54" s="14"/>
      <c r="WE54" s="14"/>
      <c r="WF54" s="14"/>
      <c r="WG54" s="14"/>
      <c r="WH54" s="14"/>
      <c r="WI54" s="14"/>
      <c r="WJ54" s="14"/>
      <c r="WK54" s="14"/>
      <c r="WL54" s="14"/>
      <c r="WM54" s="14"/>
      <c r="WN54" s="14"/>
      <c r="WO54" s="14"/>
      <c r="WP54" s="14"/>
      <c r="WQ54" s="14"/>
      <c r="WR54" s="14"/>
      <c r="WS54" s="14"/>
      <c r="WT54" s="14"/>
      <c r="WU54" s="14"/>
      <c r="WV54" s="14"/>
      <c r="WW54" s="14"/>
      <c r="WX54" s="14"/>
      <c r="WY54" s="14"/>
      <c r="WZ54" s="14"/>
      <c r="XA54" s="14"/>
      <c r="XB54" s="14"/>
      <c r="XC54" s="14"/>
      <c r="XD54" s="14"/>
      <c r="XE54" s="14"/>
      <c r="XF54" s="14"/>
      <c r="XG54" s="14"/>
      <c r="XH54" s="14"/>
      <c r="XI54" s="14"/>
      <c r="XJ54" s="14"/>
      <c r="XK54" s="14"/>
      <c r="XL54" s="14"/>
      <c r="XM54" s="14"/>
      <c r="XN54" s="14"/>
      <c r="XO54" s="14"/>
      <c r="XP54" s="14"/>
      <c r="XQ54" s="14"/>
      <c r="XR54" s="14"/>
      <c r="XS54" s="14"/>
      <c r="XT54" s="14"/>
      <c r="XU54" s="14"/>
      <c r="XV54" s="14"/>
      <c r="XW54" s="14"/>
      <c r="XX54" s="14"/>
      <c r="XY54" s="14"/>
      <c r="XZ54" s="14"/>
      <c r="YA54" s="14"/>
      <c r="YB54" s="14"/>
      <c r="YC54" s="14"/>
      <c r="YD54" s="14"/>
      <c r="YE54" s="14"/>
      <c r="YF54" s="14"/>
      <c r="YG54" s="14"/>
      <c r="YH54" s="14"/>
      <c r="YI54" s="14"/>
      <c r="YJ54" s="14"/>
      <c r="YK54" s="14"/>
      <c r="YL54" s="14"/>
      <c r="YM54" s="14"/>
      <c r="YN54" s="14"/>
      <c r="YO54" s="14"/>
      <c r="YP54" s="14"/>
      <c r="YQ54" s="14"/>
      <c r="YR54" s="14"/>
      <c r="YS54" s="14"/>
      <c r="YT54" s="14"/>
      <c r="YU54" s="14"/>
      <c r="YV54" s="14"/>
      <c r="YW54" s="14"/>
      <c r="YX54" s="14"/>
      <c r="YY54" s="14"/>
      <c r="YZ54" s="14"/>
      <c r="ZA54" s="14"/>
      <c r="ZB54" s="14"/>
      <c r="ZC54" s="14"/>
      <c r="ZD54" s="14"/>
      <c r="ZE54" s="14"/>
      <c r="ZF54" s="14"/>
      <c r="ZG54" s="14"/>
      <c r="ZH54" s="14"/>
      <c r="ZI54" s="14"/>
      <c r="ZJ54" s="14"/>
      <c r="ZK54" s="14"/>
      <c r="ZL54" s="14"/>
      <c r="ZM54" s="14"/>
      <c r="ZN54" s="14"/>
      <c r="ZO54" s="14"/>
      <c r="ZP54" s="14"/>
      <c r="ZQ54" s="14"/>
      <c r="ZR54" s="14"/>
      <c r="ZS54" s="14"/>
      <c r="ZT54" s="14"/>
      <c r="ZU54" s="14"/>
      <c r="ZV54" s="14"/>
      <c r="ZW54" s="14"/>
      <c r="ZX54" s="14"/>
      <c r="ZY54" s="14"/>
      <c r="ZZ54" s="14"/>
      <c r="AAA54" s="14"/>
      <c r="AAB54" s="14"/>
      <c r="AAC54" s="14"/>
      <c r="AAD54" s="14"/>
      <c r="AAE54" s="14"/>
      <c r="AAF54" s="14"/>
      <c r="AAG54" s="14"/>
      <c r="AAH54" s="14"/>
      <c r="AAI54" s="14"/>
      <c r="AAJ54" s="14"/>
      <c r="AAK54" s="14"/>
      <c r="AAL54" s="14"/>
      <c r="AAM54" s="14"/>
      <c r="AAN54" s="14"/>
      <c r="AAO54" s="14"/>
      <c r="AAP54" s="14"/>
      <c r="AAQ54" s="14"/>
      <c r="AAR54" s="14"/>
      <c r="AAS54" s="14"/>
      <c r="AAT54" s="14"/>
      <c r="AAU54" s="14"/>
      <c r="AAV54" s="14"/>
      <c r="AAW54" s="14"/>
      <c r="AAX54" s="14"/>
      <c r="AAY54" s="14"/>
      <c r="AAZ54" s="14"/>
      <c r="ABA54" s="14"/>
      <c r="ABB54" s="14"/>
      <c r="ABC54" s="14"/>
      <c r="ABD54" s="14"/>
      <c r="ABE54" s="14"/>
      <c r="ABF54" s="14"/>
      <c r="ABG54" s="14"/>
      <c r="ABH54" s="14"/>
      <c r="ABI54" s="14"/>
      <c r="ABJ54" s="14"/>
      <c r="ABK54" s="14"/>
      <c r="ABL54" s="14"/>
      <c r="ABM54" s="14"/>
      <c r="ABN54" s="14"/>
      <c r="ABO54" s="14"/>
      <c r="ABP54" s="14"/>
      <c r="ABQ54" s="14"/>
      <c r="ABR54" s="14"/>
      <c r="ABS54" s="14"/>
      <c r="ABT54" s="14"/>
      <c r="ABU54" s="14"/>
      <c r="ABV54" s="14"/>
      <c r="ABW54" s="14"/>
      <c r="ABX54" s="14"/>
      <c r="ABY54" s="14"/>
      <c r="ABZ54" s="14"/>
      <c r="ACA54" s="14"/>
      <c r="ACB54" s="14"/>
      <c r="ACC54" s="14"/>
      <c r="ACD54" s="14"/>
      <c r="ACE54" s="14"/>
      <c r="ACF54" s="14"/>
      <c r="ACG54" s="14"/>
      <c r="ACH54" s="14"/>
      <c r="ACI54" s="14"/>
      <c r="ACJ54" s="14"/>
      <c r="ACK54" s="14"/>
      <c r="ACL54" s="14"/>
      <c r="ACM54" s="14"/>
      <c r="ACN54" s="14"/>
      <c r="ACO54" s="14"/>
      <c r="ACP54" s="14"/>
      <c r="ACQ54" s="14"/>
      <c r="ACR54" s="14"/>
      <c r="ACS54" s="14"/>
      <c r="ACT54" s="14"/>
      <c r="ACU54" s="14"/>
      <c r="ACV54" s="14"/>
      <c r="ACW54" s="14"/>
      <c r="ACX54" s="14"/>
      <c r="ACY54" s="14"/>
      <c r="ACZ54" s="14"/>
      <c r="ADA54" s="14"/>
      <c r="ADB54" s="14"/>
      <c r="ADC54" s="14"/>
      <c r="ADD54" s="14"/>
      <c r="ADE54" s="14"/>
      <c r="ADF54" s="14"/>
      <c r="ADG54" s="14"/>
      <c r="ADH54" s="14"/>
      <c r="ADI54" s="14"/>
      <c r="ADJ54" s="14"/>
      <c r="ADK54" s="14"/>
      <c r="ADL54" s="14"/>
      <c r="ADM54" s="14"/>
      <c r="ADN54" s="14"/>
      <c r="ADO54" s="14"/>
      <c r="ADP54" s="14"/>
      <c r="ADQ54" s="14"/>
      <c r="ADR54" s="14"/>
      <c r="ADS54" s="14"/>
      <c r="ADT54" s="14"/>
      <c r="ADU54" s="14"/>
      <c r="ADV54" s="14"/>
      <c r="ADW54" s="14"/>
      <c r="ADX54" s="14"/>
      <c r="ADY54" s="14"/>
      <c r="ADZ54" s="14"/>
      <c r="AEA54" s="14"/>
      <c r="AEB54" s="14"/>
      <c r="AEC54" s="14"/>
      <c r="AED54" s="14"/>
      <c r="AEE54" s="14"/>
      <c r="AEF54" s="14"/>
      <c r="AEG54" s="14"/>
      <c r="AEH54" s="14"/>
      <c r="AEI54" s="14"/>
      <c r="AEJ54" s="14"/>
      <c r="AEK54" s="14"/>
      <c r="AEL54" s="14"/>
      <c r="AEM54" s="14"/>
      <c r="AEN54" s="14"/>
      <c r="AEO54" s="14"/>
      <c r="AEP54" s="14"/>
      <c r="AEQ54" s="14"/>
      <c r="AER54" s="14"/>
      <c r="AES54" s="14"/>
      <c r="AET54" s="14"/>
      <c r="AEU54" s="14"/>
      <c r="AEV54" s="14"/>
      <c r="AEW54" s="14"/>
      <c r="AEX54" s="14"/>
      <c r="AEY54" s="14"/>
      <c r="AEZ54" s="14"/>
      <c r="AFA54" s="14"/>
      <c r="AFB54" s="14"/>
      <c r="AFC54" s="14"/>
      <c r="AFD54" s="14"/>
      <c r="AFE54" s="14"/>
      <c r="AFF54" s="14"/>
      <c r="AFG54" s="14"/>
      <c r="AFH54" s="14"/>
      <c r="AFI54" s="14"/>
      <c r="AFJ54" s="14"/>
      <c r="AFK54" s="14"/>
      <c r="AFL54" s="14"/>
      <c r="AFM54" s="14"/>
      <c r="AFN54" s="14"/>
      <c r="AFO54" s="14"/>
      <c r="AFP54" s="14"/>
      <c r="AFQ54" s="14"/>
      <c r="AFR54" s="14"/>
      <c r="AFS54" s="14"/>
      <c r="AFT54" s="14"/>
      <c r="AFU54" s="14"/>
      <c r="AFV54" s="14"/>
      <c r="AFW54" s="14"/>
      <c r="AFX54" s="14"/>
      <c r="AFY54" s="14"/>
      <c r="AFZ54" s="14"/>
      <c r="AGA54" s="14"/>
      <c r="AGB54" s="14"/>
      <c r="AGC54" s="14"/>
      <c r="AGD54" s="14"/>
      <c r="AGE54" s="14"/>
      <c r="AGF54" s="14"/>
      <c r="AGG54" s="14"/>
      <c r="AGH54" s="14"/>
      <c r="AGI54" s="14"/>
      <c r="AGJ54" s="14"/>
      <c r="AGK54" s="14"/>
      <c r="AGL54" s="14"/>
      <c r="AGM54" s="14"/>
      <c r="AGN54" s="14"/>
      <c r="AGO54" s="14"/>
      <c r="AGP54" s="14"/>
      <c r="AGQ54" s="14"/>
      <c r="AGR54" s="14"/>
      <c r="AGS54" s="14"/>
      <c r="AGT54" s="14"/>
      <c r="AGU54" s="14"/>
      <c r="AGV54" s="14"/>
      <c r="AGW54" s="14"/>
      <c r="AGX54" s="14"/>
      <c r="AGY54" s="14"/>
      <c r="AGZ54" s="14"/>
      <c r="AHA54" s="14"/>
      <c r="AHB54" s="14"/>
      <c r="AHC54" s="14"/>
      <c r="AHD54" s="14"/>
      <c r="AHE54" s="14"/>
      <c r="AHF54" s="14"/>
      <c r="AHG54" s="14"/>
      <c r="AHH54" s="14"/>
      <c r="AHI54" s="14"/>
      <c r="AHJ54" s="14"/>
      <c r="AHK54" s="14"/>
      <c r="AHL54" s="14"/>
      <c r="AHM54" s="14"/>
      <c r="AHN54" s="14"/>
      <c r="AHO54" s="14"/>
      <c r="AHP54" s="14"/>
      <c r="AHQ54" s="14"/>
      <c r="AHR54" s="14"/>
      <c r="AHS54" s="14"/>
      <c r="AHT54" s="14"/>
      <c r="AHU54" s="14"/>
      <c r="AHV54" s="14"/>
      <c r="AHW54" s="14"/>
      <c r="AHX54" s="14"/>
      <c r="AHY54" s="14"/>
      <c r="AHZ54" s="14"/>
      <c r="AIA54" s="14"/>
      <c r="AIB54" s="14"/>
      <c r="AIC54" s="14"/>
      <c r="AID54" s="14"/>
      <c r="AIE54" s="14"/>
      <c r="AIF54" s="14"/>
      <c r="AIG54" s="14"/>
      <c r="AIH54" s="14"/>
      <c r="AII54" s="14"/>
      <c r="AIJ54" s="14"/>
      <c r="AIK54" s="14"/>
      <c r="AIL54" s="14"/>
      <c r="AIM54" s="14"/>
      <c r="AIN54" s="14"/>
      <c r="AIO54" s="14"/>
      <c r="AIP54" s="14"/>
      <c r="AIQ54" s="14"/>
      <c r="AIR54" s="14"/>
      <c r="AIS54" s="14"/>
      <c r="AIT54" s="14"/>
      <c r="AIU54" s="14"/>
      <c r="AIV54" s="14"/>
      <c r="AIW54" s="14"/>
      <c r="AIX54" s="14"/>
      <c r="AIY54" s="14"/>
      <c r="AIZ54" s="14"/>
      <c r="AJA54" s="14"/>
      <c r="AJB54" s="14"/>
      <c r="AJC54" s="14"/>
      <c r="AJD54" s="14"/>
      <c r="AJE54" s="14"/>
      <c r="AJF54" s="14"/>
      <c r="AJG54" s="14"/>
      <c r="AJH54" s="14"/>
      <c r="AJI54" s="14"/>
      <c r="AJJ54" s="14"/>
      <c r="AJK54" s="14"/>
      <c r="AJL54" s="14"/>
      <c r="AJM54" s="14"/>
      <c r="AJN54" s="14"/>
      <c r="AJO54" s="14"/>
      <c r="AJP54" s="14"/>
      <c r="AJQ54" s="14"/>
      <c r="AJR54" s="14"/>
      <c r="AJS54" s="14"/>
      <c r="AJT54" s="14"/>
      <c r="AJU54" s="14"/>
      <c r="AJV54" s="14"/>
      <c r="AJW54" s="14"/>
      <c r="AJX54" s="14"/>
      <c r="AJY54" s="14"/>
      <c r="AJZ54" s="14"/>
      <c r="AKA54" s="14"/>
      <c r="AKB54" s="14"/>
      <c r="AKC54" s="14"/>
      <c r="AKD54" s="14"/>
      <c r="AKE54" s="14"/>
      <c r="AKF54" s="14"/>
      <c r="AKG54" s="14"/>
      <c r="AKH54" s="14"/>
      <c r="AKI54" s="14"/>
      <c r="AKJ54" s="14"/>
      <c r="AKK54" s="14"/>
      <c r="AKL54" s="14"/>
      <c r="AKM54" s="14"/>
      <c r="AKN54" s="14"/>
      <c r="AKO54" s="14"/>
      <c r="AKP54" s="14"/>
      <c r="AKQ54" s="14"/>
      <c r="AKR54" s="14"/>
      <c r="AKS54" s="14"/>
      <c r="AKT54" s="14"/>
      <c r="AKU54" s="14"/>
      <c r="AKV54" s="14"/>
      <c r="AKW54" s="14"/>
      <c r="AKX54" s="14"/>
      <c r="AKY54" s="14"/>
      <c r="AKZ54" s="14"/>
      <c r="ALA54" s="14"/>
      <c r="ALB54" s="14"/>
      <c r="ALC54" s="14"/>
      <c r="ALD54" s="14"/>
      <c r="ALE54" s="14"/>
      <c r="ALF54" s="14"/>
      <c r="ALG54" s="14"/>
      <c r="ALH54" s="14"/>
      <c r="ALI54" s="14"/>
      <c r="ALJ54" s="14"/>
      <c r="ALK54" s="14"/>
      <c r="ALL54" s="14"/>
      <c r="ALM54" s="14"/>
      <c r="ALN54" s="14"/>
      <c r="ALO54" s="14"/>
      <c r="ALP54" s="14"/>
      <c r="ALQ54" s="14"/>
      <c r="ALR54" s="14"/>
      <c r="ALS54" s="14"/>
      <c r="ALT54" s="14"/>
      <c r="ALU54" s="14"/>
      <c r="ALV54" s="14"/>
      <c r="ALW54" s="14"/>
      <c r="ALX54" s="14"/>
      <c r="ALY54" s="14"/>
      <c r="ALZ54" s="14"/>
      <c r="AMA54" s="14"/>
      <c r="AMB54" s="14"/>
      <c r="AMC54" s="14"/>
      <c r="AMD54" s="14"/>
      <c r="AME54" s="14"/>
      <c r="AMF54" s="14"/>
      <c r="AMG54" s="14"/>
      <c r="AMH54" s="14"/>
      <c r="AMI54" s="14"/>
      <c r="AMJ54" s="14"/>
      <c r="AMK54" s="14"/>
      <c r="AML54" s="14"/>
      <c r="AMM54" s="14"/>
      <c r="AMN54" s="14"/>
      <c r="AMO54" s="14"/>
      <c r="AMP54" s="14"/>
      <c r="AMQ54" s="14"/>
      <c r="AMR54" s="14"/>
      <c r="AMS54" s="14"/>
      <c r="AMT54" s="14"/>
      <c r="AMU54" s="14"/>
      <c r="AMV54" s="14"/>
      <c r="AMW54" s="14"/>
      <c r="AMX54" s="14"/>
      <c r="AMY54" s="14"/>
      <c r="AMZ54" s="14"/>
      <c r="ANA54" s="14"/>
      <c r="ANB54" s="14"/>
      <c r="ANC54" s="14"/>
      <c r="AND54" s="14"/>
      <c r="ANE54" s="14"/>
      <c r="ANF54" s="14"/>
      <c r="ANG54" s="14"/>
      <c r="ANH54" s="14"/>
      <c r="ANI54" s="14"/>
      <c r="ANJ54" s="14"/>
      <c r="ANK54" s="14"/>
      <c r="ANL54" s="14"/>
      <c r="ANM54" s="14"/>
      <c r="ANN54" s="14"/>
      <c r="ANO54" s="14"/>
      <c r="ANP54" s="14"/>
      <c r="ANQ54" s="14"/>
      <c r="ANR54" s="14"/>
      <c r="ANS54" s="14"/>
      <c r="ANT54" s="14"/>
      <c r="ANU54" s="14"/>
      <c r="ANV54" s="14"/>
      <c r="ANW54" s="14"/>
      <c r="ANX54" s="14"/>
      <c r="ANY54" s="14"/>
      <c r="ANZ54" s="14"/>
      <c r="AOA54" s="14"/>
      <c r="AOB54" s="14"/>
      <c r="AOC54" s="14"/>
      <c r="AOD54" s="14"/>
      <c r="AOE54" s="14"/>
      <c r="AOF54" s="14"/>
      <c r="AOG54" s="14"/>
      <c r="AOH54" s="14"/>
      <c r="AOI54" s="14"/>
      <c r="AOJ54" s="14"/>
      <c r="AOK54" s="14"/>
      <c r="AOL54" s="14"/>
      <c r="AOM54" s="14"/>
      <c r="AON54" s="14"/>
      <c r="AOO54" s="14"/>
      <c r="AOP54" s="14"/>
      <c r="AOQ54" s="14"/>
      <c r="AOR54" s="14"/>
      <c r="AOS54" s="14"/>
      <c r="AOT54" s="14"/>
      <c r="AOU54" s="14"/>
      <c r="AOV54" s="14"/>
      <c r="AOW54" s="14"/>
      <c r="AOX54" s="14"/>
      <c r="AOY54" s="14"/>
      <c r="AOZ54" s="14"/>
      <c r="APA54" s="14"/>
      <c r="APB54" s="14"/>
      <c r="APC54" s="14"/>
      <c r="APD54" s="14"/>
      <c r="APE54" s="14"/>
      <c r="APF54" s="14"/>
      <c r="APG54" s="14"/>
      <c r="APH54" s="14"/>
      <c r="API54" s="14"/>
      <c r="APJ54" s="14"/>
      <c r="APK54" s="14"/>
      <c r="APL54" s="14"/>
      <c r="APM54" s="14"/>
      <c r="APN54" s="14"/>
      <c r="APO54" s="14"/>
      <c r="APP54" s="14"/>
      <c r="APQ54" s="14"/>
      <c r="APR54" s="14"/>
      <c r="APS54" s="14"/>
      <c r="APT54" s="14"/>
      <c r="APU54" s="14"/>
      <c r="APV54" s="14"/>
      <c r="APW54" s="14"/>
      <c r="APX54" s="14"/>
      <c r="APY54" s="14"/>
      <c r="APZ54" s="14"/>
      <c r="AQA54" s="14"/>
      <c r="AQB54" s="14"/>
      <c r="AQC54" s="14"/>
      <c r="AQD54" s="14"/>
      <c r="AQE54" s="14"/>
      <c r="AQF54" s="14"/>
      <c r="AQG54" s="14"/>
      <c r="AQH54" s="14"/>
      <c r="AQI54" s="14"/>
      <c r="AQJ54" s="14"/>
      <c r="AQK54" s="14"/>
      <c r="AQL54" s="14"/>
      <c r="AQM54" s="14"/>
      <c r="AQN54" s="14"/>
      <c r="AQO54" s="14"/>
      <c r="AQP54" s="14"/>
      <c r="AQQ54" s="14"/>
      <c r="AQR54" s="14"/>
      <c r="AQS54" s="14"/>
      <c r="AQT54" s="14"/>
      <c r="AQU54" s="14"/>
      <c r="AQV54" s="14"/>
      <c r="AQW54" s="14"/>
      <c r="AQX54" s="14"/>
      <c r="AQY54" s="14"/>
      <c r="AQZ54" s="14"/>
      <c r="ARA54" s="14"/>
      <c r="ARB54" s="14"/>
      <c r="ARC54" s="14"/>
      <c r="ARD54" s="14"/>
      <c r="ARE54" s="14"/>
      <c r="ARF54" s="14"/>
      <c r="ARG54" s="14"/>
      <c r="ARH54" s="14"/>
      <c r="ARI54" s="14"/>
      <c r="ARJ54" s="14"/>
      <c r="ARK54" s="14"/>
      <c r="ARL54" s="14"/>
      <c r="ARM54" s="14"/>
      <c r="ARN54" s="14"/>
      <c r="ARO54" s="14"/>
      <c r="ARP54" s="14"/>
      <c r="ARQ54" s="14"/>
      <c r="ARR54" s="14"/>
      <c r="ARS54" s="14"/>
      <c r="ART54" s="14"/>
      <c r="ARU54" s="14"/>
      <c r="ARV54" s="14"/>
      <c r="ARW54" s="14"/>
      <c r="ARX54" s="14"/>
      <c r="ARY54" s="14"/>
      <c r="ARZ54" s="14"/>
      <c r="ASA54" s="14"/>
      <c r="ASB54" s="14"/>
      <c r="ASC54" s="14"/>
      <c r="ASD54" s="14"/>
      <c r="ASE54" s="14"/>
      <c r="ASF54" s="14"/>
      <c r="ASG54" s="14"/>
      <c r="ASH54" s="14"/>
      <c r="ASI54" s="14"/>
      <c r="ASJ54" s="14"/>
      <c r="ASK54" s="14"/>
      <c r="ASL54" s="14"/>
      <c r="ASM54" s="14"/>
      <c r="ASN54" s="14"/>
      <c r="ASO54" s="14"/>
      <c r="ASP54" s="14"/>
      <c r="ASQ54" s="14"/>
      <c r="ASR54" s="14"/>
      <c r="ASS54" s="14"/>
      <c r="AST54" s="14"/>
      <c r="ASU54" s="14"/>
      <c r="ASV54" s="14"/>
      <c r="ASW54" s="14"/>
      <c r="ASX54" s="14"/>
      <c r="ASY54" s="14"/>
      <c r="ASZ54" s="14"/>
      <c r="ATA54" s="14"/>
      <c r="ATB54" s="14"/>
      <c r="ATC54" s="14"/>
      <c r="ATD54" s="14"/>
      <c r="ATE54" s="14"/>
      <c r="ATF54" s="14"/>
      <c r="ATG54" s="14"/>
      <c r="ATH54" s="14"/>
      <c r="ATI54" s="14"/>
      <c r="ATJ54" s="14"/>
      <c r="ATK54" s="14"/>
      <c r="ATL54" s="14"/>
      <c r="ATM54" s="14"/>
      <c r="ATN54" s="14"/>
      <c r="ATO54" s="14"/>
      <c r="ATP54" s="14"/>
      <c r="ATQ54" s="14"/>
      <c r="ATR54" s="14"/>
      <c r="ATS54" s="14"/>
      <c r="ATT54" s="14"/>
      <c r="ATU54" s="14"/>
      <c r="ATV54" s="14"/>
      <c r="ATW54" s="14"/>
      <c r="ATX54" s="14"/>
      <c r="ATY54" s="14"/>
      <c r="ATZ54" s="14"/>
      <c r="AUA54" s="14"/>
      <c r="AUB54" s="14"/>
      <c r="AUC54" s="14"/>
      <c r="AUD54" s="14"/>
      <c r="AUE54" s="14"/>
      <c r="AUF54" s="14"/>
      <c r="AUG54" s="14"/>
      <c r="AUH54" s="14"/>
      <c r="AUI54" s="14"/>
      <c r="AUJ54" s="14"/>
      <c r="AUK54" s="14"/>
      <c r="AUL54" s="14"/>
      <c r="AUM54" s="14"/>
      <c r="AUN54" s="14"/>
      <c r="AUO54" s="14"/>
      <c r="AUP54" s="14"/>
      <c r="AUQ54" s="14"/>
      <c r="AUR54" s="14"/>
      <c r="AUS54" s="14"/>
      <c r="AUT54" s="14"/>
      <c r="AUU54" s="14"/>
      <c r="AUV54" s="14"/>
      <c r="AUW54" s="14"/>
      <c r="AUX54" s="14"/>
      <c r="AUY54" s="14"/>
      <c r="AUZ54" s="14"/>
      <c r="AVA54" s="14"/>
      <c r="AVB54" s="14"/>
      <c r="AVC54" s="14"/>
      <c r="AVD54" s="14"/>
      <c r="AVE54" s="14"/>
      <c r="AVF54" s="14"/>
      <c r="AVG54" s="14"/>
      <c r="AVH54" s="14"/>
      <c r="AVI54" s="14"/>
      <c r="AVJ54" s="14"/>
      <c r="AVK54" s="14"/>
      <c r="AVL54" s="14"/>
      <c r="AVM54" s="14"/>
      <c r="AVN54" s="14"/>
      <c r="AVO54" s="14"/>
      <c r="AVP54" s="14"/>
      <c r="AVQ54" s="14"/>
      <c r="AVR54" s="14"/>
      <c r="AVS54" s="14"/>
      <c r="AVT54" s="14"/>
      <c r="AVU54" s="14"/>
      <c r="AVV54" s="14"/>
      <c r="AVW54" s="14"/>
      <c r="AVX54" s="14"/>
      <c r="AVY54" s="14"/>
      <c r="AVZ54" s="14"/>
      <c r="AWA54" s="14"/>
      <c r="AWB54" s="14"/>
      <c r="AWC54" s="14"/>
      <c r="AWD54" s="14"/>
      <c r="AWE54" s="14"/>
      <c r="AWF54" s="14"/>
      <c r="AWG54" s="14"/>
      <c r="AWH54" s="14"/>
      <c r="AWI54" s="14"/>
      <c r="AWJ54" s="14"/>
      <c r="AWK54" s="14"/>
      <c r="AWL54" s="14"/>
      <c r="AWM54" s="14"/>
      <c r="AWN54" s="14"/>
      <c r="AWO54" s="14"/>
      <c r="AWP54" s="14"/>
      <c r="AWQ54" s="14"/>
      <c r="AWR54" s="14"/>
      <c r="AWS54" s="14"/>
      <c r="AWT54" s="14"/>
      <c r="AWU54" s="14"/>
      <c r="AWV54" s="14"/>
      <c r="AWW54" s="14"/>
      <c r="AWX54" s="14"/>
      <c r="AWY54" s="14"/>
      <c r="AWZ54" s="14"/>
      <c r="AXA54" s="14"/>
      <c r="AXB54" s="14"/>
      <c r="AXC54" s="14"/>
      <c r="AXD54" s="14"/>
      <c r="AXE54" s="14"/>
      <c r="AXF54" s="14"/>
      <c r="AXG54" s="14"/>
      <c r="AXH54" s="14"/>
      <c r="AXI54" s="14"/>
      <c r="AXJ54" s="14"/>
      <c r="AXK54" s="14"/>
      <c r="AXL54" s="14"/>
      <c r="AXM54" s="14"/>
      <c r="AXN54" s="14"/>
      <c r="AXO54" s="14"/>
      <c r="AXP54" s="14"/>
      <c r="AXQ54" s="14"/>
      <c r="AXR54" s="14"/>
      <c r="AXS54" s="14"/>
      <c r="AXT54" s="14"/>
      <c r="AXU54" s="14"/>
      <c r="AXV54" s="14"/>
      <c r="AXW54" s="14"/>
      <c r="AXX54" s="14"/>
      <c r="AXY54" s="14"/>
      <c r="AXZ54" s="14"/>
      <c r="AYA54" s="14"/>
      <c r="AYB54" s="14"/>
      <c r="AYC54" s="14"/>
      <c r="AYD54" s="14"/>
      <c r="AYE54" s="14"/>
      <c r="AYF54" s="14"/>
      <c r="AYG54" s="14"/>
      <c r="AYH54" s="14"/>
      <c r="AYI54" s="14"/>
      <c r="AYJ54" s="14"/>
      <c r="AYK54" s="14"/>
      <c r="AYL54" s="14"/>
      <c r="AYM54" s="14"/>
      <c r="AYN54" s="14"/>
      <c r="AYO54" s="14"/>
      <c r="AYP54" s="14"/>
      <c r="AYQ54" s="14"/>
      <c r="AYR54" s="14"/>
      <c r="AYS54" s="14"/>
      <c r="AYT54" s="14"/>
      <c r="AYU54" s="14"/>
      <c r="AYV54" s="14"/>
      <c r="AYW54" s="14"/>
      <c r="AYX54" s="14"/>
      <c r="AYY54" s="14"/>
      <c r="AYZ54" s="14"/>
      <c r="AZA54" s="14"/>
      <c r="AZB54" s="14"/>
      <c r="AZC54" s="14"/>
      <c r="AZD54" s="14"/>
      <c r="AZE54" s="14"/>
      <c r="AZF54" s="14"/>
      <c r="AZG54" s="14"/>
      <c r="AZH54" s="14"/>
      <c r="AZI54" s="14"/>
      <c r="AZJ54" s="14"/>
      <c r="AZK54" s="14"/>
      <c r="AZL54" s="14"/>
      <c r="AZM54" s="14"/>
      <c r="AZN54" s="14"/>
      <c r="AZO54" s="14"/>
      <c r="AZP54" s="14"/>
      <c r="AZQ54" s="14"/>
      <c r="AZR54" s="14"/>
      <c r="AZS54" s="14"/>
      <c r="AZT54" s="14"/>
      <c r="AZU54" s="14"/>
      <c r="AZV54" s="14"/>
      <c r="AZW54" s="14"/>
      <c r="AZX54" s="14"/>
      <c r="AZY54" s="14"/>
      <c r="AZZ54" s="14"/>
      <c r="BAA54" s="14"/>
      <c r="BAB54" s="14"/>
      <c r="BAC54" s="14"/>
      <c r="BAD54" s="14"/>
      <c r="BAE54" s="14"/>
      <c r="BAF54" s="14"/>
      <c r="BAG54" s="14"/>
      <c r="BAH54" s="14"/>
      <c r="BAI54" s="14"/>
      <c r="BAJ54" s="14"/>
      <c r="BAK54" s="14"/>
      <c r="BAL54" s="14"/>
      <c r="BAM54" s="14"/>
      <c r="BAN54" s="14"/>
      <c r="BAO54" s="14"/>
      <c r="BAP54" s="14"/>
      <c r="BAQ54" s="14"/>
      <c r="BAR54" s="14"/>
      <c r="BAS54" s="14"/>
      <c r="BAT54" s="14"/>
      <c r="BAU54" s="14"/>
      <c r="BAV54" s="14"/>
      <c r="BAW54" s="14"/>
      <c r="BAX54" s="14"/>
      <c r="BAY54" s="14"/>
      <c r="BAZ54" s="14"/>
      <c r="BBA54" s="14"/>
      <c r="BBB54" s="14"/>
      <c r="BBC54" s="14"/>
      <c r="BBD54" s="14"/>
      <c r="BBE54" s="14"/>
      <c r="BBF54" s="14"/>
      <c r="BBG54" s="14"/>
      <c r="BBH54" s="14"/>
      <c r="BBI54" s="14"/>
      <c r="BBJ54" s="14"/>
      <c r="BBK54" s="14"/>
      <c r="BBL54" s="14"/>
      <c r="BBM54" s="14"/>
      <c r="BBN54" s="14"/>
      <c r="BBO54" s="14"/>
      <c r="BBP54" s="14"/>
      <c r="BBQ54" s="14"/>
      <c r="BBR54" s="14"/>
      <c r="BBS54" s="14"/>
      <c r="BBT54" s="14"/>
      <c r="BBU54" s="14"/>
      <c r="BBV54" s="14"/>
      <c r="BBW54" s="14"/>
      <c r="BBX54" s="14"/>
      <c r="BBY54" s="14"/>
      <c r="BBZ54" s="14"/>
      <c r="BCA54" s="14"/>
      <c r="BCB54" s="14"/>
      <c r="BCC54" s="14"/>
      <c r="BCD54" s="14"/>
      <c r="BCE54" s="14"/>
      <c r="BCF54" s="14"/>
      <c r="BCG54" s="14"/>
      <c r="BCH54" s="14"/>
      <c r="BCI54" s="14"/>
      <c r="BCJ54" s="14"/>
      <c r="BCK54" s="14"/>
      <c r="BCL54" s="14"/>
      <c r="BCM54" s="14"/>
      <c r="BCN54" s="14"/>
      <c r="BCO54" s="14"/>
      <c r="BCP54" s="14"/>
      <c r="BCQ54" s="14"/>
      <c r="BCR54" s="14"/>
      <c r="BCS54" s="14"/>
      <c r="BCT54" s="14"/>
      <c r="BCU54" s="14"/>
      <c r="BCV54" s="14"/>
      <c r="BCW54" s="14"/>
      <c r="BCX54" s="14"/>
      <c r="BCY54" s="14"/>
      <c r="BCZ54" s="14"/>
      <c r="BDA54" s="14"/>
      <c r="BDB54" s="14"/>
      <c r="BDC54" s="14"/>
      <c r="BDD54" s="14"/>
      <c r="BDE54" s="14"/>
      <c r="BDF54" s="14"/>
      <c r="BDG54" s="14"/>
      <c r="BDH54" s="14"/>
      <c r="BDI54" s="14"/>
      <c r="BDJ54" s="14"/>
      <c r="BDK54" s="14"/>
      <c r="BDL54" s="14"/>
      <c r="BDM54" s="14"/>
      <c r="BDN54" s="14"/>
      <c r="BDO54" s="14"/>
      <c r="BDP54" s="14"/>
      <c r="BDQ54" s="14"/>
      <c r="BDR54" s="14"/>
      <c r="BDS54" s="14"/>
      <c r="BDT54" s="14"/>
      <c r="BDU54" s="14"/>
      <c r="BDV54" s="14"/>
      <c r="BDW54" s="14"/>
      <c r="BDX54" s="14"/>
      <c r="BDY54" s="14"/>
      <c r="BDZ54" s="14"/>
      <c r="BEA54" s="14"/>
      <c r="BEB54" s="14"/>
      <c r="BEC54" s="14"/>
      <c r="BED54" s="14"/>
      <c r="BEE54" s="14"/>
      <c r="BEF54" s="14"/>
      <c r="BEG54" s="14"/>
      <c r="BEH54" s="14"/>
      <c r="BEI54" s="14"/>
      <c r="BEJ54" s="14"/>
      <c r="BEK54" s="14"/>
      <c r="BEL54" s="14"/>
      <c r="BEM54" s="14"/>
      <c r="BEN54" s="14"/>
      <c r="BEO54" s="14"/>
      <c r="BEP54" s="14"/>
      <c r="BEQ54" s="14"/>
      <c r="BER54" s="14"/>
      <c r="BES54" s="14"/>
      <c r="BET54" s="14"/>
      <c r="BEU54" s="14"/>
      <c r="BEV54" s="14"/>
      <c r="BEW54" s="14"/>
      <c r="BEX54" s="14"/>
      <c r="BEY54" s="14"/>
      <c r="BEZ54" s="14"/>
      <c r="BFA54" s="14"/>
      <c r="BFB54" s="14"/>
      <c r="BFC54" s="14"/>
      <c r="BFD54" s="14"/>
      <c r="BFE54" s="14"/>
      <c r="BFF54" s="14"/>
      <c r="BFG54" s="14"/>
      <c r="BFH54" s="14"/>
      <c r="BFI54" s="14"/>
      <c r="BFJ54" s="14"/>
      <c r="BFK54" s="14"/>
      <c r="BFL54" s="14"/>
      <c r="BFM54" s="14"/>
      <c r="BFN54" s="14"/>
      <c r="BFO54" s="14"/>
      <c r="BFP54" s="14"/>
      <c r="BFQ54" s="14"/>
      <c r="BFR54" s="14"/>
      <c r="BFS54" s="14"/>
      <c r="BFT54" s="14"/>
      <c r="BFU54" s="14"/>
      <c r="BFV54" s="14"/>
      <c r="BFW54" s="14"/>
      <c r="BFX54" s="14"/>
      <c r="BFY54" s="14"/>
      <c r="BFZ54" s="14"/>
      <c r="BGA54" s="14"/>
      <c r="BGB54" s="14"/>
      <c r="BGC54" s="14"/>
      <c r="BGD54" s="14"/>
      <c r="BGE54" s="14"/>
      <c r="BGF54" s="14"/>
      <c r="BGG54" s="14"/>
      <c r="BGH54" s="14"/>
      <c r="BGI54" s="14"/>
      <c r="BGJ54" s="14"/>
      <c r="BGK54" s="14"/>
      <c r="BGL54" s="14"/>
      <c r="BGM54" s="14"/>
      <c r="BGN54" s="14"/>
      <c r="BGO54" s="14"/>
      <c r="BGP54" s="14"/>
      <c r="BGQ54" s="14"/>
      <c r="BGR54" s="14"/>
      <c r="BGS54" s="14"/>
      <c r="BGT54" s="14"/>
      <c r="BGU54" s="14"/>
      <c r="BGV54" s="14"/>
      <c r="BGW54" s="14"/>
      <c r="BGX54" s="14"/>
      <c r="BGY54" s="14"/>
      <c r="BGZ54" s="14"/>
      <c r="BHA54" s="14"/>
      <c r="BHB54" s="14"/>
      <c r="BHC54" s="14"/>
      <c r="BHD54" s="14"/>
      <c r="BHE54" s="14"/>
      <c r="BHF54" s="14"/>
      <c r="BHG54" s="14"/>
      <c r="BHH54" s="14"/>
      <c r="BHI54" s="14"/>
      <c r="BHJ54" s="14"/>
      <c r="BHK54" s="14"/>
      <c r="BHL54" s="14"/>
      <c r="BHM54" s="14"/>
      <c r="BHN54" s="14"/>
      <c r="BHO54" s="14"/>
      <c r="BHP54" s="14"/>
      <c r="BHQ54" s="14"/>
      <c r="BHR54" s="14"/>
      <c r="BHS54" s="14"/>
      <c r="BHT54" s="14"/>
      <c r="BHU54" s="14"/>
      <c r="BHV54" s="14"/>
      <c r="BHW54" s="14"/>
      <c r="BHX54" s="14"/>
      <c r="BHY54" s="14"/>
      <c r="BHZ54" s="14"/>
      <c r="BIA54" s="14"/>
      <c r="BIB54" s="14"/>
      <c r="BIC54" s="14"/>
      <c r="BID54" s="14"/>
      <c r="BIE54" s="14"/>
      <c r="BIF54" s="14"/>
      <c r="BIG54" s="14"/>
      <c r="BIH54" s="14"/>
      <c r="BII54" s="14"/>
      <c r="BIJ54" s="14"/>
      <c r="BIK54" s="14"/>
      <c r="BIL54" s="14"/>
      <c r="BIM54" s="14"/>
      <c r="BIN54" s="14"/>
      <c r="BIO54" s="14"/>
      <c r="BIP54" s="14"/>
      <c r="BIQ54" s="14"/>
      <c r="BIR54" s="14"/>
      <c r="BIS54" s="14"/>
      <c r="BIT54" s="14"/>
      <c r="BIU54" s="14"/>
      <c r="BIV54" s="14"/>
      <c r="BIW54" s="14"/>
      <c r="BIX54" s="14"/>
      <c r="BIY54" s="14"/>
      <c r="BIZ54" s="14"/>
      <c r="BJA54" s="14"/>
      <c r="BJB54" s="14"/>
      <c r="BJC54" s="14"/>
      <c r="BJD54" s="14"/>
      <c r="BJE54" s="14"/>
      <c r="BJF54" s="14"/>
      <c r="BJG54" s="14"/>
      <c r="BJH54" s="14"/>
      <c r="BJI54" s="14"/>
      <c r="BJJ54" s="14"/>
      <c r="BJK54" s="14"/>
      <c r="BJL54" s="14"/>
      <c r="BJM54" s="14"/>
      <c r="BJN54" s="14"/>
      <c r="BJO54" s="14"/>
      <c r="BJP54" s="14"/>
      <c r="BJQ54" s="14"/>
      <c r="BJR54" s="14"/>
      <c r="BJS54" s="14"/>
      <c r="BJT54" s="14"/>
      <c r="BJU54" s="14"/>
      <c r="BJV54" s="14"/>
      <c r="BJW54" s="14"/>
      <c r="BJX54" s="14"/>
      <c r="BJY54" s="14"/>
      <c r="BJZ54" s="14"/>
      <c r="BKA54" s="14"/>
      <c r="BKB54" s="14"/>
      <c r="BKC54" s="14"/>
      <c r="BKD54" s="14"/>
      <c r="BKE54" s="14"/>
      <c r="BKF54" s="14"/>
      <c r="BKG54" s="14"/>
      <c r="BKH54" s="14"/>
      <c r="BKI54" s="14"/>
      <c r="BKJ54" s="14"/>
      <c r="BKK54" s="14"/>
      <c r="BKL54" s="14"/>
      <c r="BKM54" s="14"/>
      <c r="BKN54" s="14"/>
      <c r="BKO54" s="14"/>
      <c r="BKP54" s="14"/>
      <c r="BKQ54" s="14"/>
      <c r="BKR54" s="14"/>
      <c r="BKS54" s="14"/>
      <c r="BKT54" s="14"/>
      <c r="BKU54" s="14"/>
      <c r="BKV54" s="14"/>
      <c r="BKW54" s="14"/>
      <c r="BKX54" s="14"/>
      <c r="BKY54" s="14"/>
      <c r="BKZ54" s="14"/>
      <c r="BLA54" s="14"/>
      <c r="BLB54" s="14"/>
      <c r="BLC54" s="14"/>
      <c r="BLD54" s="14"/>
      <c r="BLE54" s="14"/>
      <c r="BLF54" s="14"/>
      <c r="BLG54" s="14"/>
      <c r="BLH54" s="14"/>
      <c r="BLI54" s="14"/>
      <c r="BLJ54" s="14"/>
      <c r="BLK54" s="14"/>
      <c r="BLL54" s="14"/>
      <c r="BLM54" s="14"/>
      <c r="BLN54" s="14"/>
      <c r="BLO54" s="14"/>
      <c r="BLP54" s="14"/>
      <c r="BLQ54" s="14"/>
      <c r="BLR54" s="14"/>
      <c r="BLS54" s="14"/>
      <c r="BLT54" s="14"/>
      <c r="BLU54" s="14"/>
      <c r="BLV54" s="14"/>
      <c r="BLW54" s="14"/>
      <c r="BLX54" s="14"/>
      <c r="BLY54" s="14"/>
      <c r="BLZ54" s="14"/>
      <c r="BMA54" s="14"/>
      <c r="BMB54" s="14"/>
      <c r="BMC54" s="14"/>
      <c r="BMD54" s="14"/>
      <c r="BME54" s="14"/>
      <c r="BMF54" s="14"/>
      <c r="BMG54" s="14"/>
      <c r="BMH54" s="14"/>
      <c r="BMI54" s="14"/>
      <c r="BMJ54" s="14"/>
      <c r="BMK54" s="14"/>
      <c r="BML54" s="14"/>
      <c r="BMM54" s="14"/>
      <c r="BMN54" s="14"/>
      <c r="BMO54" s="14"/>
      <c r="BMP54" s="14"/>
      <c r="BMQ54" s="14"/>
      <c r="BMR54" s="14"/>
      <c r="BMS54" s="14"/>
      <c r="BMT54" s="14"/>
      <c r="BMU54" s="14"/>
      <c r="BMV54" s="14"/>
      <c r="BMW54" s="14"/>
      <c r="BMX54" s="14"/>
      <c r="BMY54" s="14"/>
      <c r="BMZ54" s="14"/>
      <c r="BNA54" s="14"/>
      <c r="BNB54" s="14"/>
      <c r="BNC54" s="14"/>
      <c r="BND54" s="14"/>
      <c r="BNE54" s="14"/>
      <c r="BNF54" s="14"/>
      <c r="BNG54" s="14"/>
      <c r="BNH54" s="14"/>
      <c r="BNI54" s="14"/>
      <c r="BNJ54" s="14"/>
      <c r="BNK54" s="14"/>
      <c r="BNL54" s="14"/>
      <c r="BNM54" s="14"/>
      <c r="BNN54" s="14"/>
      <c r="BNO54" s="14"/>
      <c r="BNP54" s="14"/>
      <c r="BNQ54" s="14"/>
      <c r="BNR54" s="14"/>
      <c r="BNS54" s="14"/>
      <c r="BNT54" s="14"/>
      <c r="BNU54" s="14"/>
      <c r="BNV54" s="14"/>
      <c r="BNW54" s="14"/>
      <c r="BNX54" s="14"/>
      <c r="BNY54" s="14"/>
      <c r="BNZ54" s="14"/>
      <c r="BOA54" s="14"/>
      <c r="BOB54" s="14"/>
      <c r="BOC54" s="14"/>
      <c r="BOD54" s="14"/>
      <c r="BOE54" s="14"/>
      <c r="BOF54" s="14"/>
      <c r="BOG54" s="14"/>
      <c r="BOH54" s="14"/>
      <c r="BOI54" s="14"/>
      <c r="BOJ54" s="14"/>
      <c r="BOK54" s="14"/>
      <c r="BOL54" s="14"/>
      <c r="BOM54" s="14"/>
      <c r="BON54" s="14"/>
      <c r="BOO54" s="14"/>
      <c r="BOP54" s="14"/>
      <c r="BOQ54" s="14"/>
      <c r="BOR54" s="14"/>
      <c r="BOS54" s="14"/>
      <c r="BOT54" s="14"/>
      <c r="BOU54" s="14"/>
      <c r="BOV54" s="14"/>
      <c r="BOW54" s="14"/>
      <c r="BOX54" s="14"/>
      <c r="BOY54" s="14"/>
      <c r="BOZ54" s="14"/>
      <c r="BPA54" s="14"/>
      <c r="BPB54" s="14"/>
      <c r="BPC54" s="14"/>
      <c r="BPD54" s="14"/>
      <c r="BPE54" s="14"/>
      <c r="BPF54" s="14"/>
      <c r="BPG54" s="14"/>
      <c r="BPH54" s="14"/>
      <c r="BPI54" s="14"/>
      <c r="BPJ54" s="14"/>
      <c r="BPK54" s="14"/>
    </row>
    <row r="55" spans="1:1779" s="18" customFormat="1" ht="15" customHeight="1" x14ac:dyDescent="0.25">
      <c r="A55" s="109"/>
      <c r="B55" s="106" t="s">
        <v>114</v>
      </c>
      <c r="C55" s="103" t="s">
        <v>31</v>
      </c>
      <c r="D55" s="103" t="s">
        <v>31</v>
      </c>
      <c r="E55" s="133" t="s">
        <v>30</v>
      </c>
      <c r="F55" s="133" t="s">
        <v>90</v>
      </c>
      <c r="G55" s="100" t="s">
        <v>25</v>
      </c>
      <c r="H55" s="101"/>
      <c r="I55" s="101"/>
      <c r="J55" s="101"/>
      <c r="K55" s="102"/>
      <c r="L55" s="133" t="s">
        <v>87</v>
      </c>
      <c r="M55" s="133" t="s">
        <v>91</v>
      </c>
      <c r="N55" s="133" t="s">
        <v>88</v>
      </c>
      <c r="O55" s="133" t="s">
        <v>89</v>
      </c>
      <c r="P55" s="118" t="s">
        <v>99</v>
      </c>
      <c r="Q55" s="17"/>
      <c r="R55" s="17"/>
      <c r="S55" s="17"/>
      <c r="T55" s="17"/>
    </row>
    <row r="56" spans="1:1779" s="18" customFormat="1" x14ac:dyDescent="0.25">
      <c r="A56" s="110"/>
      <c r="B56" s="107"/>
      <c r="C56" s="104"/>
      <c r="D56" s="104"/>
      <c r="E56" s="133"/>
      <c r="F56" s="133"/>
      <c r="G56" s="68" t="s">
        <v>26</v>
      </c>
      <c r="H56" s="68" t="s">
        <v>27</v>
      </c>
      <c r="I56" s="68" t="s">
        <v>28</v>
      </c>
      <c r="J56" s="68" t="s">
        <v>29</v>
      </c>
      <c r="K56" s="68" t="s">
        <v>29</v>
      </c>
      <c r="L56" s="133"/>
      <c r="M56" s="133"/>
      <c r="N56" s="133"/>
      <c r="O56" s="133"/>
      <c r="P56" s="145"/>
      <c r="Q56" s="17"/>
      <c r="R56" s="17"/>
      <c r="S56" s="17"/>
      <c r="T56" s="17"/>
    </row>
    <row r="57" spans="1:1779" s="18" customFormat="1" ht="17.25" customHeight="1" x14ac:dyDescent="0.25">
      <c r="A57" s="111"/>
      <c r="B57" s="108"/>
      <c r="C57" s="105"/>
      <c r="D57" s="105"/>
      <c r="E57" s="30">
        <v>1</v>
      </c>
      <c r="F57" s="30">
        <v>1</v>
      </c>
      <c r="G57" s="30">
        <v>0</v>
      </c>
      <c r="H57" s="30">
        <v>0</v>
      </c>
      <c r="I57" s="30">
        <v>0</v>
      </c>
      <c r="J57" s="30"/>
      <c r="K57" s="30">
        <v>1</v>
      </c>
      <c r="L57" s="30">
        <v>0</v>
      </c>
      <c r="M57" s="30">
        <v>0</v>
      </c>
      <c r="N57" s="68">
        <v>0</v>
      </c>
      <c r="O57" s="68">
        <v>0</v>
      </c>
      <c r="P57" s="146"/>
      <c r="Q57" s="17"/>
      <c r="R57" s="17"/>
      <c r="S57" s="17"/>
      <c r="T57" s="17"/>
    </row>
    <row r="58" spans="1:1779" s="18" customFormat="1" ht="15" customHeight="1" x14ac:dyDescent="0.25">
      <c r="A58" s="109"/>
      <c r="B58" s="115" t="s">
        <v>117</v>
      </c>
      <c r="C58" s="103" t="s">
        <v>31</v>
      </c>
      <c r="D58" s="103" t="s">
        <v>31</v>
      </c>
      <c r="E58" s="133" t="s">
        <v>30</v>
      </c>
      <c r="F58" s="133" t="s">
        <v>90</v>
      </c>
      <c r="G58" s="100" t="s">
        <v>25</v>
      </c>
      <c r="H58" s="101"/>
      <c r="I58" s="101"/>
      <c r="J58" s="101"/>
      <c r="K58" s="102"/>
      <c r="L58" s="133" t="s">
        <v>87</v>
      </c>
      <c r="M58" s="133" t="s">
        <v>91</v>
      </c>
      <c r="N58" s="133" t="s">
        <v>88</v>
      </c>
      <c r="O58" s="133" t="s">
        <v>89</v>
      </c>
      <c r="P58" s="118" t="s">
        <v>96</v>
      </c>
      <c r="Q58" s="17"/>
      <c r="R58" s="17"/>
      <c r="S58" s="17"/>
      <c r="T58" s="17"/>
    </row>
    <row r="59" spans="1:1779" s="18" customFormat="1" x14ac:dyDescent="0.25">
      <c r="A59" s="110"/>
      <c r="B59" s="116"/>
      <c r="C59" s="104"/>
      <c r="D59" s="104"/>
      <c r="E59" s="133"/>
      <c r="F59" s="133"/>
      <c r="G59" s="68" t="s">
        <v>26</v>
      </c>
      <c r="H59" s="68" t="s">
        <v>27</v>
      </c>
      <c r="I59" s="68" t="s">
        <v>28</v>
      </c>
      <c r="J59" s="68" t="s">
        <v>29</v>
      </c>
      <c r="K59" s="68" t="s">
        <v>29</v>
      </c>
      <c r="L59" s="133"/>
      <c r="M59" s="133"/>
      <c r="N59" s="133"/>
      <c r="O59" s="133"/>
      <c r="P59" s="145"/>
      <c r="Q59" s="17"/>
      <c r="R59" s="17"/>
      <c r="S59" s="17"/>
      <c r="T59" s="17"/>
    </row>
    <row r="60" spans="1:1779" s="18" customFormat="1" ht="27" customHeight="1" x14ac:dyDescent="0.25">
      <c r="A60" s="111"/>
      <c r="B60" s="117"/>
      <c r="C60" s="105"/>
      <c r="D60" s="105"/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/>
      <c r="K60" s="30">
        <v>0</v>
      </c>
      <c r="L60" s="30">
        <v>0</v>
      </c>
      <c r="M60" s="30">
        <v>0</v>
      </c>
      <c r="N60" s="68">
        <v>0</v>
      </c>
      <c r="O60" s="68">
        <v>0</v>
      </c>
      <c r="P60" s="146"/>
      <c r="Q60" s="17"/>
      <c r="R60" s="17"/>
      <c r="S60" s="17"/>
      <c r="T60" s="17"/>
    </row>
    <row r="61" spans="1:1779" s="15" customFormat="1" x14ac:dyDescent="0.25">
      <c r="A61" s="137" t="s">
        <v>73</v>
      </c>
      <c r="B61" s="245" t="s">
        <v>57</v>
      </c>
      <c r="C61" s="114" t="s">
        <v>86</v>
      </c>
      <c r="D61" s="40" t="s">
        <v>10</v>
      </c>
      <c r="E61" s="33">
        <f>SUM(E62:E63)</f>
        <v>11261.361499999999</v>
      </c>
      <c r="F61" s="95">
        <f>F63</f>
        <v>6073.3615</v>
      </c>
      <c r="G61" s="96"/>
      <c r="H61" s="96"/>
      <c r="I61" s="96"/>
      <c r="J61" s="96"/>
      <c r="K61" s="97"/>
      <c r="L61" s="33">
        <f>L63+L62</f>
        <v>1297</v>
      </c>
      <c r="M61" s="64">
        <f>M62+M63</f>
        <v>1297</v>
      </c>
      <c r="N61" s="33">
        <f>N62+N63</f>
        <v>1297</v>
      </c>
      <c r="O61" s="33">
        <v>1297</v>
      </c>
      <c r="P61" s="118" t="s">
        <v>97</v>
      </c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  <c r="IW61" s="14"/>
      <c r="IX61" s="14"/>
      <c r="IY61" s="14"/>
      <c r="IZ61" s="14"/>
      <c r="JA61" s="14"/>
      <c r="JB61" s="14"/>
      <c r="JC61" s="14"/>
      <c r="JD61" s="14"/>
      <c r="JE61" s="14"/>
      <c r="JF61" s="14"/>
      <c r="JG61" s="14"/>
      <c r="JH61" s="14"/>
      <c r="JI61" s="14"/>
      <c r="JJ61" s="14"/>
      <c r="JK61" s="14"/>
      <c r="JL61" s="14"/>
      <c r="JM61" s="14"/>
      <c r="JN61" s="14"/>
      <c r="JO61" s="14"/>
      <c r="JP61" s="14"/>
      <c r="JQ61" s="14"/>
      <c r="JR61" s="14"/>
      <c r="JS61" s="14"/>
      <c r="JT61" s="14"/>
      <c r="JU61" s="14"/>
      <c r="JV61" s="14"/>
      <c r="JW61" s="14"/>
      <c r="JX61" s="14"/>
      <c r="JY61" s="14"/>
      <c r="JZ61" s="14"/>
      <c r="KA61" s="14"/>
      <c r="KB61" s="14"/>
      <c r="KC61" s="14"/>
      <c r="KD61" s="14"/>
      <c r="KE61" s="14"/>
      <c r="KF61" s="14"/>
      <c r="KG61" s="14"/>
      <c r="KH61" s="14"/>
      <c r="KI61" s="14"/>
      <c r="KJ61" s="14"/>
      <c r="KK61" s="14"/>
      <c r="KL61" s="14"/>
      <c r="KM61" s="14"/>
      <c r="KN61" s="14"/>
      <c r="KO61" s="14"/>
      <c r="KP61" s="14"/>
      <c r="KQ61" s="14"/>
      <c r="KR61" s="14"/>
      <c r="KS61" s="14"/>
      <c r="KT61" s="14"/>
      <c r="KU61" s="14"/>
      <c r="KV61" s="14"/>
      <c r="KW61" s="14"/>
      <c r="KX61" s="14"/>
      <c r="KY61" s="14"/>
      <c r="KZ61" s="14"/>
      <c r="LA61" s="14"/>
      <c r="LB61" s="14"/>
      <c r="LC61" s="14"/>
      <c r="LD61" s="14"/>
      <c r="LE61" s="14"/>
      <c r="LF61" s="14"/>
      <c r="LG61" s="14"/>
      <c r="LH61" s="14"/>
      <c r="LI61" s="14"/>
      <c r="LJ61" s="14"/>
      <c r="LK61" s="14"/>
      <c r="LL61" s="14"/>
      <c r="LM61" s="14"/>
      <c r="LN61" s="14"/>
      <c r="LO61" s="14"/>
      <c r="LP61" s="14"/>
      <c r="LQ61" s="14"/>
      <c r="LR61" s="14"/>
      <c r="LS61" s="14"/>
      <c r="LT61" s="14"/>
      <c r="LU61" s="14"/>
      <c r="LV61" s="14"/>
      <c r="LW61" s="14"/>
      <c r="LX61" s="14"/>
      <c r="LY61" s="14"/>
      <c r="LZ61" s="14"/>
      <c r="MA61" s="14"/>
      <c r="MB61" s="14"/>
      <c r="MC61" s="14"/>
      <c r="MD61" s="14"/>
      <c r="ME61" s="14"/>
      <c r="MF61" s="14"/>
      <c r="MG61" s="14"/>
      <c r="MH61" s="14"/>
      <c r="MI61" s="14"/>
      <c r="MJ61" s="14"/>
      <c r="MK61" s="14"/>
      <c r="ML61" s="14"/>
      <c r="MM61" s="14"/>
      <c r="MN61" s="14"/>
      <c r="MO61" s="14"/>
      <c r="MP61" s="14"/>
      <c r="MQ61" s="14"/>
      <c r="MR61" s="14"/>
      <c r="MS61" s="14"/>
      <c r="MT61" s="14"/>
      <c r="MU61" s="14"/>
      <c r="MV61" s="14"/>
      <c r="MW61" s="14"/>
      <c r="MX61" s="14"/>
      <c r="MY61" s="14"/>
      <c r="MZ61" s="14"/>
      <c r="NA61" s="14"/>
      <c r="NB61" s="14"/>
      <c r="NC61" s="14"/>
      <c r="ND61" s="14"/>
      <c r="NE61" s="14"/>
      <c r="NF61" s="14"/>
      <c r="NG61" s="14"/>
      <c r="NH61" s="14"/>
      <c r="NI61" s="14"/>
      <c r="NJ61" s="14"/>
      <c r="NK61" s="14"/>
      <c r="NL61" s="14"/>
      <c r="NM61" s="14"/>
      <c r="NN61" s="14"/>
      <c r="NO61" s="14"/>
      <c r="NP61" s="14"/>
      <c r="NQ61" s="14"/>
      <c r="NR61" s="14"/>
      <c r="NS61" s="14"/>
      <c r="NT61" s="14"/>
      <c r="NU61" s="14"/>
      <c r="NV61" s="14"/>
      <c r="NW61" s="14"/>
      <c r="NX61" s="14"/>
      <c r="NY61" s="14"/>
      <c r="NZ61" s="14"/>
      <c r="OA61" s="14"/>
      <c r="OB61" s="14"/>
      <c r="OC61" s="14"/>
      <c r="OD61" s="14"/>
      <c r="OE61" s="14"/>
      <c r="OF61" s="14"/>
      <c r="OG61" s="14"/>
      <c r="OH61" s="14"/>
      <c r="OI61" s="14"/>
      <c r="OJ61" s="14"/>
      <c r="OK61" s="14"/>
      <c r="OL61" s="14"/>
      <c r="OM61" s="14"/>
      <c r="ON61" s="14"/>
      <c r="OO61" s="14"/>
      <c r="OP61" s="14"/>
      <c r="OQ61" s="14"/>
      <c r="OR61" s="14"/>
      <c r="OS61" s="14"/>
      <c r="OT61" s="14"/>
      <c r="OU61" s="14"/>
      <c r="OV61" s="14"/>
      <c r="OW61" s="14"/>
      <c r="OX61" s="14"/>
      <c r="OY61" s="14"/>
      <c r="OZ61" s="14"/>
      <c r="PA61" s="14"/>
      <c r="PB61" s="14"/>
      <c r="PC61" s="14"/>
      <c r="PD61" s="14"/>
      <c r="PE61" s="14"/>
      <c r="PF61" s="14"/>
      <c r="PG61" s="14"/>
      <c r="PH61" s="14"/>
      <c r="PI61" s="14"/>
      <c r="PJ61" s="14"/>
      <c r="PK61" s="14"/>
      <c r="PL61" s="14"/>
      <c r="PM61" s="14"/>
      <c r="PN61" s="14"/>
      <c r="PO61" s="14"/>
      <c r="PP61" s="14"/>
      <c r="PQ61" s="14"/>
      <c r="PR61" s="14"/>
      <c r="PS61" s="14"/>
      <c r="PT61" s="14"/>
      <c r="PU61" s="14"/>
      <c r="PV61" s="14"/>
      <c r="PW61" s="14"/>
      <c r="PX61" s="14"/>
      <c r="PY61" s="14"/>
      <c r="PZ61" s="14"/>
      <c r="QA61" s="14"/>
      <c r="QB61" s="14"/>
      <c r="QC61" s="14"/>
      <c r="QD61" s="14"/>
      <c r="QE61" s="14"/>
      <c r="QF61" s="14"/>
      <c r="QG61" s="14"/>
      <c r="QH61" s="14"/>
      <c r="QI61" s="14"/>
      <c r="QJ61" s="14"/>
      <c r="QK61" s="14"/>
      <c r="QL61" s="14"/>
      <c r="QM61" s="14"/>
      <c r="QN61" s="14"/>
      <c r="QO61" s="14"/>
      <c r="QP61" s="14"/>
      <c r="QQ61" s="14"/>
      <c r="QR61" s="14"/>
      <c r="QS61" s="14"/>
      <c r="QT61" s="14"/>
      <c r="QU61" s="14"/>
      <c r="QV61" s="14"/>
      <c r="QW61" s="14"/>
      <c r="QX61" s="14"/>
      <c r="QY61" s="14"/>
      <c r="QZ61" s="14"/>
      <c r="RA61" s="14"/>
      <c r="RB61" s="14"/>
      <c r="RC61" s="14"/>
      <c r="RD61" s="14"/>
      <c r="RE61" s="14"/>
      <c r="RF61" s="14"/>
      <c r="RG61" s="14"/>
      <c r="RH61" s="14"/>
      <c r="RI61" s="14"/>
      <c r="RJ61" s="14"/>
      <c r="RK61" s="14"/>
      <c r="RL61" s="14"/>
      <c r="RM61" s="14"/>
      <c r="RN61" s="14"/>
      <c r="RO61" s="14"/>
      <c r="RP61" s="14"/>
      <c r="RQ61" s="14"/>
      <c r="RR61" s="14"/>
      <c r="RS61" s="14"/>
      <c r="RT61" s="14"/>
      <c r="RU61" s="14"/>
      <c r="RV61" s="14"/>
      <c r="RW61" s="14"/>
      <c r="RX61" s="14"/>
      <c r="RY61" s="14"/>
      <c r="RZ61" s="14"/>
      <c r="SA61" s="14"/>
      <c r="SB61" s="14"/>
      <c r="SC61" s="14"/>
      <c r="SD61" s="14"/>
      <c r="SE61" s="14"/>
      <c r="SF61" s="14"/>
      <c r="SG61" s="14"/>
      <c r="SH61" s="14"/>
      <c r="SI61" s="14"/>
      <c r="SJ61" s="14"/>
      <c r="SK61" s="14"/>
      <c r="SL61" s="14"/>
      <c r="SM61" s="14"/>
      <c r="SN61" s="14"/>
      <c r="SO61" s="14"/>
      <c r="SP61" s="14"/>
      <c r="SQ61" s="14"/>
      <c r="SR61" s="14"/>
      <c r="SS61" s="14"/>
      <c r="ST61" s="14"/>
      <c r="SU61" s="14"/>
      <c r="SV61" s="14"/>
      <c r="SW61" s="14"/>
      <c r="SX61" s="14"/>
      <c r="SY61" s="14"/>
      <c r="SZ61" s="14"/>
      <c r="TA61" s="14"/>
      <c r="TB61" s="14"/>
      <c r="TC61" s="14"/>
      <c r="TD61" s="14"/>
      <c r="TE61" s="14"/>
      <c r="TF61" s="14"/>
      <c r="TG61" s="14"/>
      <c r="TH61" s="14"/>
      <c r="TI61" s="14"/>
      <c r="TJ61" s="14"/>
      <c r="TK61" s="14"/>
      <c r="TL61" s="14"/>
      <c r="TM61" s="14"/>
      <c r="TN61" s="14"/>
      <c r="TO61" s="14"/>
      <c r="TP61" s="14"/>
      <c r="TQ61" s="14"/>
      <c r="TR61" s="14"/>
      <c r="TS61" s="14"/>
      <c r="TT61" s="14"/>
      <c r="TU61" s="14"/>
      <c r="TV61" s="14"/>
      <c r="TW61" s="14"/>
      <c r="TX61" s="14"/>
      <c r="TY61" s="14"/>
      <c r="TZ61" s="14"/>
      <c r="UA61" s="14"/>
      <c r="UB61" s="14"/>
      <c r="UC61" s="14"/>
      <c r="UD61" s="14"/>
      <c r="UE61" s="14"/>
      <c r="UF61" s="14"/>
      <c r="UG61" s="14"/>
      <c r="UH61" s="14"/>
      <c r="UI61" s="14"/>
      <c r="UJ61" s="14"/>
      <c r="UK61" s="14"/>
      <c r="UL61" s="14"/>
      <c r="UM61" s="14"/>
      <c r="UN61" s="14"/>
      <c r="UO61" s="14"/>
      <c r="UP61" s="14"/>
      <c r="UQ61" s="14"/>
      <c r="UR61" s="14"/>
      <c r="US61" s="14"/>
      <c r="UT61" s="14"/>
      <c r="UU61" s="14"/>
      <c r="UV61" s="14"/>
      <c r="UW61" s="14"/>
      <c r="UX61" s="14"/>
      <c r="UY61" s="14"/>
      <c r="UZ61" s="14"/>
      <c r="VA61" s="14"/>
      <c r="VB61" s="14"/>
      <c r="VC61" s="14"/>
      <c r="VD61" s="14"/>
      <c r="VE61" s="14"/>
      <c r="VF61" s="14"/>
      <c r="VG61" s="14"/>
      <c r="VH61" s="14"/>
      <c r="VI61" s="14"/>
      <c r="VJ61" s="14"/>
      <c r="VK61" s="14"/>
      <c r="VL61" s="14"/>
      <c r="VM61" s="14"/>
      <c r="VN61" s="14"/>
      <c r="VO61" s="14"/>
      <c r="VP61" s="14"/>
      <c r="VQ61" s="14"/>
      <c r="VR61" s="14"/>
      <c r="VS61" s="14"/>
      <c r="VT61" s="14"/>
      <c r="VU61" s="14"/>
      <c r="VV61" s="14"/>
      <c r="VW61" s="14"/>
      <c r="VX61" s="14"/>
      <c r="VY61" s="14"/>
      <c r="VZ61" s="14"/>
      <c r="WA61" s="14"/>
      <c r="WB61" s="14"/>
      <c r="WC61" s="14"/>
      <c r="WD61" s="14"/>
      <c r="WE61" s="14"/>
      <c r="WF61" s="14"/>
      <c r="WG61" s="14"/>
      <c r="WH61" s="14"/>
      <c r="WI61" s="14"/>
      <c r="WJ61" s="14"/>
      <c r="WK61" s="14"/>
      <c r="WL61" s="14"/>
      <c r="WM61" s="14"/>
      <c r="WN61" s="14"/>
      <c r="WO61" s="14"/>
      <c r="WP61" s="14"/>
      <c r="WQ61" s="14"/>
      <c r="WR61" s="14"/>
      <c r="WS61" s="14"/>
      <c r="WT61" s="14"/>
      <c r="WU61" s="14"/>
      <c r="WV61" s="14"/>
      <c r="WW61" s="14"/>
      <c r="WX61" s="14"/>
      <c r="WY61" s="14"/>
      <c r="WZ61" s="14"/>
      <c r="XA61" s="14"/>
      <c r="XB61" s="14"/>
      <c r="XC61" s="14"/>
      <c r="XD61" s="14"/>
      <c r="XE61" s="14"/>
      <c r="XF61" s="14"/>
      <c r="XG61" s="14"/>
      <c r="XH61" s="14"/>
      <c r="XI61" s="14"/>
      <c r="XJ61" s="14"/>
      <c r="XK61" s="14"/>
      <c r="XL61" s="14"/>
      <c r="XM61" s="14"/>
      <c r="XN61" s="14"/>
      <c r="XO61" s="14"/>
      <c r="XP61" s="14"/>
      <c r="XQ61" s="14"/>
      <c r="XR61" s="14"/>
      <c r="XS61" s="14"/>
      <c r="XT61" s="14"/>
      <c r="XU61" s="14"/>
      <c r="XV61" s="14"/>
      <c r="XW61" s="14"/>
      <c r="XX61" s="14"/>
      <c r="XY61" s="14"/>
      <c r="XZ61" s="14"/>
      <c r="YA61" s="14"/>
      <c r="YB61" s="14"/>
      <c r="YC61" s="14"/>
      <c r="YD61" s="14"/>
      <c r="YE61" s="14"/>
      <c r="YF61" s="14"/>
      <c r="YG61" s="14"/>
      <c r="YH61" s="14"/>
      <c r="YI61" s="14"/>
      <c r="YJ61" s="14"/>
      <c r="YK61" s="14"/>
      <c r="YL61" s="14"/>
      <c r="YM61" s="14"/>
      <c r="YN61" s="14"/>
      <c r="YO61" s="14"/>
      <c r="YP61" s="14"/>
      <c r="YQ61" s="14"/>
      <c r="YR61" s="14"/>
      <c r="YS61" s="14"/>
      <c r="YT61" s="14"/>
      <c r="YU61" s="14"/>
      <c r="YV61" s="14"/>
      <c r="YW61" s="14"/>
      <c r="YX61" s="14"/>
      <c r="YY61" s="14"/>
      <c r="YZ61" s="14"/>
      <c r="ZA61" s="14"/>
      <c r="ZB61" s="14"/>
      <c r="ZC61" s="14"/>
      <c r="ZD61" s="14"/>
      <c r="ZE61" s="14"/>
      <c r="ZF61" s="14"/>
      <c r="ZG61" s="14"/>
      <c r="ZH61" s="14"/>
      <c r="ZI61" s="14"/>
      <c r="ZJ61" s="14"/>
      <c r="ZK61" s="14"/>
      <c r="ZL61" s="14"/>
      <c r="ZM61" s="14"/>
      <c r="ZN61" s="14"/>
      <c r="ZO61" s="14"/>
      <c r="ZP61" s="14"/>
      <c r="ZQ61" s="14"/>
      <c r="ZR61" s="14"/>
      <c r="ZS61" s="14"/>
      <c r="ZT61" s="14"/>
      <c r="ZU61" s="14"/>
      <c r="ZV61" s="14"/>
      <c r="ZW61" s="14"/>
      <c r="ZX61" s="14"/>
      <c r="ZY61" s="14"/>
      <c r="ZZ61" s="14"/>
      <c r="AAA61" s="14"/>
      <c r="AAB61" s="14"/>
      <c r="AAC61" s="14"/>
      <c r="AAD61" s="14"/>
      <c r="AAE61" s="14"/>
      <c r="AAF61" s="14"/>
      <c r="AAG61" s="14"/>
      <c r="AAH61" s="14"/>
      <c r="AAI61" s="14"/>
      <c r="AAJ61" s="14"/>
      <c r="AAK61" s="14"/>
      <c r="AAL61" s="14"/>
      <c r="AAM61" s="14"/>
      <c r="AAN61" s="14"/>
      <c r="AAO61" s="14"/>
      <c r="AAP61" s="14"/>
      <c r="AAQ61" s="14"/>
      <c r="AAR61" s="14"/>
      <c r="AAS61" s="14"/>
      <c r="AAT61" s="14"/>
      <c r="AAU61" s="14"/>
      <c r="AAV61" s="14"/>
      <c r="AAW61" s="14"/>
      <c r="AAX61" s="14"/>
      <c r="AAY61" s="14"/>
      <c r="AAZ61" s="14"/>
      <c r="ABA61" s="14"/>
      <c r="ABB61" s="14"/>
      <c r="ABC61" s="14"/>
      <c r="ABD61" s="14"/>
      <c r="ABE61" s="14"/>
      <c r="ABF61" s="14"/>
      <c r="ABG61" s="14"/>
      <c r="ABH61" s="14"/>
      <c r="ABI61" s="14"/>
      <c r="ABJ61" s="14"/>
      <c r="ABK61" s="14"/>
      <c r="ABL61" s="14"/>
      <c r="ABM61" s="14"/>
      <c r="ABN61" s="14"/>
      <c r="ABO61" s="14"/>
      <c r="ABP61" s="14"/>
      <c r="ABQ61" s="14"/>
      <c r="ABR61" s="14"/>
      <c r="ABS61" s="14"/>
      <c r="ABT61" s="14"/>
      <c r="ABU61" s="14"/>
      <c r="ABV61" s="14"/>
      <c r="ABW61" s="14"/>
      <c r="ABX61" s="14"/>
      <c r="ABY61" s="14"/>
      <c r="ABZ61" s="14"/>
      <c r="ACA61" s="14"/>
      <c r="ACB61" s="14"/>
      <c r="ACC61" s="14"/>
      <c r="ACD61" s="14"/>
      <c r="ACE61" s="14"/>
      <c r="ACF61" s="14"/>
      <c r="ACG61" s="14"/>
      <c r="ACH61" s="14"/>
      <c r="ACI61" s="14"/>
      <c r="ACJ61" s="14"/>
      <c r="ACK61" s="14"/>
      <c r="ACL61" s="14"/>
      <c r="ACM61" s="14"/>
      <c r="ACN61" s="14"/>
      <c r="ACO61" s="14"/>
      <c r="ACP61" s="14"/>
      <c r="ACQ61" s="14"/>
      <c r="ACR61" s="14"/>
      <c r="ACS61" s="14"/>
      <c r="ACT61" s="14"/>
      <c r="ACU61" s="14"/>
      <c r="ACV61" s="14"/>
      <c r="ACW61" s="14"/>
      <c r="ACX61" s="14"/>
      <c r="ACY61" s="14"/>
      <c r="ACZ61" s="14"/>
      <c r="ADA61" s="14"/>
      <c r="ADB61" s="14"/>
      <c r="ADC61" s="14"/>
      <c r="ADD61" s="14"/>
      <c r="ADE61" s="14"/>
      <c r="ADF61" s="14"/>
      <c r="ADG61" s="14"/>
      <c r="ADH61" s="14"/>
      <c r="ADI61" s="14"/>
      <c r="ADJ61" s="14"/>
      <c r="ADK61" s="14"/>
      <c r="ADL61" s="14"/>
      <c r="ADM61" s="14"/>
      <c r="ADN61" s="14"/>
      <c r="ADO61" s="14"/>
      <c r="ADP61" s="14"/>
      <c r="ADQ61" s="14"/>
      <c r="ADR61" s="14"/>
      <c r="ADS61" s="14"/>
      <c r="ADT61" s="14"/>
      <c r="ADU61" s="14"/>
      <c r="ADV61" s="14"/>
      <c r="ADW61" s="14"/>
      <c r="ADX61" s="14"/>
      <c r="ADY61" s="14"/>
      <c r="ADZ61" s="14"/>
      <c r="AEA61" s="14"/>
      <c r="AEB61" s="14"/>
      <c r="AEC61" s="14"/>
      <c r="AED61" s="14"/>
      <c r="AEE61" s="14"/>
      <c r="AEF61" s="14"/>
      <c r="AEG61" s="14"/>
      <c r="AEH61" s="14"/>
      <c r="AEI61" s="14"/>
      <c r="AEJ61" s="14"/>
      <c r="AEK61" s="14"/>
      <c r="AEL61" s="14"/>
      <c r="AEM61" s="14"/>
      <c r="AEN61" s="14"/>
      <c r="AEO61" s="14"/>
      <c r="AEP61" s="14"/>
      <c r="AEQ61" s="14"/>
      <c r="AER61" s="14"/>
      <c r="AES61" s="14"/>
      <c r="AET61" s="14"/>
      <c r="AEU61" s="14"/>
      <c r="AEV61" s="14"/>
      <c r="AEW61" s="14"/>
      <c r="AEX61" s="14"/>
      <c r="AEY61" s="14"/>
      <c r="AEZ61" s="14"/>
      <c r="AFA61" s="14"/>
      <c r="AFB61" s="14"/>
      <c r="AFC61" s="14"/>
      <c r="AFD61" s="14"/>
      <c r="AFE61" s="14"/>
      <c r="AFF61" s="14"/>
      <c r="AFG61" s="14"/>
      <c r="AFH61" s="14"/>
      <c r="AFI61" s="14"/>
      <c r="AFJ61" s="14"/>
      <c r="AFK61" s="14"/>
      <c r="AFL61" s="14"/>
      <c r="AFM61" s="14"/>
      <c r="AFN61" s="14"/>
      <c r="AFO61" s="14"/>
      <c r="AFP61" s="14"/>
      <c r="AFQ61" s="14"/>
      <c r="AFR61" s="14"/>
      <c r="AFS61" s="14"/>
      <c r="AFT61" s="14"/>
      <c r="AFU61" s="14"/>
      <c r="AFV61" s="14"/>
      <c r="AFW61" s="14"/>
      <c r="AFX61" s="14"/>
      <c r="AFY61" s="14"/>
      <c r="AFZ61" s="14"/>
      <c r="AGA61" s="14"/>
      <c r="AGB61" s="14"/>
      <c r="AGC61" s="14"/>
      <c r="AGD61" s="14"/>
      <c r="AGE61" s="14"/>
      <c r="AGF61" s="14"/>
      <c r="AGG61" s="14"/>
      <c r="AGH61" s="14"/>
      <c r="AGI61" s="14"/>
      <c r="AGJ61" s="14"/>
      <c r="AGK61" s="14"/>
      <c r="AGL61" s="14"/>
      <c r="AGM61" s="14"/>
      <c r="AGN61" s="14"/>
      <c r="AGO61" s="14"/>
      <c r="AGP61" s="14"/>
      <c r="AGQ61" s="14"/>
      <c r="AGR61" s="14"/>
      <c r="AGS61" s="14"/>
      <c r="AGT61" s="14"/>
      <c r="AGU61" s="14"/>
      <c r="AGV61" s="14"/>
      <c r="AGW61" s="14"/>
      <c r="AGX61" s="14"/>
      <c r="AGY61" s="14"/>
      <c r="AGZ61" s="14"/>
      <c r="AHA61" s="14"/>
      <c r="AHB61" s="14"/>
      <c r="AHC61" s="14"/>
      <c r="AHD61" s="14"/>
      <c r="AHE61" s="14"/>
      <c r="AHF61" s="14"/>
      <c r="AHG61" s="14"/>
      <c r="AHH61" s="14"/>
      <c r="AHI61" s="14"/>
      <c r="AHJ61" s="14"/>
      <c r="AHK61" s="14"/>
      <c r="AHL61" s="14"/>
      <c r="AHM61" s="14"/>
      <c r="AHN61" s="14"/>
      <c r="AHO61" s="14"/>
      <c r="AHP61" s="14"/>
      <c r="AHQ61" s="14"/>
      <c r="AHR61" s="14"/>
      <c r="AHS61" s="14"/>
      <c r="AHT61" s="14"/>
      <c r="AHU61" s="14"/>
      <c r="AHV61" s="14"/>
      <c r="AHW61" s="14"/>
      <c r="AHX61" s="14"/>
      <c r="AHY61" s="14"/>
      <c r="AHZ61" s="14"/>
      <c r="AIA61" s="14"/>
      <c r="AIB61" s="14"/>
      <c r="AIC61" s="14"/>
      <c r="AID61" s="14"/>
      <c r="AIE61" s="14"/>
      <c r="AIF61" s="14"/>
      <c r="AIG61" s="14"/>
      <c r="AIH61" s="14"/>
      <c r="AII61" s="14"/>
      <c r="AIJ61" s="14"/>
      <c r="AIK61" s="14"/>
      <c r="AIL61" s="14"/>
      <c r="AIM61" s="14"/>
      <c r="AIN61" s="14"/>
      <c r="AIO61" s="14"/>
      <c r="AIP61" s="14"/>
      <c r="AIQ61" s="14"/>
      <c r="AIR61" s="14"/>
      <c r="AIS61" s="14"/>
      <c r="AIT61" s="14"/>
      <c r="AIU61" s="14"/>
      <c r="AIV61" s="14"/>
      <c r="AIW61" s="14"/>
      <c r="AIX61" s="14"/>
      <c r="AIY61" s="14"/>
      <c r="AIZ61" s="14"/>
      <c r="AJA61" s="14"/>
      <c r="AJB61" s="14"/>
      <c r="AJC61" s="14"/>
      <c r="AJD61" s="14"/>
      <c r="AJE61" s="14"/>
      <c r="AJF61" s="14"/>
      <c r="AJG61" s="14"/>
      <c r="AJH61" s="14"/>
      <c r="AJI61" s="14"/>
      <c r="AJJ61" s="14"/>
      <c r="AJK61" s="14"/>
      <c r="AJL61" s="14"/>
      <c r="AJM61" s="14"/>
      <c r="AJN61" s="14"/>
      <c r="AJO61" s="14"/>
      <c r="AJP61" s="14"/>
      <c r="AJQ61" s="14"/>
      <c r="AJR61" s="14"/>
      <c r="AJS61" s="14"/>
      <c r="AJT61" s="14"/>
      <c r="AJU61" s="14"/>
      <c r="AJV61" s="14"/>
      <c r="AJW61" s="14"/>
      <c r="AJX61" s="14"/>
      <c r="AJY61" s="14"/>
      <c r="AJZ61" s="14"/>
      <c r="AKA61" s="14"/>
      <c r="AKB61" s="14"/>
      <c r="AKC61" s="14"/>
      <c r="AKD61" s="14"/>
      <c r="AKE61" s="14"/>
      <c r="AKF61" s="14"/>
      <c r="AKG61" s="14"/>
      <c r="AKH61" s="14"/>
      <c r="AKI61" s="14"/>
      <c r="AKJ61" s="14"/>
      <c r="AKK61" s="14"/>
      <c r="AKL61" s="14"/>
      <c r="AKM61" s="14"/>
      <c r="AKN61" s="14"/>
      <c r="AKO61" s="14"/>
      <c r="AKP61" s="14"/>
      <c r="AKQ61" s="14"/>
      <c r="AKR61" s="14"/>
      <c r="AKS61" s="14"/>
      <c r="AKT61" s="14"/>
      <c r="AKU61" s="14"/>
      <c r="AKV61" s="14"/>
      <c r="AKW61" s="14"/>
      <c r="AKX61" s="14"/>
      <c r="AKY61" s="14"/>
      <c r="AKZ61" s="14"/>
      <c r="ALA61" s="14"/>
      <c r="ALB61" s="14"/>
      <c r="ALC61" s="14"/>
      <c r="ALD61" s="14"/>
      <c r="ALE61" s="14"/>
      <c r="ALF61" s="14"/>
      <c r="ALG61" s="14"/>
      <c r="ALH61" s="14"/>
      <c r="ALI61" s="14"/>
      <c r="ALJ61" s="14"/>
      <c r="ALK61" s="14"/>
      <c r="ALL61" s="14"/>
      <c r="ALM61" s="14"/>
      <c r="ALN61" s="14"/>
      <c r="ALO61" s="14"/>
      <c r="ALP61" s="14"/>
      <c r="ALQ61" s="14"/>
      <c r="ALR61" s="14"/>
      <c r="ALS61" s="14"/>
      <c r="ALT61" s="14"/>
      <c r="ALU61" s="14"/>
      <c r="ALV61" s="14"/>
      <c r="ALW61" s="14"/>
      <c r="ALX61" s="14"/>
      <c r="ALY61" s="14"/>
      <c r="ALZ61" s="14"/>
      <c r="AMA61" s="14"/>
      <c r="AMB61" s="14"/>
      <c r="AMC61" s="14"/>
      <c r="AMD61" s="14"/>
      <c r="AME61" s="14"/>
      <c r="AMF61" s="14"/>
      <c r="AMG61" s="14"/>
      <c r="AMH61" s="14"/>
      <c r="AMI61" s="14"/>
      <c r="AMJ61" s="14"/>
      <c r="AMK61" s="14"/>
      <c r="AML61" s="14"/>
      <c r="AMM61" s="14"/>
      <c r="AMN61" s="14"/>
      <c r="AMO61" s="14"/>
      <c r="AMP61" s="14"/>
      <c r="AMQ61" s="14"/>
      <c r="AMR61" s="14"/>
      <c r="AMS61" s="14"/>
      <c r="AMT61" s="14"/>
      <c r="AMU61" s="14"/>
      <c r="AMV61" s="14"/>
      <c r="AMW61" s="14"/>
      <c r="AMX61" s="14"/>
      <c r="AMY61" s="14"/>
      <c r="AMZ61" s="14"/>
      <c r="ANA61" s="14"/>
      <c r="ANB61" s="14"/>
      <c r="ANC61" s="14"/>
      <c r="AND61" s="14"/>
      <c r="ANE61" s="14"/>
      <c r="ANF61" s="14"/>
      <c r="ANG61" s="14"/>
      <c r="ANH61" s="14"/>
      <c r="ANI61" s="14"/>
      <c r="ANJ61" s="14"/>
      <c r="ANK61" s="14"/>
      <c r="ANL61" s="14"/>
      <c r="ANM61" s="14"/>
      <c r="ANN61" s="14"/>
      <c r="ANO61" s="14"/>
      <c r="ANP61" s="14"/>
      <c r="ANQ61" s="14"/>
      <c r="ANR61" s="14"/>
      <c r="ANS61" s="14"/>
      <c r="ANT61" s="14"/>
      <c r="ANU61" s="14"/>
      <c r="ANV61" s="14"/>
      <c r="ANW61" s="14"/>
      <c r="ANX61" s="14"/>
      <c r="ANY61" s="14"/>
      <c r="ANZ61" s="14"/>
      <c r="AOA61" s="14"/>
      <c r="AOB61" s="14"/>
      <c r="AOC61" s="14"/>
      <c r="AOD61" s="14"/>
      <c r="AOE61" s="14"/>
      <c r="AOF61" s="14"/>
      <c r="AOG61" s="14"/>
      <c r="AOH61" s="14"/>
      <c r="AOI61" s="14"/>
      <c r="AOJ61" s="14"/>
      <c r="AOK61" s="14"/>
      <c r="AOL61" s="14"/>
      <c r="AOM61" s="14"/>
      <c r="AON61" s="14"/>
      <c r="AOO61" s="14"/>
      <c r="AOP61" s="14"/>
      <c r="AOQ61" s="14"/>
      <c r="AOR61" s="14"/>
      <c r="AOS61" s="14"/>
      <c r="AOT61" s="14"/>
      <c r="AOU61" s="14"/>
      <c r="AOV61" s="14"/>
      <c r="AOW61" s="14"/>
      <c r="AOX61" s="14"/>
      <c r="AOY61" s="14"/>
      <c r="AOZ61" s="14"/>
      <c r="APA61" s="14"/>
      <c r="APB61" s="14"/>
      <c r="APC61" s="14"/>
      <c r="APD61" s="14"/>
      <c r="APE61" s="14"/>
      <c r="APF61" s="14"/>
      <c r="APG61" s="14"/>
      <c r="APH61" s="14"/>
      <c r="API61" s="14"/>
      <c r="APJ61" s="14"/>
      <c r="APK61" s="14"/>
      <c r="APL61" s="14"/>
      <c r="APM61" s="14"/>
      <c r="APN61" s="14"/>
      <c r="APO61" s="14"/>
      <c r="APP61" s="14"/>
      <c r="APQ61" s="14"/>
      <c r="APR61" s="14"/>
      <c r="APS61" s="14"/>
      <c r="APT61" s="14"/>
      <c r="APU61" s="14"/>
      <c r="APV61" s="14"/>
      <c r="APW61" s="14"/>
      <c r="APX61" s="14"/>
      <c r="APY61" s="14"/>
      <c r="APZ61" s="14"/>
      <c r="AQA61" s="14"/>
      <c r="AQB61" s="14"/>
      <c r="AQC61" s="14"/>
      <c r="AQD61" s="14"/>
      <c r="AQE61" s="14"/>
      <c r="AQF61" s="14"/>
      <c r="AQG61" s="14"/>
      <c r="AQH61" s="14"/>
      <c r="AQI61" s="14"/>
      <c r="AQJ61" s="14"/>
      <c r="AQK61" s="14"/>
      <c r="AQL61" s="14"/>
      <c r="AQM61" s="14"/>
      <c r="AQN61" s="14"/>
      <c r="AQO61" s="14"/>
      <c r="AQP61" s="14"/>
      <c r="AQQ61" s="14"/>
      <c r="AQR61" s="14"/>
      <c r="AQS61" s="14"/>
      <c r="AQT61" s="14"/>
      <c r="AQU61" s="14"/>
      <c r="AQV61" s="14"/>
      <c r="AQW61" s="14"/>
      <c r="AQX61" s="14"/>
      <c r="AQY61" s="14"/>
      <c r="AQZ61" s="14"/>
      <c r="ARA61" s="14"/>
      <c r="ARB61" s="14"/>
      <c r="ARC61" s="14"/>
      <c r="ARD61" s="14"/>
      <c r="ARE61" s="14"/>
      <c r="ARF61" s="14"/>
      <c r="ARG61" s="14"/>
      <c r="ARH61" s="14"/>
      <c r="ARI61" s="14"/>
      <c r="ARJ61" s="14"/>
      <c r="ARK61" s="14"/>
      <c r="ARL61" s="14"/>
      <c r="ARM61" s="14"/>
      <c r="ARN61" s="14"/>
      <c r="ARO61" s="14"/>
      <c r="ARP61" s="14"/>
      <c r="ARQ61" s="14"/>
      <c r="ARR61" s="14"/>
      <c r="ARS61" s="14"/>
      <c r="ART61" s="14"/>
      <c r="ARU61" s="14"/>
      <c r="ARV61" s="14"/>
      <c r="ARW61" s="14"/>
      <c r="ARX61" s="14"/>
      <c r="ARY61" s="14"/>
      <c r="ARZ61" s="14"/>
      <c r="ASA61" s="14"/>
      <c r="ASB61" s="14"/>
      <c r="ASC61" s="14"/>
      <c r="ASD61" s="14"/>
      <c r="ASE61" s="14"/>
      <c r="ASF61" s="14"/>
      <c r="ASG61" s="14"/>
      <c r="ASH61" s="14"/>
      <c r="ASI61" s="14"/>
      <c r="ASJ61" s="14"/>
      <c r="ASK61" s="14"/>
      <c r="ASL61" s="14"/>
      <c r="ASM61" s="14"/>
      <c r="ASN61" s="14"/>
      <c r="ASO61" s="14"/>
      <c r="ASP61" s="14"/>
      <c r="ASQ61" s="14"/>
      <c r="ASR61" s="14"/>
      <c r="ASS61" s="14"/>
      <c r="AST61" s="14"/>
      <c r="ASU61" s="14"/>
      <c r="ASV61" s="14"/>
      <c r="ASW61" s="14"/>
      <c r="ASX61" s="14"/>
      <c r="ASY61" s="14"/>
      <c r="ASZ61" s="14"/>
      <c r="ATA61" s="14"/>
      <c r="ATB61" s="14"/>
      <c r="ATC61" s="14"/>
      <c r="ATD61" s="14"/>
      <c r="ATE61" s="14"/>
      <c r="ATF61" s="14"/>
      <c r="ATG61" s="14"/>
      <c r="ATH61" s="14"/>
      <c r="ATI61" s="14"/>
      <c r="ATJ61" s="14"/>
      <c r="ATK61" s="14"/>
      <c r="ATL61" s="14"/>
      <c r="ATM61" s="14"/>
      <c r="ATN61" s="14"/>
      <c r="ATO61" s="14"/>
      <c r="ATP61" s="14"/>
      <c r="ATQ61" s="14"/>
      <c r="ATR61" s="14"/>
      <c r="ATS61" s="14"/>
      <c r="ATT61" s="14"/>
      <c r="ATU61" s="14"/>
      <c r="ATV61" s="14"/>
      <c r="ATW61" s="14"/>
      <c r="ATX61" s="14"/>
      <c r="ATY61" s="14"/>
      <c r="ATZ61" s="14"/>
      <c r="AUA61" s="14"/>
      <c r="AUB61" s="14"/>
      <c r="AUC61" s="14"/>
      <c r="AUD61" s="14"/>
      <c r="AUE61" s="14"/>
      <c r="AUF61" s="14"/>
      <c r="AUG61" s="14"/>
      <c r="AUH61" s="14"/>
      <c r="AUI61" s="14"/>
      <c r="AUJ61" s="14"/>
      <c r="AUK61" s="14"/>
      <c r="AUL61" s="14"/>
      <c r="AUM61" s="14"/>
      <c r="AUN61" s="14"/>
      <c r="AUO61" s="14"/>
      <c r="AUP61" s="14"/>
      <c r="AUQ61" s="14"/>
      <c r="AUR61" s="14"/>
      <c r="AUS61" s="14"/>
      <c r="AUT61" s="14"/>
      <c r="AUU61" s="14"/>
      <c r="AUV61" s="14"/>
      <c r="AUW61" s="14"/>
      <c r="AUX61" s="14"/>
      <c r="AUY61" s="14"/>
      <c r="AUZ61" s="14"/>
      <c r="AVA61" s="14"/>
      <c r="AVB61" s="14"/>
      <c r="AVC61" s="14"/>
      <c r="AVD61" s="14"/>
      <c r="AVE61" s="14"/>
      <c r="AVF61" s="14"/>
      <c r="AVG61" s="14"/>
      <c r="AVH61" s="14"/>
      <c r="AVI61" s="14"/>
      <c r="AVJ61" s="14"/>
      <c r="AVK61" s="14"/>
      <c r="AVL61" s="14"/>
      <c r="AVM61" s="14"/>
      <c r="AVN61" s="14"/>
      <c r="AVO61" s="14"/>
      <c r="AVP61" s="14"/>
      <c r="AVQ61" s="14"/>
      <c r="AVR61" s="14"/>
      <c r="AVS61" s="14"/>
      <c r="AVT61" s="14"/>
      <c r="AVU61" s="14"/>
      <c r="AVV61" s="14"/>
      <c r="AVW61" s="14"/>
      <c r="AVX61" s="14"/>
      <c r="AVY61" s="14"/>
      <c r="AVZ61" s="14"/>
      <c r="AWA61" s="14"/>
      <c r="AWB61" s="14"/>
      <c r="AWC61" s="14"/>
      <c r="AWD61" s="14"/>
      <c r="AWE61" s="14"/>
      <c r="AWF61" s="14"/>
      <c r="AWG61" s="14"/>
      <c r="AWH61" s="14"/>
      <c r="AWI61" s="14"/>
      <c r="AWJ61" s="14"/>
      <c r="AWK61" s="14"/>
      <c r="AWL61" s="14"/>
      <c r="AWM61" s="14"/>
      <c r="AWN61" s="14"/>
      <c r="AWO61" s="14"/>
      <c r="AWP61" s="14"/>
      <c r="AWQ61" s="14"/>
      <c r="AWR61" s="14"/>
      <c r="AWS61" s="14"/>
      <c r="AWT61" s="14"/>
      <c r="AWU61" s="14"/>
      <c r="AWV61" s="14"/>
      <c r="AWW61" s="14"/>
      <c r="AWX61" s="14"/>
      <c r="AWY61" s="14"/>
      <c r="AWZ61" s="14"/>
      <c r="AXA61" s="14"/>
      <c r="AXB61" s="14"/>
      <c r="AXC61" s="14"/>
      <c r="AXD61" s="14"/>
      <c r="AXE61" s="14"/>
      <c r="AXF61" s="14"/>
      <c r="AXG61" s="14"/>
      <c r="AXH61" s="14"/>
      <c r="AXI61" s="14"/>
      <c r="AXJ61" s="14"/>
      <c r="AXK61" s="14"/>
      <c r="AXL61" s="14"/>
      <c r="AXM61" s="14"/>
      <c r="AXN61" s="14"/>
      <c r="AXO61" s="14"/>
      <c r="AXP61" s="14"/>
      <c r="AXQ61" s="14"/>
      <c r="AXR61" s="14"/>
      <c r="AXS61" s="14"/>
      <c r="AXT61" s="14"/>
      <c r="AXU61" s="14"/>
      <c r="AXV61" s="14"/>
      <c r="AXW61" s="14"/>
      <c r="AXX61" s="14"/>
      <c r="AXY61" s="14"/>
      <c r="AXZ61" s="14"/>
      <c r="AYA61" s="14"/>
      <c r="AYB61" s="14"/>
      <c r="AYC61" s="14"/>
      <c r="AYD61" s="14"/>
      <c r="AYE61" s="14"/>
      <c r="AYF61" s="14"/>
      <c r="AYG61" s="14"/>
      <c r="AYH61" s="14"/>
      <c r="AYI61" s="14"/>
      <c r="AYJ61" s="14"/>
      <c r="AYK61" s="14"/>
      <c r="AYL61" s="14"/>
      <c r="AYM61" s="14"/>
      <c r="AYN61" s="14"/>
      <c r="AYO61" s="14"/>
      <c r="AYP61" s="14"/>
      <c r="AYQ61" s="14"/>
      <c r="AYR61" s="14"/>
      <c r="AYS61" s="14"/>
      <c r="AYT61" s="14"/>
      <c r="AYU61" s="14"/>
      <c r="AYV61" s="14"/>
      <c r="AYW61" s="14"/>
      <c r="AYX61" s="14"/>
      <c r="AYY61" s="14"/>
      <c r="AYZ61" s="14"/>
      <c r="AZA61" s="14"/>
      <c r="AZB61" s="14"/>
      <c r="AZC61" s="14"/>
      <c r="AZD61" s="14"/>
      <c r="AZE61" s="14"/>
      <c r="AZF61" s="14"/>
      <c r="AZG61" s="14"/>
      <c r="AZH61" s="14"/>
      <c r="AZI61" s="14"/>
      <c r="AZJ61" s="14"/>
      <c r="AZK61" s="14"/>
      <c r="AZL61" s="14"/>
      <c r="AZM61" s="14"/>
      <c r="AZN61" s="14"/>
      <c r="AZO61" s="14"/>
      <c r="AZP61" s="14"/>
      <c r="AZQ61" s="14"/>
      <c r="AZR61" s="14"/>
      <c r="AZS61" s="14"/>
      <c r="AZT61" s="14"/>
      <c r="AZU61" s="14"/>
      <c r="AZV61" s="14"/>
      <c r="AZW61" s="14"/>
      <c r="AZX61" s="14"/>
      <c r="AZY61" s="14"/>
      <c r="AZZ61" s="14"/>
      <c r="BAA61" s="14"/>
      <c r="BAB61" s="14"/>
      <c r="BAC61" s="14"/>
      <c r="BAD61" s="14"/>
      <c r="BAE61" s="14"/>
      <c r="BAF61" s="14"/>
      <c r="BAG61" s="14"/>
      <c r="BAH61" s="14"/>
      <c r="BAI61" s="14"/>
      <c r="BAJ61" s="14"/>
      <c r="BAK61" s="14"/>
      <c r="BAL61" s="14"/>
      <c r="BAM61" s="14"/>
      <c r="BAN61" s="14"/>
      <c r="BAO61" s="14"/>
      <c r="BAP61" s="14"/>
      <c r="BAQ61" s="14"/>
      <c r="BAR61" s="14"/>
      <c r="BAS61" s="14"/>
      <c r="BAT61" s="14"/>
      <c r="BAU61" s="14"/>
      <c r="BAV61" s="14"/>
      <c r="BAW61" s="14"/>
      <c r="BAX61" s="14"/>
      <c r="BAY61" s="14"/>
      <c r="BAZ61" s="14"/>
      <c r="BBA61" s="14"/>
      <c r="BBB61" s="14"/>
      <c r="BBC61" s="14"/>
      <c r="BBD61" s="14"/>
      <c r="BBE61" s="14"/>
      <c r="BBF61" s="14"/>
      <c r="BBG61" s="14"/>
      <c r="BBH61" s="14"/>
      <c r="BBI61" s="14"/>
      <c r="BBJ61" s="14"/>
      <c r="BBK61" s="14"/>
      <c r="BBL61" s="14"/>
      <c r="BBM61" s="14"/>
      <c r="BBN61" s="14"/>
      <c r="BBO61" s="14"/>
      <c r="BBP61" s="14"/>
      <c r="BBQ61" s="14"/>
      <c r="BBR61" s="14"/>
      <c r="BBS61" s="14"/>
      <c r="BBT61" s="14"/>
      <c r="BBU61" s="14"/>
      <c r="BBV61" s="14"/>
      <c r="BBW61" s="14"/>
      <c r="BBX61" s="14"/>
      <c r="BBY61" s="14"/>
      <c r="BBZ61" s="14"/>
      <c r="BCA61" s="14"/>
      <c r="BCB61" s="14"/>
      <c r="BCC61" s="14"/>
      <c r="BCD61" s="14"/>
      <c r="BCE61" s="14"/>
      <c r="BCF61" s="14"/>
      <c r="BCG61" s="14"/>
      <c r="BCH61" s="14"/>
      <c r="BCI61" s="14"/>
      <c r="BCJ61" s="14"/>
      <c r="BCK61" s="14"/>
      <c r="BCL61" s="14"/>
      <c r="BCM61" s="14"/>
      <c r="BCN61" s="14"/>
      <c r="BCO61" s="14"/>
      <c r="BCP61" s="14"/>
      <c r="BCQ61" s="14"/>
      <c r="BCR61" s="14"/>
      <c r="BCS61" s="14"/>
      <c r="BCT61" s="14"/>
      <c r="BCU61" s="14"/>
      <c r="BCV61" s="14"/>
      <c r="BCW61" s="14"/>
      <c r="BCX61" s="14"/>
      <c r="BCY61" s="14"/>
      <c r="BCZ61" s="14"/>
      <c r="BDA61" s="14"/>
      <c r="BDB61" s="14"/>
      <c r="BDC61" s="14"/>
      <c r="BDD61" s="14"/>
      <c r="BDE61" s="14"/>
      <c r="BDF61" s="14"/>
      <c r="BDG61" s="14"/>
      <c r="BDH61" s="14"/>
      <c r="BDI61" s="14"/>
      <c r="BDJ61" s="14"/>
      <c r="BDK61" s="14"/>
      <c r="BDL61" s="14"/>
      <c r="BDM61" s="14"/>
      <c r="BDN61" s="14"/>
      <c r="BDO61" s="14"/>
      <c r="BDP61" s="14"/>
      <c r="BDQ61" s="14"/>
      <c r="BDR61" s="14"/>
      <c r="BDS61" s="14"/>
      <c r="BDT61" s="14"/>
      <c r="BDU61" s="14"/>
      <c r="BDV61" s="14"/>
      <c r="BDW61" s="14"/>
      <c r="BDX61" s="14"/>
      <c r="BDY61" s="14"/>
      <c r="BDZ61" s="14"/>
      <c r="BEA61" s="14"/>
      <c r="BEB61" s="14"/>
      <c r="BEC61" s="14"/>
      <c r="BED61" s="14"/>
      <c r="BEE61" s="14"/>
      <c r="BEF61" s="14"/>
      <c r="BEG61" s="14"/>
      <c r="BEH61" s="14"/>
      <c r="BEI61" s="14"/>
      <c r="BEJ61" s="14"/>
      <c r="BEK61" s="14"/>
      <c r="BEL61" s="14"/>
      <c r="BEM61" s="14"/>
      <c r="BEN61" s="14"/>
      <c r="BEO61" s="14"/>
      <c r="BEP61" s="14"/>
      <c r="BEQ61" s="14"/>
      <c r="BER61" s="14"/>
      <c r="BES61" s="14"/>
      <c r="BET61" s="14"/>
      <c r="BEU61" s="14"/>
      <c r="BEV61" s="14"/>
      <c r="BEW61" s="14"/>
      <c r="BEX61" s="14"/>
      <c r="BEY61" s="14"/>
      <c r="BEZ61" s="14"/>
      <c r="BFA61" s="14"/>
      <c r="BFB61" s="14"/>
      <c r="BFC61" s="14"/>
      <c r="BFD61" s="14"/>
      <c r="BFE61" s="14"/>
      <c r="BFF61" s="14"/>
      <c r="BFG61" s="14"/>
      <c r="BFH61" s="14"/>
      <c r="BFI61" s="14"/>
      <c r="BFJ61" s="14"/>
      <c r="BFK61" s="14"/>
      <c r="BFL61" s="14"/>
      <c r="BFM61" s="14"/>
      <c r="BFN61" s="14"/>
      <c r="BFO61" s="14"/>
      <c r="BFP61" s="14"/>
      <c r="BFQ61" s="14"/>
      <c r="BFR61" s="14"/>
      <c r="BFS61" s="14"/>
      <c r="BFT61" s="14"/>
      <c r="BFU61" s="14"/>
      <c r="BFV61" s="14"/>
      <c r="BFW61" s="14"/>
      <c r="BFX61" s="14"/>
      <c r="BFY61" s="14"/>
      <c r="BFZ61" s="14"/>
      <c r="BGA61" s="14"/>
      <c r="BGB61" s="14"/>
      <c r="BGC61" s="14"/>
      <c r="BGD61" s="14"/>
      <c r="BGE61" s="14"/>
      <c r="BGF61" s="14"/>
      <c r="BGG61" s="14"/>
      <c r="BGH61" s="14"/>
      <c r="BGI61" s="14"/>
      <c r="BGJ61" s="14"/>
      <c r="BGK61" s="14"/>
      <c r="BGL61" s="14"/>
      <c r="BGM61" s="14"/>
      <c r="BGN61" s="14"/>
      <c r="BGO61" s="14"/>
      <c r="BGP61" s="14"/>
      <c r="BGQ61" s="14"/>
      <c r="BGR61" s="14"/>
      <c r="BGS61" s="14"/>
      <c r="BGT61" s="14"/>
      <c r="BGU61" s="14"/>
      <c r="BGV61" s="14"/>
      <c r="BGW61" s="14"/>
      <c r="BGX61" s="14"/>
      <c r="BGY61" s="14"/>
      <c r="BGZ61" s="14"/>
      <c r="BHA61" s="14"/>
      <c r="BHB61" s="14"/>
      <c r="BHC61" s="14"/>
      <c r="BHD61" s="14"/>
      <c r="BHE61" s="14"/>
      <c r="BHF61" s="14"/>
      <c r="BHG61" s="14"/>
      <c r="BHH61" s="14"/>
      <c r="BHI61" s="14"/>
      <c r="BHJ61" s="14"/>
      <c r="BHK61" s="14"/>
      <c r="BHL61" s="14"/>
      <c r="BHM61" s="14"/>
      <c r="BHN61" s="14"/>
      <c r="BHO61" s="14"/>
      <c r="BHP61" s="14"/>
      <c r="BHQ61" s="14"/>
      <c r="BHR61" s="14"/>
      <c r="BHS61" s="14"/>
      <c r="BHT61" s="14"/>
      <c r="BHU61" s="14"/>
      <c r="BHV61" s="14"/>
      <c r="BHW61" s="14"/>
      <c r="BHX61" s="14"/>
      <c r="BHY61" s="14"/>
      <c r="BHZ61" s="14"/>
      <c r="BIA61" s="14"/>
      <c r="BIB61" s="14"/>
      <c r="BIC61" s="14"/>
      <c r="BID61" s="14"/>
      <c r="BIE61" s="14"/>
      <c r="BIF61" s="14"/>
      <c r="BIG61" s="14"/>
      <c r="BIH61" s="14"/>
      <c r="BII61" s="14"/>
      <c r="BIJ61" s="14"/>
      <c r="BIK61" s="14"/>
      <c r="BIL61" s="14"/>
      <c r="BIM61" s="14"/>
      <c r="BIN61" s="14"/>
      <c r="BIO61" s="14"/>
      <c r="BIP61" s="14"/>
      <c r="BIQ61" s="14"/>
      <c r="BIR61" s="14"/>
      <c r="BIS61" s="14"/>
      <c r="BIT61" s="14"/>
      <c r="BIU61" s="14"/>
      <c r="BIV61" s="14"/>
      <c r="BIW61" s="14"/>
      <c r="BIX61" s="14"/>
      <c r="BIY61" s="14"/>
      <c r="BIZ61" s="14"/>
      <c r="BJA61" s="14"/>
      <c r="BJB61" s="14"/>
      <c r="BJC61" s="14"/>
      <c r="BJD61" s="14"/>
      <c r="BJE61" s="14"/>
      <c r="BJF61" s="14"/>
      <c r="BJG61" s="14"/>
      <c r="BJH61" s="14"/>
      <c r="BJI61" s="14"/>
      <c r="BJJ61" s="14"/>
      <c r="BJK61" s="14"/>
      <c r="BJL61" s="14"/>
      <c r="BJM61" s="14"/>
      <c r="BJN61" s="14"/>
      <c r="BJO61" s="14"/>
      <c r="BJP61" s="14"/>
      <c r="BJQ61" s="14"/>
      <c r="BJR61" s="14"/>
      <c r="BJS61" s="14"/>
      <c r="BJT61" s="14"/>
      <c r="BJU61" s="14"/>
      <c r="BJV61" s="14"/>
      <c r="BJW61" s="14"/>
      <c r="BJX61" s="14"/>
      <c r="BJY61" s="14"/>
      <c r="BJZ61" s="14"/>
      <c r="BKA61" s="14"/>
      <c r="BKB61" s="14"/>
      <c r="BKC61" s="14"/>
      <c r="BKD61" s="14"/>
      <c r="BKE61" s="14"/>
      <c r="BKF61" s="14"/>
      <c r="BKG61" s="14"/>
      <c r="BKH61" s="14"/>
      <c r="BKI61" s="14"/>
      <c r="BKJ61" s="14"/>
      <c r="BKK61" s="14"/>
      <c r="BKL61" s="14"/>
      <c r="BKM61" s="14"/>
      <c r="BKN61" s="14"/>
      <c r="BKO61" s="14"/>
      <c r="BKP61" s="14"/>
      <c r="BKQ61" s="14"/>
      <c r="BKR61" s="14"/>
      <c r="BKS61" s="14"/>
      <c r="BKT61" s="14"/>
      <c r="BKU61" s="14"/>
      <c r="BKV61" s="14"/>
      <c r="BKW61" s="14"/>
      <c r="BKX61" s="14"/>
      <c r="BKY61" s="14"/>
      <c r="BKZ61" s="14"/>
      <c r="BLA61" s="14"/>
      <c r="BLB61" s="14"/>
      <c r="BLC61" s="14"/>
      <c r="BLD61" s="14"/>
      <c r="BLE61" s="14"/>
      <c r="BLF61" s="14"/>
      <c r="BLG61" s="14"/>
      <c r="BLH61" s="14"/>
      <c r="BLI61" s="14"/>
      <c r="BLJ61" s="14"/>
      <c r="BLK61" s="14"/>
      <c r="BLL61" s="14"/>
      <c r="BLM61" s="14"/>
      <c r="BLN61" s="14"/>
      <c r="BLO61" s="14"/>
      <c r="BLP61" s="14"/>
      <c r="BLQ61" s="14"/>
      <c r="BLR61" s="14"/>
      <c r="BLS61" s="14"/>
      <c r="BLT61" s="14"/>
      <c r="BLU61" s="14"/>
      <c r="BLV61" s="14"/>
      <c r="BLW61" s="14"/>
      <c r="BLX61" s="14"/>
      <c r="BLY61" s="14"/>
      <c r="BLZ61" s="14"/>
      <c r="BMA61" s="14"/>
      <c r="BMB61" s="14"/>
      <c r="BMC61" s="14"/>
      <c r="BMD61" s="14"/>
      <c r="BME61" s="14"/>
      <c r="BMF61" s="14"/>
      <c r="BMG61" s="14"/>
      <c r="BMH61" s="14"/>
      <c r="BMI61" s="14"/>
      <c r="BMJ61" s="14"/>
      <c r="BMK61" s="14"/>
      <c r="BML61" s="14"/>
      <c r="BMM61" s="14"/>
      <c r="BMN61" s="14"/>
      <c r="BMO61" s="14"/>
      <c r="BMP61" s="14"/>
      <c r="BMQ61" s="14"/>
      <c r="BMR61" s="14"/>
      <c r="BMS61" s="14"/>
      <c r="BMT61" s="14"/>
      <c r="BMU61" s="14"/>
      <c r="BMV61" s="14"/>
      <c r="BMW61" s="14"/>
      <c r="BMX61" s="14"/>
      <c r="BMY61" s="14"/>
      <c r="BMZ61" s="14"/>
      <c r="BNA61" s="14"/>
      <c r="BNB61" s="14"/>
      <c r="BNC61" s="14"/>
      <c r="BND61" s="14"/>
      <c r="BNE61" s="14"/>
      <c r="BNF61" s="14"/>
      <c r="BNG61" s="14"/>
      <c r="BNH61" s="14"/>
      <c r="BNI61" s="14"/>
      <c r="BNJ61" s="14"/>
      <c r="BNK61" s="14"/>
      <c r="BNL61" s="14"/>
      <c r="BNM61" s="14"/>
      <c r="BNN61" s="14"/>
      <c r="BNO61" s="14"/>
      <c r="BNP61" s="14"/>
      <c r="BNQ61" s="14"/>
      <c r="BNR61" s="14"/>
      <c r="BNS61" s="14"/>
      <c r="BNT61" s="14"/>
      <c r="BNU61" s="14"/>
      <c r="BNV61" s="14"/>
      <c r="BNW61" s="14"/>
      <c r="BNX61" s="14"/>
      <c r="BNY61" s="14"/>
      <c r="BNZ61" s="14"/>
      <c r="BOA61" s="14"/>
      <c r="BOB61" s="14"/>
      <c r="BOC61" s="14"/>
      <c r="BOD61" s="14"/>
      <c r="BOE61" s="14"/>
      <c r="BOF61" s="14"/>
      <c r="BOG61" s="14"/>
      <c r="BOH61" s="14"/>
      <c r="BOI61" s="14"/>
      <c r="BOJ61" s="14"/>
      <c r="BOK61" s="14"/>
      <c r="BOL61" s="14"/>
      <c r="BOM61" s="14"/>
      <c r="BON61" s="14"/>
      <c r="BOO61" s="14"/>
      <c r="BOP61" s="14"/>
      <c r="BOQ61" s="14"/>
      <c r="BOR61" s="14"/>
      <c r="BOS61" s="14"/>
      <c r="BOT61" s="14"/>
      <c r="BOU61" s="14"/>
      <c r="BOV61" s="14"/>
      <c r="BOW61" s="14"/>
      <c r="BOX61" s="14"/>
      <c r="BOY61" s="14"/>
      <c r="BOZ61" s="14"/>
      <c r="BPA61" s="14"/>
      <c r="BPB61" s="14"/>
      <c r="BPC61" s="14"/>
      <c r="BPD61" s="14"/>
      <c r="BPE61" s="14"/>
      <c r="BPF61" s="14"/>
      <c r="BPG61" s="14"/>
      <c r="BPH61" s="14"/>
      <c r="BPI61" s="14"/>
      <c r="BPJ61" s="14"/>
      <c r="BPK61" s="14"/>
    </row>
    <row r="62" spans="1:1779" s="13" customFormat="1" ht="54" customHeight="1" x14ac:dyDescent="0.25">
      <c r="A62" s="246"/>
      <c r="B62" s="145"/>
      <c r="C62" s="110"/>
      <c r="D62" s="41" t="s">
        <v>16</v>
      </c>
      <c r="E62" s="89">
        <f>F62+L62+M62+N62+O62</f>
        <v>0</v>
      </c>
      <c r="F62" s="130">
        <v>0</v>
      </c>
      <c r="G62" s="131"/>
      <c r="H62" s="131"/>
      <c r="I62" s="131"/>
      <c r="J62" s="131"/>
      <c r="K62" s="132"/>
      <c r="L62" s="89">
        <v>0</v>
      </c>
      <c r="M62" s="65">
        <v>0</v>
      </c>
      <c r="N62" s="89">
        <v>0</v>
      </c>
      <c r="O62" s="89">
        <v>0</v>
      </c>
      <c r="P62" s="145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  <c r="KO62" s="12"/>
      <c r="KP62" s="12"/>
      <c r="KQ62" s="12"/>
      <c r="KR62" s="12"/>
      <c r="KS62" s="12"/>
      <c r="KT62" s="12"/>
      <c r="KU62" s="12"/>
      <c r="KV62" s="12"/>
      <c r="KW62" s="12"/>
      <c r="KX62" s="12"/>
      <c r="KY62" s="12"/>
      <c r="KZ62" s="12"/>
      <c r="LA62" s="12"/>
      <c r="LB62" s="12"/>
      <c r="LC62" s="12"/>
      <c r="LD62" s="12"/>
      <c r="LE62" s="12"/>
      <c r="LF62" s="12"/>
      <c r="LG62" s="12"/>
      <c r="LH62" s="12"/>
      <c r="LI62" s="12"/>
      <c r="LJ62" s="12"/>
      <c r="LK62" s="12"/>
      <c r="LL62" s="12"/>
      <c r="LM62" s="12"/>
      <c r="LN62" s="12"/>
      <c r="LO62" s="12"/>
      <c r="LP62" s="12"/>
      <c r="LQ62" s="12"/>
      <c r="LR62" s="12"/>
      <c r="LS62" s="12"/>
      <c r="LT62" s="12"/>
      <c r="LU62" s="12"/>
      <c r="LV62" s="12"/>
      <c r="LW62" s="12"/>
      <c r="LX62" s="12"/>
      <c r="LY62" s="12"/>
      <c r="LZ62" s="12"/>
      <c r="MA62" s="12"/>
      <c r="MB62" s="12"/>
      <c r="MC62" s="12"/>
      <c r="MD62" s="12"/>
      <c r="ME62" s="12"/>
      <c r="MF62" s="12"/>
      <c r="MG62" s="12"/>
      <c r="MH62" s="12"/>
      <c r="MI62" s="12"/>
      <c r="MJ62" s="12"/>
      <c r="MK62" s="12"/>
      <c r="ML62" s="12"/>
      <c r="MM62" s="12"/>
      <c r="MN62" s="12"/>
      <c r="MO62" s="12"/>
      <c r="MP62" s="12"/>
      <c r="MQ62" s="12"/>
      <c r="MR62" s="12"/>
      <c r="MS62" s="12"/>
      <c r="MT62" s="12"/>
      <c r="MU62" s="12"/>
      <c r="MV62" s="12"/>
      <c r="MW62" s="12"/>
      <c r="MX62" s="12"/>
      <c r="MY62" s="12"/>
      <c r="MZ62" s="12"/>
      <c r="NA62" s="12"/>
      <c r="NB62" s="12"/>
      <c r="NC62" s="12"/>
      <c r="ND62" s="12"/>
      <c r="NE62" s="12"/>
      <c r="NF62" s="12"/>
      <c r="NG62" s="12"/>
      <c r="NH62" s="12"/>
      <c r="NI62" s="12"/>
      <c r="NJ62" s="12"/>
      <c r="NK62" s="12"/>
      <c r="NL62" s="12"/>
      <c r="NM62" s="12"/>
      <c r="NN62" s="12"/>
      <c r="NO62" s="12"/>
      <c r="NP62" s="12"/>
      <c r="NQ62" s="12"/>
      <c r="NR62" s="12"/>
      <c r="NS62" s="12"/>
      <c r="NT62" s="12"/>
      <c r="NU62" s="12"/>
      <c r="NV62" s="12"/>
      <c r="NW62" s="12"/>
      <c r="NX62" s="12"/>
      <c r="NY62" s="12"/>
      <c r="NZ62" s="12"/>
      <c r="OA62" s="12"/>
      <c r="OB62" s="12"/>
      <c r="OC62" s="12"/>
      <c r="OD62" s="12"/>
      <c r="OE62" s="12"/>
      <c r="OF62" s="12"/>
      <c r="OG62" s="12"/>
      <c r="OH62" s="12"/>
      <c r="OI62" s="12"/>
      <c r="OJ62" s="12"/>
      <c r="OK62" s="12"/>
      <c r="OL62" s="12"/>
      <c r="OM62" s="12"/>
      <c r="ON62" s="12"/>
      <c r="OO62" s="12"/>
      <c r="OP62" s="12"/>
      <c r="OQ62" s="12"/>
      <c r="OR62" s="12"/>
      <c r="OS62" s="12"/>
      <c r="OT62" s="12"/>
      <c r="OU62" s="12"/>
      <c r="OV62" s="12"/>
      <c r="OW62" s="12"/>
      <c r="OX62" s="12"/>
      <c r="OY62" s="12"/>
      <c r="OZ62" s="12"/>
      <c r="PA62" s="12"/>
      <c r="PB62" s="12"/>
      <c r="PC62" s="12"/>
      <c r="PD62" s="12"/>
      <c r="PE62" s="12"/>
      <c r="PF62" s="12"/>
      <c r="PG62" s="12"/>
      <c r="PH62" s="12"/>
      <c r="PI62" s="12"/>
      <c r="PJ62" s="12"/>
      <c r="PK62" s="12"/>
      <c r="PL62" s="12"/>
      <c r="PM62" s="12"/>
      <c r="PN62" s="12"/>
      <c r="PO62" s="12"/>
      <c r="PP62" s="12"/>
      <c r="PQ62" s="12"/>
      <c r="PR62" s="12"/>
      <c r="PS62" s="12"/>
      <c r="PT62" s="12"/>
      <c r="PU62" s="12"/>
      <c r="PV62" s="12"/>
      <c r="PW62" s="12"/>
      <c r="PX62" s="12"/>
      <c r="PY62" s="12"/>
      <c r="PZ62" s="12"/>
      <c r="QA62" s="12"/>
      <c r="QB62" s="12"/>
      <c r="QC62" s="12"/>
      <c r="QD62" s="12"/>
      <c r="QE62" s="12"/>
      <c r="QF62" s="12"/>
      <c r="QG62" s="12"/>
      <c r="QH62" s="12"/>
      <c r="QI62" s="12"/>
      <c r="QJ62" s="12"/>
      <c r="QK62" s="12"/>
      <c r="QL62" s="12"/>
      <c r="QM62" s="12"/>
      <c r="QN62" s="12"/>
      <c r="QO62" s="12"/>
      <c r="QP62" s="12"/>
      <c r="QQ62" s="12"/>
      <c r="QR62" s="12"/>
      <c r="QS62" s="12"/>
      <c r="QT62" s="12"/>
      <c r="QU62" s="12"/>
      <c r="QV62" s="12"/>
      <c r="QW62" s="12"/>
      <c r="QX62" s="12"/>
      <c r="QY62" s="12"/>
      <c r="QZ62" s="12"/>
      <c r="RA62" s="12"/>
      <c r="RB62" s="12"/>
      <c r="RC62" s="12"/>
      <c r="RD62" s="12"/>
      <c r="RE62" s="12"/>
      <c r="RF62" s="12"/>
      <c r="RG62" s="12"/>
      <c r="RH62" s="12"/>
      <c r="RI62" s="12"/>
      <c r="RJ62" s="12"/>
      <c r="RK62" s="12"/>
      <c r="RL62" s="12"/>
      <c r="RM62" s="12"/>
      <c r="RN62" s="12"/>
      <c r="RO62" s="12"/>
      <c r="RP62" s="12"/>
      <c r="RQ62" s="12"/>
      <c r="RR62" s="12"/>
      <c r="RS62" s="12"/>
      <c r="RT62" s="12"/>
      <c r="RU62" s="12"/>
      <c r="RV62" s="12"/>
      <c r="RW62" s="12"/>
      <c r="RX62" s="12"/>
      <c r="RY62" s="12"/>
      <c r="RZ62" s="12"/>
      <c r="SA62" s="12"/>
      <c r="SB62" s="12"/>
      <c r="SC62" s="12"/>
      <c r="SD62" s="12"/>
      <c r="SE62" s="12"/>
      <c r="SF62" s="12"/>
      <c r="SG62" s="12"/>
      <c r="SH62" s="12"/>
      <c r="SI62" s="12"/>
      <c r="SJ62" s="12"/>
      <c r="SK62" s="12"/>
      <c r="SL62" s="12"/>
      <c r="SM62" s="12"/>
      <c r="SN62" s="12"/>
      <c r="SO62" s="12"/>
      <c r="SP62" s="12"/>
      <c r="SQ62" s="12"/>
      <c r="SR62" s="12"/>
      <c r="SS62" s="12"/>
      <c r="ST62" s="12"/>
      <c r="SU62" s="12"/>
      <c r="SV62" s="12"/>
      <c r="SW62" s="12"/>
      <c r="SX62" s="12"/>
      <c r="SY62" s="12"/>
      <c r="SZ62" s="12"/>
      <c r="TA62" s="12"/>
      <c r="TB62" s="12"/>
      <c r="TC62" s="12"/>
      <c r="TD62" s="12"/>
      <c r="TE62" s="12"/>
      <c r="TF62" s="12"/>
      <c r="TG62" s="12"/>
      <c r="TH62" s="12"/>
      <c r="TI62" s="12"/>
      <c r="TJ62" s="12"/>
      <c r="TK62" s="12"/>
      <c r="TL62" s="12"/>
      <c r="TM62" s="12"/>
      <c r="TN62" s="12"/>
      <c r="TO62" s="12"/>
      <c r="TP62" s="12"/>
      <c r="TQ62" s="12"/>
      <c r="TR62" s="12"/>
      <c r="TS62" s="12"/>
      <c r="TT62" s="12"/>
      <c r="TU62" s="12"/>
      <c r="TV62" s="12"/>
      <c r="TW62" s="12"/>
      <c r="TX62" s="12"/>
      <c r="TY62" s="12"/>
      <c r="TZ62" s="12"/>
      <c r="UA62" s="12"/>
      <c r="UB62" s="12"/>
      <c r="UC62" s="12"/>
      <c r="UD62" s="12"/>
      <c r="UE62" s="12"/>
      <c r="UF62" s="12"/>
      <c r="UG62" s="12"/>
      <c r="UH62" s="12"/>
      <c r="UI62" s="12"/>
      <c r="UJ62" s="12"/>
      <c r="UK62" s="12"/>
      <c r="UL62" s="12"/>
      <c r="UM62" s="12"/>
      <c r="UN62" s="12"/>
      <c r="UO62" s="12"/>
      <c r="UP62" s="12"/>
      <c r="UQ62" s="12"/>
      <c r="UR62" s="12"/>
      <c r="US62" s="12"/>
      <c r="UT62" s="12"/>
      <c r="UU62" s="12"/>
      <c r="UV62" s="12"/>
      <c r="UW62" s="12"/>
      <c r="UX62" s="12"/>
      <c r="UY62" s="12"/>
      <c r="UZ62" s="12"/>
      <c r="VA62" s="12"/>
      <c r="VB62" s="12"/>
      <c r="VC62" s="12"/>
      <c r="VD62" s="12"/>
      <c r="VE62" s="12"/>
      <c r="VF62" s="12"/>
      <c r="VG62" s="12"/>
      <c r="VH62" s="12"/>
      <c r="VI62" s="12"/>
      <c r="VJ62" s="12"/>
      <c r="VK62" s="12"/>
      <c r="VL62" s="12"/>
      <c r="VM62" s="12"/>
      <c r="VN62" s="12"/>
      <c r="VO62" s="12"/>
      <c r="VP62" s="12"/>
      <c r="VQ62" s="12"/>
      <c r="VR62" s="12"/>
      <c r="VS62" s="12"/>
      <c r="VT62" s="12"/>
      <c r="VU62" s="12"/>
      <c r="VV62" s="12"/>
      <c r="VW62" s="12"/>
      <c r="VX62" s="12"/>
      <c r="VY62" s="12"/>
      <c r="VZ62" s="12"/>
      <c r="WA62" s="12"/>
      <c r="WB62" s="12"/>
      <c r="WC62" s="12"/>
      <c r="WD62" s="12"/>
      <c r="WE62" s="12"/>
      <c r="WF62" s="12"/>
      <c r="WG62" s="12"/>
      <c r="WH62" s="12"/>
      <c r="WI62" s="12"/>
      <c r="WJ62" s="12"/>
      <c r="WK62" s="12"/>
      <c r="WL62" s="12"/>
      <c r="WM62" s="12"/>
      <c r="WN62" s="12"/>
      <c r="WO62" s="12"/>
      <c r="WP62" s="12"/>
      <c r="WQ62" s="12"/>
      <c r="WR62" s="12"/>
      <c r="WS62" s="12"/>
      <c r="WT62" s="12"/>
      <c r="WU62" s="12"/>
      <c r="WV62" s="12"/>
      <c r="WW62" s="12"/>
      <c r="WX62" s="12"/>
      <c r="WY62" s="12"/>
      <c r="WZ62" s="12"/>
      <c r="XA62" s="12"/>
      <c r="XB62" s="12"/>
      <c r="XC62" s="12"/>
      <c r="XD62" s="12"/>
      <c r="XE62" s="12"/>
      <c r="XF62" s="12"/>
      <c r="XG62" s="12"/>
      <c r="XH62" s="12"/>
      <c r="XI62" s="12"/>
      <c r="XJ62" s="12"/>
      <c r="XK62" s="12"/>
      <c r="XL62" s="12"/>
      <c r="XM62" s="12"/>
      <c r="XN62" s="12"/>
      <c r="XO62" s="12"/>
      <c r="XP62" s="12"/>
      <c r="XQ62" s="12"/>
      <c r="XR62" s="12"/>
      <c r="XS62" s="12"/>
      <c r="XT62" s="12"/>
      <c r="XU62" s="12"/>
      <c r="XV62" s="12"/>
      <c r="XW62" s="12"/>
      <c r="XX62" s="12"/>
      <c r="XY62" s="12"/>
      <c r="XZ62" s="12"/>
      <c r="YA62" s="12"/>
      <c r="YB62" s="12"/>
      <c r="YC62" s="12"/>
      <c r="YD62" s="12"/>
      <c r="YE62" s="12"/>
      <c r="YF62" s="12"/>
      <c r="YG62" s="12"/>
      <c r="YH62" s="12"/>
      <c r="YI62" s="12"/>
      <c r="YJ62" s="12"/>
      <c r="YK62" s="12"/>
      <c r="YL62" s="12"/>
      <c r="YM62" s="12"/>
      <c r="YN62" s="12"/>
      <c r="YO62" s="12"/>
      <c r="YP62" s="12"/>
      <c r="YQ62" s="12"/>
      <c r="YR62" s="12"/>
      <c r="YS62" s="12"/>
      <c r="YT62" s="12"/>
      <c r="YU62" s="12"/>
      <c r="YV62" s="12"/>
      <c r="YW62" s="12"/>
      <c r="YX62" s="12"/>
      <c r="YY62" s="12"/>
      <c r="YZ62" s="12"/>
      <c r="ZA62" s="12"/>
      <c r="ZB62" s="12"/>
      <c r="ZC62" s="12"/>
      <c r="ZD62" s="12"/>
      <c r="ZE62" s="12"/>
      <c r="ZF62" s="12"/>
      <c r="ZG62" s="12"/>
      <c r="ZH62" s="12"/>
      <c r="ZI62" s="12"/>
      <c r="ZJ62" s="12"/>
      <c r="ZK62" s="12"/>
      <c r="ZL62" s="12"/>
      <c r="ZM62" s="12"/>
      <c r="ZN62" s="12"/>
      <c r="ZO62" s="12"/>
      <c r="ZP62" s="12"/>
      <c r="ZQ62" s="12"/>
      <c r="ZR62" s="12"/>
      <c r="ZS62" s="12"/>
      <c r="ZT62" s="12"/>
      <c r="ZU62" s="12"/>
      <c r="ZV62" s="12"/>
      <c r="ZW62" s="12"/>
      <c r="ZX62" s="12"/>
      <c r="ZY62" s="12"/>
      <c r="ZZ62" s="12"/>
      <c r="AAA62" s="12"/>
      <c r="AAB62" s="12"/>
      <c r="AAC62" s="12"/>
      <c r="AAD62" s="12"/>
      <c r="AAE62" s="12"/>
      <c r="AAF62" s="12"/>
      <c r="AAG62" s="12"/>
      <c r="AAH62" s="12"/>
      <c r="AAI62" s="12"/>
      <c r="AAJ62" s="12"/>
      <c r="AAK62" s="12"/>
      <c r="AAL62" s="12"/>
      <c r="AAM62" s="12"/>
      <c r="AAN62" s="12"/>
      <c r="AAO62" s="12"/>
      <c r="AAP62" s="12"/>
      <c r="AAQ62" s="12"/>
      <c r="AAR62" s="12"/>
      <c r="AAS62" s="12"/>
      <c r="AAT62" s="12"/>
      <c r="AAU62" s="12"/>
      <c r="AAV62" s="12"/>
      <c r="AAW62" s="12"/>
      <c r="AAX62" s="12"/>
      <c r="AAY62" s="12"/>
      <c r="AAZ62" s="12"/>
      <c r="ABA62" s="12"/>
      <c r="ABB62" s="12"/>
      <c r="ABC62" s="12"/>
      <c r="ABD62" s="12"/>
      <c r="ABE62" s="12"/>
      <c r="ABF62" s="12"/>
      <c r="ABG62" s="12"/>
      <c r="ABH62" s="12"/>
      <c r="ABI62" s="12"/>
      <c r="ABJ62" s="12"/>
      <c r="ABK62" s="12"/>
      <c r="ABL62" s="12"/>
      <c r="ABM62" s="12"/>
      <c r="ABN62" s="12"/>
      <c r="ABO62" s="12"/>
      <c r="ABP62" s="12"/>
      <c r="ABQ62" s="12"/>
      <c r="ABR62" s="12"/>
      <c r="ABS62" s="12"/>
      <c r="ABT62" s="12"/>
      <c r="ABU62" s="12"/>
      <c r="ABV62" s="12"/>
      <c r="ABW62" s="12"/>
      <c r="ABX62" s="12"/>
      <c r="ABY62" s="12"/>
      <c r="ABZ62" s="12"/>
      <c r="ACA62" s="12"/>
      <c r="ACB62" s="12"/>
      <c r="ACC62" s="12"/>
      <c r="ACD62" s="12"/>
      <c r="ACE62" s="12"/>
      <c r="ACF62" s="12"/>
      <c r="ACG62" s="12"/>
      <c r="ACH62" s="12"/>
      <c r="ACI62" s="12"/>
      <c r="ACJ62" s="12"/>
      <c r="ACK62" s="12"/>
      <c r="ACL62" s="12"/>
      <c r="ACM62" s="12"/>
      <c r="ACN62" s="12"/>
      <c r="ACO62" s="12"/>
      <c r="ACP62" s="12"/>
      <c r="ACQ62" s="12"/>
      <c r="ACR62" s="12"/>
      <c r="ACS62" s="12"/>
      <c r="ACT62" s="12"/>
      <c r="ACU62" s="12"/>
      <c r="ACV62" s="12"/>
      <c r="ACW62" s="12"/>
      <c r="ACX62" s="12"/>
      <c r="ACY62" s="12"/>
      <c r="ACZ62" s="12"/>
      <c r="ADA62" s="12"/>
      <c r="ADB62" s="12"/>
      <c r="ADC62" s="12"/>
      <c r="ADD62" s="12"/>
      <c r="ADE62" s="12"/>
      <c r="ADF62" s="12"/>
      <c r="ADG62" s="12"/>
      <c r="ADH62" s="12"/>
      <c r="ADI62" s="12"/>
      <c r="ADJ62" s="12"/>
      <c r="ADK62" s="12"/>
      <c r="ADL62" s="12"/>
      <c r="ADM62" s="12"/>
      <c r="ADN62" s="12"/>
      <c r="ADO62" s="12"/>
      <c r="ADP62" s="12"/>
      <c r="ADQ62" s="12"/>
      <c r="ADR62" s="12"/>
      <c r="ADS62" s="12"/>
      <c r="ADT62" s="12"/>
      <c r="ADU62" s="12"/>
      <c r="ADV62" s="12"/>
      <c r="ADW62" s="12"/>
      <c r="ADX62" s="12"/>
      <c r="ADY62" s="12"/>
      <c r="ADZ62" s="12"/>
      <c r="AEA62" s="12"/>
      <c r="AEB62" s="12"/>
      <c r="AEC62" s="12"/>
      <c r="AED62" s="12"/>
      <c r="AEE62" s="12"/>
      <c r="AEF62" s="12"/>
      <c r="AEG62" s="12"/>
      <c r="AEH62" s="12"/>
      <c r="AEI62" s="12"/>
      <c r="AEJ62" s="12"/>
      <c r="AEK62" s="12"/>
      <c r="AEL62" s="12"/>
      <c r="AEM62" s="12"/>
      <c r="AEN62" s="12"/>
      <c r="AEO62" s="12"/>
      <c r="AEP62" s="12"/>
      <c r="AEQ62" s="12"/>
      <c r="AER62" s="12"/>
      <c r="AES62" s="12"/>
      <c r="AET62" s="12"/>
      <c r="AEU62" s="12"/>
      <c r="AEV62" s="12"/>
      <c r="AEW62" s="12"/>
      <c r="AEX62" s="12"/>
      <c r="AEY62" s="12"/>
      <c r="AEZ62" s="12"/>
      <c r="AFA62" s="12"/>
      <c r="AFB62" s="12"/>
      <c r="AFC62" s="12"/>
      <c r="AFD62" s="12"/>
      <c r="AFE62" s="12"/>
      <c r="AFF62" s="12"/>
      <c r="AFG62" s="12"/>
      <c r="AFH62" s="12"/>
      <c r="AFI62" s="12"/>
      <c r="AFJ62" s="12"/>
      <c r="AFK62" s="12"/>
      <c r="AFL62" s="12"/>
      <c r="AFM62" s="12"/>
      <c r="AFN62" s="12"/>
      <c r="AFO62" s="12"/>
      <c r="AFP62" s="12"/>
      <c r="AFQ62" s="12"/>
      <c r="AFR62" s="12"/>
      <c r="AFS62" s="12"/>
      <c r="AFT62" s="12"/>
      <c r="AFU62" s="12"/>
      <c r="AFV62" s="12"/>
      <c r="AFW62" s="12"/>
      <c r="AFX62" s="12"/>
      <c r="AFY62" s="12"/>
      <c r="AFZ62" s="12"/>
      <c r="AGA62" s="12"/>
      <c r="AGB62" s="12"/>
      <c r="AGC62" s="12"/>
      <c r="AGD62" s="12"/>
      <c r="AGE62" s="12"/>
      <c r="AGF62" s="12"/>
      <c r="AGG62" s="12"/>
      <c r="AGH62" s="12"/>
      <c r="AGI62" s="12"/>
      <c r="AGJ62" s="12"/>
      <c r="AGK62" s="12"/>
      <c r="AGL62" s="12"/>
      <c r="AGM62" s="12"/>
      <c r="AGN62" s="12"/>
      <c r="AGO62" s="12"/>
      <c r="AGP62" s="12"/>
      <c r="AGQ62" s="12"/>
      <c r="AGR62" s="12"/>
      <c r="AGS62" s="12"/>
      <c r="AGT62" s="12"/>
      <c r="AGU62" s="12"/>
      <c r="AGV62" s="12"/>
      <c r="AGW62" s="12"/>
      <c r="AGX62" s="12"/>
      <c r="AGY62" s="12"/>
      <c r="AGZ62" s="12"/>
      <c r="AHA62" s="12"/>
      <c r="AHB62" s="12"/>
      <c r="AHC62" s="12"/>
      <c r="AHD62" s="12"/>
      <c r="AHE62" s="12"/>
      <c r="AHF62" s="12"/>
      <c r="AHG62" s="12"/>
      <c r="AHH62" s="12"/>
      <c r="AHI62" s="12"/>
      <c r="AHJ62" s="12"/>
      <c r="AHK62" s="12"/>
      <c r="AHL62" s="12"/>
      <c r="AHM62" s="12"/>
      <c r="AHN62" s="12"/>
      <c r="AHO62" s="12"/>
      <c r="AHP62" s="12"/>
      <c r="AHQ62" s="12"/>
      <c r="AHR62" s="12"/>
      <c r="AHS62" s="12"/>
      <c r="AHT62" s="12"/>
      <c r="AHU62" s="12"/>
      <c r="AHV62" s="12"/>
      <c r="AHW62" s="12"/>
      <c r="AHX62" s="12"/>
      <c r="AHY62" s="12"/>
      <c r="AHZ62" s="12"/>
      <c r="AIA62" s="12"/>
      <c r="AIB62" s="12"/>
      <c r="AIC62" s="12"/>
      <c r="AID62" s="12"/>
      <c r="AIE62" s="12"/>
      <c r="AIF62" s="12"/>
      <c r="AIG62" s="12"/>
      <c r="AIH62" s="12"/>
      <c r="AII62" s="12"/>
      <c r="AIJ62" s="12"/>
      <c r="AIK62" s="12"/>
      <c r="AIL62" s="12"/>
      <c r="AIM62" s="12"/>
      <c r="AIN62" s="12"/>
      <c r="AIO62" s="12"/>
      <c r="AIP62" s="12"/>
      <c r="AIQ62" s="12"/>
      <c r="AIR62" s="12"/>
      <c r="AIS62" s="12"/>
      <c r="AIT62" s="12"/>
      <c r="AIU62" s="12"/>
      <c r="AIV62" s="12"/>
      <c r="AIW62" s="12"/>
      <c r="AIX62" s="12"/>
      <c r="AIY62" s="12"/>
      <c r="AIZ62" s="12"/>
      <c r="AJA62" s="12"/>
      <c r="AJB62" s="12"/>
      <c r="AJC62" s="12"/>
      <c r="AJD62" s="12"/>
      <c r="AJE62" s="12"/>
      <c r="AJF62" s="12"/>
      <c r="AJG62" s="12"/>
      <c r="AJH62" s="12"/>
      <c r="AJI62" s="12"/>
      <c r="AJJ62" s="12"/>
      <c r="AJK62" s="12"/>
      <c r="AJL62" s="12"/>
      <c r="AJM62" s="12"/>
      <c r="AJN62" s="12"/>
      <c r="AJO62" s="12"/>
      <c r="AJP62" s="12"/>
      <c r="AJQ62" s="12"/>
      <c r="AJR62" s="12"/>
      <c r="AJS62" s="12"/>
      <c r="AJT62" s="12"/>
      <c r="AJU62" s="12"/>
      <c r="AJV62" s="12"/>
      <c r="AJW62" s="12"/>
      <c r="AJX62" s="12"/>
      <c r="AJY62" s="12"/>
      <c r="AJZ62" s="12"/>
      <c r="AKA62" s="12"/>
      <c r="AKB62" s="12"/>
      <c r="AKC62" s="12"/>
      <c r="AKD62" s="12"/>
      <c r="AKE62" s="12"/>
      <c r="AKF62" s="12"/>
      <c r="AKG62" s="12"/>
      <c r="AKH62" s="12"/>
      <c r="AKI62" s="12"/>
      <c r="AKJ62" s="12"/>
      <c r="AKK62" s="12"/>
      <c r="AKL62" s="12"/>
      <c r="AKM62" s="12"/>
      <c r="AKN62" s="12"/>
      <c r="AKO62" s="12"/>
      <c r="AKP62" s="12"/>
      <c r="AKQ62" s="12"/>
      <c r="AKR62" s="12"/>
      <c r="AKS62" s="12"/>
      <c r="AKT62" s="12"/>
      <c r="AKU62" s="12"/>
      <c r="AKV62" s="12"/>
      <c r="AKW62" s="12"/>
      <c r="AKX62" s="12"/>
      <c r="AKY62" s="12"/>
      <c r="AKZ62" s="12"/>
      <c r="ALA62" s="12"/>
      <c r="ALB62" s="12"/>
      <c r="ALC62" s="12"/>
      <c r="ALD62" s="12"/>
      <c r="ALE62" s="12"/>
      <c r="ALF62" s="12"/>
      <c r="ALG62" s="12"/>
      <c r="ALH62" s="12"/>
      <c r="ALI62" s="12"/>
      <c r="ALJ62" s="12"/>
      <c r="ALK62" s="12"/>
      <c r="ALL62" s="12"/>
      <c r="ALM62" s="12"/>
      <c r="ALN62" s="12"/>
      <c r="ALO62" s="12"/>
      <c r="ALP62" s="12"/>
      <c r="ALQ62" s="12"/>
      <c r="ALR62" s="12"/>
      <c r="ALS62" s="12"/>
      <c r="ALT62" s="12"/>
      <c r="ALU62" s="12"/>
      <c r="ALV62" s="12"/>
      <c r="ALW62" s="12"/>
      <c r="ALX62" s="12"/>
      <c r="ALY62" s="12"/>
      <c r="ALZ62" s="12"/>
      <c r="AMA62" s="12"/>
      <c r="AMB62" s="12"/>
      <c r="AMC62" s="12"/>
      <c r="AMD62" s="12"/>
      <c r="AME62" s="12"/>
      <c r="AMF62" s="12"/>
      <c r="AMG62" s="12"/>
      <c r="AMH62" s="12"/>
      <c r="AMI62" s="12"/>
      <c r="AMJ62" s="12"/>
      <c r="AMK62" s="12"/>
      <c r="AML62" s="12"/>
      <c r="AMM62" s="12"/>
      <c r="AMN62" s="12"/>
      <c r="AMO62" s="12"/>
      <c r="AMP62" s="12"/>
      <c r="AMQ62" s="12"/>
      <c r="AMR62" s="12"/>
      <c r="AMS62" s="12"/>
      <c r="AMT62" s="12"/>
      <c r="AMU62" s="12"/>
      <c r="AMV62" s="12"/>
      <c r="AMW62" s="12"/>
      <c r="AMX62" s="12"/>
      <c r="AMY62" s="12"/>
      <c r="AMZ62" s="12"/>
      <c r="ANA62" s="12"/>
      <c r="ANB62" s="12"/>
      <c r="ANC62" s="12"/>
      <c r="AND62" s="12"/>
      <c r="ANE62" s="12"/>
      <c r="ANF62" s="12"/>
      <c r="ANG62" s="12"/>
      <c r="ANH62" s="12"/>
      <c r="ANI62" s="12"/>
      <c r="ANJ62" s="12"/>
      <c r="ANK62" s="12"/>
      <c r="ANL62" s="12"/>
      <c r="ANM62" s="12"/>
      <c r="ANN62" s="12"/>
      <c r="ANO62" s="12"/>
      <c r="ANP62" s="12"/>
      <c r="ANQ62" s="12"/>
      <c r="ANR62" s="12"/>
      <c r="ANS62" s="12"/>
      <c r="ANT62" s="12"/>
      <c r="ANU62" s="12"/>
      <c r="ANV62" s="12"/>
      <c r="ANW62" s="12"/>
      <c r="ANX62" s="12"/>
      <c r="ANY62" s="12"/>
      <c r="ANZ62" s="12"/>
      <c r="AOA62" s="12"/>
      <c r="AOB62" s="12"/>
      <c r="AOC62" s="12"/>
      <c r="AOD62" s="12"/>
      <c r="AOE62" s="12"/>
      <c r="AOF62" s="12"/>
      <c r="AOG62" s="12"/>
      <c r="AOH62" s="12"/>
      <c r="AOI62" s="12"/>
      <c r="AOJ62" s="12"/>
      <c r="AOK62" s="12"/>
      <c r="AOL62" s="12"/>
      <c r="AOM62" s="12"/>
      <c r="AON62" s="12"/>
      <c r="AOO62" s="12"/>
      <c r="AOP62" s="12"/>
      <c r="AOQ62" s="12"/>
      <c r="AOR62" s="12"/>
      <c r="AOS62" s="12"/>
      <c r="AOT62" s="12"/>
      <c r="AOU62" s="12"/>
      <c r="AOV62" s="12"/>
      <c r="AOW62" s="12"/>
      <c r="AOX62" s="12"/>
      <c r="AOY62" s="12"/>
      <c r="AOZ62" s="12"/>
      <c r="APA62" s="12"/>
      <c r="APB62" s="12"/>
      <c r="APC62" s="12"/>
      <c r="APD62" s="12"/>
      <c r="APE62" s="12"/>
      <c r="APF62" s="12"/>
      <c r="APG62" s="12"/>
      <c r="APH62" s="12"/>
      <c r="API62" s="12"/>
      <c r="APJ62" s="12"/>
      <c r="APK62" s="12"/>
      <c r="APL62" s="12"/>
      <c r="APM62" s="12"/>
      <c r="APN62" s="12"/>
      <c r="APO62" s="12"/>
      <c r="APP62" s="12"/>
      <c r="APQ62" s="12"/>
      <c r="APR62" s="12"/>
      <c r="APS62" s="12"/>
      <c r="APT62" s="12"/>
      <c r="APU62" s="12"/>
      <c r="APV62" s="12"/>
      <c r="APW62" s="12"/>
      <c r="APX62" s="12"/>
      <c r="APY62" s="12"/>
      <c r="APZ62" s="12"/>
      <c r="AQA62" s="12"/>
      <c r="AQB62" s="12"/>
      <c r="AQC62" s="12"/>
      <c r="AQD62" s="12"/>
      <c r="AQE62" s="12"/>
      <c r="AQF62" s="12"/>
      <c r="AQG62" s="12"/>
      <c r="AQH62" s="12"/>
      <c r="AQI62" s="12"/>
      <c r="AQJ62" s="12"/>
      <c r="AQK62" s="12"/>
      <c r="AQL62" s="12"/>
      <c r="AQM62" s="12"/>
      <c r="AQN62" s="12"/>
      <c r="AQO62" s="12"/>
      <c r="AQP62" s="12"/>
      <c r="AQQ62" s="12"/>
      <c r="AQR62" s="12"/>
      <c r="AQS62" s="12"/>
      <c r="AQT62" s="12"/>
      <c r="AQU62" s="12"/>
      <c r="AQV62" s="12"/>
      <c r="AQW62" s="12"/>
      <c r="AQX62" s="12"/>
      <c r="AQY62" s="12"/>
      <c r="AQZ62" s="12"/>
      <c r="ARA62" s="12"/>
      <c r="ARB62" s="12"/>
      <c r="ARC62" s="12"/>
      <c r="ARD62" s="12"/>
      <c r="ARE62" s="12"/>
      <c r="ARF62" s="12"/>
      <c r="ARG62" s="12"/>
      <c r="ARH62" s="12"/>
      <c r="ARI62" s="12"/>
      <c r="ARJ62" s="12"/>
      <c r="ARK62" s="12"/>
      <c r="ARL62" s="12"/>
      <c r="ARM62" s="12"/>
      <c r="ARN62" s="12"/>
      <c r="ARO62" s="12"/>
      <c r="ARP62" s="12"/>
      <c r="ARQ62" s="12"/>
      <c r="ARR62" s="12"/>
      <c r="ARS62" s="12"/>
      <c r="ART62" s="12"/>
      <c r="ARU62" s="12"/>
      <c r="ARV62" s="12"/>
      <c r="ARW62" s="12"/>
      <c r="ARX62" s="12"/>
      <c r="ARY62" s="12"/>
      <c r="ARZ62" s="12"/>
      <c r="ASA62" s="12"/>
      <c r="ASB62" s="12"/>
      <c r="ASC62" s="12"/>
      <c r="ASD62" s="12"/>
      <c r="ASE62" s="12"/>
      <c r="ASF62" s="12"/>
      <c r="ASG62" s="12"/>
      <c r="ASH62" s="12"/>
      <c r="ASI62" s="12"/>
      <c r="ASJ62" s="12"/>
      <c r="ASK62" s="12"/>
      <c r="ASL62" s="12"/>
      <c r="ASM62" s="12"/>
      <c r="ASN62" s="12"/>
      <c r="ASO62" s="12"/>
      <c r="ASP62" s="12"/>
      <c r="ASQ62" s="12"/>
      <c r="ASR62" s="12"/>
      <c r="ASS62" s="12"/>
      <c r="AST62" s="12"/>
      <c r="ASU62" s="12"/>
      <c r="ASV62" s="12"/>
      <c r="ASW62" s="12"/>
      <c r="ASX62" s="12"/>
      <c r="ASY62" s="12"/>
      <c r="ASZ62" s="12"/>
      <c r="ATA62" s="12"/>
      <c r="ATB62" s="12"/>
      <c r="ATC62" s="12"/>
      <c r="ATD62" s="12"/>
      <c r="ATE62" s="12"/>
      <c r="ATF62" s="12"/>
      <c r="ATG62" s="12"/>
      <c r="ATH62" s="12"/>
      <c r="ATI62" s="12"/>
      <c r="ATJ62" s="12"/>
      <c r="ATK62" s="12"/>
      <c r="ATL62" s="12"/>
      <c r="ATM62" s="12"/>
      <c r="ATN62" s="12"/>
      <c r="ATO62" s="12"/>
      <c r="ATP62" s="12"/>
      <c r="ATQ62" s="12"/>
      <c r="ATR62" s="12"/>
      <c r="ATS62" s="12"/>
      <c r="ATT62" s="12"/>
      <c r="ATU62" s="12"/>
      <c r="ATV62" s="12"/>
      <c r="ATW62" s="12"/>
      <c r="ATX62" s="12"/>
      <c r="ATY62" s="12"/>
      <c r="ATZ62" s="12"/>
      <c r="AUA62" s="12"/>
      <c r="AUB62" s="12"/>
      <c r="AUC62" s="12"/>
      <c r="AUD62" s="12"/>
      <c r="AUE62" s="12"/>
      <c r="AUF62" s="12"/>
      <c r="AUG62" s="12"/>
      <c r="AUH62" s="12"/>
      <c r="AUI62" s="12"/>
      <c r="AUJ62" s="12"/>
      <c r="AUK62" s="12"/>
      <c r="AUL62" s="12"/>
      <c r="AUM62" s="12"/>
      <c r="AUN62" s="12"/>
      <c r="AUO62" s="12"/>
      <c r="AUP62" s="12"/>
      <c r="AUQ62" s="12"/>
      <c r="AUR62" s="12"/>
      <c r="AUS62" s="12"/>
      <c r="AUT62" s="12"/>
      <c r="AUU62" s="12"/>
      <c r="AUV62" s="12"/>
      <c r="AUW62" s="12"/>
      <c r="AUX62" s="12"/>
      <c r="AUY62" s="12"/>
      <c r="AUZ62" s="12"/>
      <c r="AVA62" s="12"/>
      <c r="AVB62" s="12"/>
      <c r="AVC62" s="12"/>
      <c r="AVD62" s="12"/>
      <c r="AVE62" s="12"/>
      <c r="AVF62" s="12"/>
      <c r="AVG62" s="12"/>
      <c r="AVH62" s="12"/>
      <c r="AVI62" s="12"/>
      <c r="AVJ62" s="12"/>
      <c r="AVK62" s="12"/>
      <c r="AVL62" s="12"/>
      <c r="AVM62" s="12"/>
      <c r="AVN62" s="12"/>
      <c r="AVO62" s="12"/>
      <c r="AVP62" s="12"/>
      <c r="AVQ62" s="12"/>
      <c r="AVR62" s="12"/>
      <c r="AVS62" s="12"/>
      <c r="AVT62" s="12"/>
      <c r="AVU62" s="12"/>
      <c r="AVV62" s="12"/>
      <c r="AVW62" s="12"/>
      <c r="AVX62" s="12"/>
      <c r="AVY62" s="12"/>
      <c r="AVZ62" s="12"/>
      <c r="AWA62" s="12"/>
      <c r="AWB62" s="12"/>
      <c r="AWC62" s="12"/>
      <c r="AWD62" s="12"/>
      <c r="AWE62" s="12"/>
      <c r="AWF62" s="12"/>
      <c r="AWG62" s="12"/>
      <c r="AWH62" s="12"/>
      <c r="AWI62" s="12"/>
      <c r="AWJ62" s="12"/>
      <c r="AWK62" s="12"/>
      <c r="AWL62" s="12"/>
      <c r="AWM62" s="12"/>
      <c r="AWN62" s="12"/>
      <c r="AWO62" s="12"/>
      <c r="AWP62" s="12"/>
      <c r="AWQ62" s="12"/>
      <c r="AWR62" s="12"/>
      <c r="AWS62" s="12"/>
      <c r="AWT62" s="12"/>
      <c r="AWU62" s="12"/>
      <c r="AWV62" s="12"/>
      <c r="AWW62" s="12"/>
      <c r="AWX62" s="12"/>
      <c r="AWY62" s="12"/>
      <c r="AWZ62" s="12"/>
      <c r="AXA62" s="12"/>
      <c r="AXB62" s="12"/>
      <c r="AXC62" s="12"/>
      <c r="AXD62" s="12"/>
      <c r="AXE62" s="12"/>
      <c r="AXF62" s="12"/>
      <c r="AXG62" s="12"/>
      <c r="AXH62" s="12"/>
      <c r="AXI62" s="12"/>
      <c r="AXJ62" s="12"/>
      <c r="AXK62" s="12"/>
      <c r="AXL62" s="12"/>
      <c r="AXM62" s="12"/>
      <c r="AXN62" s="12"/>
      <c r="AXO62" s="12"/>
      <c r="AXP62" s="12"/>
      <c r="AXQ62" s="12"/>
      <c r="AXR62" s="12"/>
      <c r="AXS62" s="12"/>
      <c r="AXT62" s="12"/>
      <c r="AXU62" s="12"/>
      <c r="AXV62" s="12"/>
      <c r="AXW62" s="12"/>
      <c r="AXX62" s="12"/>
      <c r="AXY62" s="12"/>
      <c r="AXZ62" s="12"/>
      <c r="AYA62" s="12"/>
      <c r="AYB62" s="12"/>
      <c r="AYC62" s="12"/>
      <c r="AYD62" s="12"/>
      <c r="AYE62" s="12"/>
      <c r="AYF62" s="12"/>
      <c r="AYG62" s="12"/>
      <c r="AYH62" s="12"/>
      <c r="AYI62" s="12"/>
      <c r="AYJ62" s="12"/>
      <c r="AYK62" s="12"/>
      <c r="AYL62" s="12"/>
      <c r="AYM62" s="12"/>
      <c r="AYN62" s="12"/>
      <c r="AYO62" s="12"/>
      <c r="AYP62" s="12"/>
      <c r="AYQ62" s="12"/>
      <c r="AYR62" s="12"/>
      <c r="AYS62" s="12"/>
      <c r="AYT62" s="12"/>
      <c r="AYU62" s="12"/>
      <c r="AYV62" s="12"/>
      <c r="AYW62" s="12"/>
      <c r="AYX62" s="12"/>
      <c r="AYY62" s="12"/>
      <c r="AYZ62" s="12"/>
      <c r="AZA62" s="12"/>
      <c r="AZB62" s="12"/>
      <c r="AZC62" s="12"/>
      <c r="AZD62" s="12"/>
      <c r="AZE62" s="12"/>
      <c r="AZF62" s="12"/>
      <c r="AZG62" s="12"/>
      <c r="AZH62" s="12"/>
      <c r="AZI62" s="12"/>
      <c r="AZJ62" s="12"/>
      <c r="AZK62" s="12"/>
      <c r="AZL62" s="12"/>
      <c r="AZM62" s="12"/>
      <c r="AZN62" s="12"/>
      <c r="AZO62" s="12"/>
      <c r="AZP62" s="12"/>
      <c r="AZQ62" s="12"/>
      <c r="AZR62" s="12"/>
      <c r="AZS62" s="12"/>
      <c r="AZT62" s="12"/>
      <c r="AZU62" s="12"/>
      <c r="AZV62" s="12"/>
      <c r="AZW62" s="12"/>
      <c r="AZX62" s="12"/>
      <c r="AZY62" s="12"/>
      <c r="AZZ62" s="12"/>
      <c r="BAA62" s="12"/>
      <c r="BAB62" s="12"/>
      <c r="BAC62" s="12"/>
      <c r="BAD62" s="12"/>
      <c r="BAE62" s="12"/>
      <c r="BAF62" s="12"/>
      <c r="BAG62" s="12"/>
      <c r="BAH62" s="12"/>
      <c r="BAI62" s="12"/>
      <c r="BAJ62" s="12"/>
      <c r="BAK62" s="12"/>
      <c r="BAL62" s="12"/>
      <c r="BAM62" s="12"/>
      <c r="BAN62" s="12"/>
      <c r="BAO62" s="12"/>
      <c r="BAP62" s="12"/>
      <c r="BAQ62" s="12"/>
      <c r="BAR62" s="12"/>
      <c r="BAS62" s="12"/>
      <c r="BAT62" s="12"/>
      <c r="BAU62" s="12"/>
      <c r="BAV62" s="12"/>
      <c r="BAW62" s="12"/>
      <c r="BAX62" s="12"/>
      <c r="BAY62" s="12"/>
      <c r="BAZ62" s="12"/>
      <c r="BBA62" s="12"/>
      <c r="BBB62" s="12"/>
      <c r="BBC62" s="12"/>
      <c r="BBD62" s="12"/>
      <c r="BBE62" s="12"/>
      <c r="BBF62" s="12"/>
      <c r="BBG62" s="12"/>
      <c r="BBH62" s="12"/>
      <c r="BBI62" s="12"/>
      <c r="BBJ62" s="12"/>
      <c r="BBK62" s="12"/>
      <c r="BBL62" s="12"/>
      <c r="BBM62" s="12"/>
      <c r="BBN62" s="12"/>
      <c r="BBO62" s="12"/>
      <c r="BBP62" s="12"/>
      <c r="BBQ62" s="12"/>
      <c r="BBR62" s="12"/>
      <c r="BBS62" s="12"/>
      <c r="BBT62" s="12"/>
      <c r="BBU62" s="12"/>
      <c r="BBV62" s="12"/>
      <c r="BBW62" s="12"/>
      <c r="BBX62" s="12"/>
      <c r="BBY62" s="12"/>
      <c r="BBZ62" s="12"/>
      <c r="BCA62" s="12"/>
      <c r="BCB62" s="12"/>
      <c r="BCC62" s="12"/>
      <c r="BCD62" s="12"/>
      <c r="BCE62" s="12"/>
      <c r="BCF62" s="12"/>
      <c r="BCG62" s="12"/>
      <c r="BCH62" s="12"/>
      <c r="BCI62" s="12"/>
      <c r="BCJ62" s="12"/>
      <c r="BCK62" s="12"/>
      <c r="BCL62" s="12"/>
      <c r="BCM62" s="12"/>
      <c r="BCN62" s="12"/>
      <c r="BCO62" s="12"/>
      <c r="BCP62" s="12"/>
      <c r="BCQ62" s="12"/>
      <c r="BCR62" s="12"/>
      <c r="BCS62" s="12"/>
      <c r="BCT62" s="12"/>
      <c r="BCU62" s="12"/>
      <c r="BCV62" s="12"/>
      <c r="BCW62" s="12"/>
      <c r="BCX62" s="12"/>
      <c r="BCY62" s="12"/>
      <c r="BCZ62" s="12"/>
      <c r="BDA62" s="12"/>
      <c r="BDB62" s="12"/>
      <c r="BDC62" s="12"/>
      <c r="BDD62" s="12"/>
      <c r="BDE62" s="12"/>
      <c r="BDF62" s="12"/>
      <c r="BDG62" s="12"/>
      <c r="BDH62" s="12"/>
      <c r="BDI62" s="12"/>
      <c r="BDJ62" s="12"/>
      <c r="BDK62" s="12"/>
      <c r="BDL62" s="12"/>
      <c r="BDM62" s="12"/>
      <c r="BDN62" s="12"/>
      <c r="BDO62" s="12"/>
      <c r="BDP62" s="12"/>
      <c r="BDQ62" s="12"/>
      <c r="BDR62" s="12"/>
      <c r="BDS62" s="12"/>
      <c r="BDT62" s="12"/>
      <c r="BDU62" s="12"/>
      <c r="BDV62" s="12"/>
      <c r="BDW62" s="12"/>
      <c r="BDX62" s="12"/>
      <c r="BDY62" s="12"/>
      <c r="BDZ62" s="12"/>
      <c r="BEA62" s="12"/>
      <c r="BEB62" s="12"/>
      <c r="BEC62" s="12"/>
      <c r="BED62" s="12"/>
      <c r="BEE62" s="12"/>
      <c r="BEF62" s="12"/>
      <c r="BEG62" s="12"/>
      <c r="BEH62" s="12"/>
      <c r="BEI62" s="12"/>
      <c r="BEJ62" s="12"/>
      <c r="BEK62" s="12"/>
      <c r="BEL62" s="12"/>
      <c r="BEM62" s="12"/>
      <c r="BEN62" s="12"/>
      <c r="BEO62" s="12"/>
      <c r="BEP62" s="12"/>
      <c r="BEQ62" s="12"/>
      <c r="BER62" s="12"/>
      <c r="BES62" s="12"/>
      <c r="BET62" s="12"/>
      <c r="BEU62" s="12"/>
      <c r="BEV62" s="12"/>
      <c r="BEW62" s="12"/>
      <c r="BEX62" s="12"/>
      <c r="BEY62" s="12"/>
      <c r="BEZ62" s="12"/>
      <c r="BFA62" s="12"/>
      <c r="BFB62" s="12"/>
      <c r="BFC62" s="12"/>
      <c r="BFD62" s="12"/>
      <c r="BFE62" s="12"/>
      <c r="BFF62" s="12"/>
      <c r="BFG62" s="12"/>
      <c r="BFH62" s="12"/>
      <c r="BFI62" s="12"/>
      <c r="BFJ62" s="12"/>
      <c r="BFK62" s="12"/>
      <c r="BFL62" s="12"/>
      <c r="BFM62" s="12"/>
      <c r="BFN62" s="12"/>
      <c r="BFO62" s="12"/>
      <c r="BFP62" s="12"/>
      <c r="BFQ62" s="12"/>
      <c r="BFR62" s="12"/>
      <c r="BFS62" s="12"/>
      <c r="BFT62" s="12"/>
      <c r="BFU62" s="12"/>
      <c r="BFV62" s="12"/>
      <c r="BFW62" s="12"/>
      <c r="BFX62" s="12"/>
      <c r="BFY62" s="12"/>
      <c r="BFZ62" s="12"/>
      <c r="BGA62" s="12"/>
      <c r="BGB62" s="12"/>
      <c r="BGC62" s="12"/>
      <c r="BGD62" s="12"/>
      <c r="BGE62" s="12"/>
      <c r="BGF62" s="12"/>
      <c r="BGG62" s="12"/>
      <c r="BGH62" s="12"/>
      <c r="BGI62" s="12"/>
      <c r="BGJ62" s="12"/>
      <c r="BGK62" s="12"/>
      <c r="BGL62" s="12"/>
      <c r="BGM62" s="12"/>
      <c r="BGN62" s="12"/>
      <c r="BGO62" s="12"/>
      <c r="BGP62" s="12"/>
      <c r="BGQ62" s="12"/>
      <c r="BGR62" s="12"/>
      <c r="BGS62" s="12"/>
      <c r="BGT62" s="12"/>
      <c r="BGU62" s="12"/>
      <c r="BGV62" s="12"/>
      <c r="BGW62" s="12"/>
      <c r="BGX62" s="12"/>
      <c r="BGY62" s="12"/>
      <c r="BGZ62" s="12"/>
      <c r="BHA62" s="12"/>
      <c r="BHB62" s="12"/>
      <c r="BHC62" s="12"/>
      <c r="BHD62" s="12"/>
      <c r="BHE62" s="12"/>
      <c r="BHF62" s="12"/>
      <c r="BHG62" s="12"/>
      <c r="BHH62" s="12"/>
      <c r="BHI62" s="12"/>
      <c r="BHJ62" s="12"/>
      <c r="BHK62" s="12"/>
      <c r="BHL62" s="12"/>
      <c r="BHM62" s="12"/>
      <c r="BHN62" s="12"/>
      <c r="BHO62" s="12"/>
      <c r="BHP62" s="12"/>
      <c r="BHQ62" s="12"/>
      <c r="BHR62" s="12"/>
      <c r="BHS62" s="12"/>
      <c r="BHT62" s="12"/>
      <c r="BHU62" s="12"/>
      <c r="BHV62" s="12"/>
      <c r="BHW62" s="12"/>
      <c r="BHX62" s="12"/>
      <c r="BHY62" s="12"/>
      <c r="BHZ62" s="12"/>
      <c r="BIA62" s="12"/>
      <c r="BIB62" s="12"/>
      <c r="BIC62" s="12"/>
      <c r="BID62" s="12"/>
      <c r="BIE62" s="12"/>
      <c r="BIF62" s="12"/>
      <c r="BIG62" s="12"/>
      <c r="BIH62" s="12"/>
      <c r="BII62" s="12"/>
      <c r="BIJ62" s="12"/>
      <c r="BIK62" s="12"/>
      <c r="BIL62" s="12"/>
      <c r="BIM62" s="12"/>
      <c r="BIN62" s="12"/>
      <c r="BIO62" s="12"/>
      <c r="BIP62" s="12"/>
      <c r="BIQ62" s="12"/>
      <c r="BIR62" s="12"/>
      <c r="BIS62" s="12"/>
      <c r="BIT62" s="12"/>
      <c r="BIU62" s="12"/>
      <c r="BIV62" s="12"/>
      <c r="BIW62" s="12"/>
      <c r="BIX62" s="12"/>
      <c r="BIY62" s="12"/>
      <c r="BIZ62" s="12"/>
      <c r="BJA62" s="12"/>
      <c r="BJB62" s="12"/>
      <c r="BJC62" s="12"/>
      <c r="BJD62" s="12"/>
      <c r="BJE62" s="12"/>
      <c r="BJF62" s="12"/>
      <c r="BJG62" s="12"/>
      <c r="BJH62" s="12"/>
      <c r="BJI62" s="12"/>
      <c r="BJJ62" s="12"/>
      <c r="BJK62" s="12"/>
      <c r="BJL62" s="12"/>
      <c r="BJM62" s="12"/>
      <c r="BJN62" s="12"/>
      <c r="BJO62" s="12"/>
      <c r="BJP62" s="12"/>
      <c r="BJQ62" s="12"/>
      <c r="BJR62" s="12"/>
      <c r="BJS62" s="12"/>
      <c r="BJT62" s="12"/>
      <c r="BJU62" s="12"/>
      <c r="BJV62" s="12"/>
      <c r="BJW62" s="12"/>
      <c r="BJX62" s="12"/>
      <c r="BJY62" s="12"/>
      <c r="BJZ62" s="12"/>
      <c r="BKA62" s="12"/>
      <c r="BKB62" s="12"/>
      <c r="BKC62" s="12"/>
      <c r="BKD62" s="12"/>
      <c r="BKE62" s="12"/>
      <c r="BKF62" s="12"/>
      <c r="BKG62" s="12"/>
      <c r="BKH62" s="12"/>
      <c r="BKI62" s="12"/>
      <c r="BKJ62" s="12"/>
      <c r="BKK62" s="12"/>
      <c r="BKL62" s="12"/>
      <c r="BKM62" s="12"/>
      <c r="BKN62" s="12"/>
      <c r="BKO62" s="12"/>
      <c r="BKP62" s="12"/>
      <c r="BKQ62" s="12"/>
      <c r="BKR62" s="12"/>
      <c r="BKS62" s="12"/>
      <c r="BKT62" s="12"/>
      <c r="BKU62" s="12"/>
      <c r="BKV62" s="12"/>
      <c r="BKW62" s="12"/>
      <c r="BKX62" s="12"/>
      <c r="BKY62" s="12"/>
      <c r="BKZ62" s="12"/>
      <c r="BLA62" s="12"/>
      <c r="BLB62" s="12"/>
      <c r="BLC62" s="12"/>
      <c r="BLD62" s="12"/>
      <c r="BLE62" s="12"/>
      <c r="BLF62" s="12"/>
      <c r="BLG62" s="12"/>
      <c r="BLH62" s="12"/>
      <c r="BLI62" s="12"/>
      <c r="BLJ62" s="12"/>
      <c r="BLK62" s="12"/>
      <c r="BLL62" s="12"/>
      <c r="BLM62" s="12"/>
      <c r="BLN62" s="12"/>
      <c r="BLO62" s="12"/>
      <c r="BLP62" s="12"/>
      <c r="BLQ62" s="12"/>
      <c r="BLR62" s="12"/>
      <c r="BLS62" s="12"/>
      <c r="BLT62" s="12"/>
      <c r="BLU62" s="12"/>
      <c r="BLV62" s="12"/>
      <c r="BLW62" s="12"/>
      <c r="BLX62" s="12"/>
      <c r="BLY62" s="12"/>
      <c r="BLZ62" s="12"/>
      <c r="BMA62" s="12"/>
      <c r="BMB62" s="12"/>
      <c r="BMC62" s="12"/>
      <c r="BMD62" s="12"/>
      <c r="BME62" s="12"/>
      <c r="BMF62" s="12"/>
      <c r="BMG62" s="12"/>
      <c r="BMH62" s="12"/>
      <c r="BMI62" s="12"/>
      <c r="BMJ62" s="12"/>
      <c r="BMK62" s="12"/>
      <c r="BML62" s="12"/>
      <c r="BMM62" s="12"/>
      <c r="BMN62" s="12"/>
      <c r="BMO62" s="12"/>
      <c r="BMP62" s="12"/>
      <c r="BMQ62" s="12"/>
      <c r="BMR62" s="12"/>
      <c r="BMS62" s="12"/>
      <c r="BMT62" s="12"/>
      <c r="BMU62" s="12"/>
      <c r="BMV62" s="12"/>
      <c r="BMW62" s="12"/>
      <c r="BMX62" s="12"/>
      <c r="BMY62" s="12"/>
      <c r="BMZ62" s="12"/>
      <c r="BNA62" s="12"/>
      <c r="BNB62" s="12"/>
      <c r="BNC62" s="12"/>
      <c r="BND62" s="12"/>
      <c r="BNE62" s="12"/>
      <c r="BNF62" s="12"/>
      <c r="BNG62" s="12"/>
      <c r="BNH62" s="12"/>
      <c r="BNI62" s="12"/>
      <c r="BNJ62" s="12"/>
      <c r="BNK62" s="12"/>
      <c r="BNL62" s="12"/>
      <c r="BNM62" s="12"/>
      <c r="BNN62" s="12"/>
      <c r="BNO62" s="12"/>
      <c r="BNP62" s="12"/>
      <c r="BNQ62" s="12"/>
      <c r="BNR62" s="12"/>
      <c r="BNS62" s="12"/>
      <c r="BNT62" s="12"/>
      <c r="BNU62" s="12"/>
      <c r="BNV62" s="12"/>
      <c r="BNW62" s="12"/>
      <c r="BNX62" s="12"/>
      <c r="BNY62" s="12"/>
      <c r="BNZ62" s="12"/>
      <c r="BOA62" s="12"/>
      <c r="BOB62" s="12"/>
      <c r="BOC62" s="12"/>
      <c r="BOD62" s="12"/>
      <c r="BOE62" s="12"/>
      <c r="BOF62" s="12"/>
      <c r="BOG62" s="12"/>
      <c r="BOH62" s="12"/>
      <c r="BOI62" s="12"/>
      <c r="BOJ62" s="12"/>
      <c r="BOK62" s="12"/>
      <c r="BOL62" s="12"/>
      <c r="BOM62" s="12"/>
      <c r="BON62" s="12"/>
      <c r="BOO62" s="12"/>
      <c r="BOP62" s="12"/>
      <c r="BOQ62" s="12"/>
      <c r="BOR62" s="12"/>
      <c r="BOS62" s="12"/>
      <c r="BOT62" s="12"/>
      <c r="BOU62" s="12"/>
      <c r="BOV62" s="12"/>
      <c r="BOW62" s="12"/>
      <c r="BOX62" s="12"/>
      <c r="BOY62" s="12"/>
      <c r="BOZ62" s="12"/>
      <c r="BPA62" s="12"/>
      <c r="BPB62" s="12"/>
      <c r="BPC62" s="12"/>
      <c r="BPD62" s="12"/>
      <c r="BPE62" s="12"/>
      <c r="BPF62" s="12"/>
      <c r="BPG62" s="12"/>
      <c r="BPH62" s="12"/>
      <c r="BPI62" s="12"/>
      <c r="BPJ62" s="12"/>
      <c r="BPK62" s="12"/>
    </row>
    <row r="63" spans="1:1779" s="13" customFormat="1" ht="67.5" customHeight="1" x14ac:dyDescent="0.25">
      <c r="A63" s="138"/>
      <c r="B63" s="146"/>
      <c r="C63" s="111"/>
      <c r="D63" s="41" t="s">
        <v>14</v>
      </c>
      <c r="E63" s="89">
        <f>F63+L63+M63+N63+O63</f>
        <v>11261.361499999999</v>
      </c>
      <c r="F63" s="130">
        <f>SUM(F66+F70+F74+F78)</f>
        <v>6073.3615</v>
      </c>
      <c r="G63" s="131"/>
      <c r="H63" s="131"/>
      <c r="I63" s="131"/>
      <c r="J63" s="131"/>
      <c r="K63" s="132"/>
      <c r="L63" s="89">
        <v>1297</v>
      </c>
      <c r="M63" s="65">
        <v>1297</v>
      </c>
      <c r="N63" s="89">
        <v>1297</v>
      </c>
      <c r="O63" s="89">
        <v>1297</v>
      </c>
      <c r="P63" s="146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/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/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  <c r="KO63" s="12"/>
      <c r="KP63" s="12"/>
      <c r="KQ63" s="12"/>
      <c r="KR63" s="12"/>
      <c r="KS63" s="12"/>
      <c r="KT63" s="12"/>
      <c r="KU63" s="12"/>
      <c r="KV63" s="12"/>
      <c r="KW63" s="12"/>
      <c r="KX63" s="12"/>
      <c r="KY63" s="12"/>
      <c r="KZ63" s="12"/>
      <c r="LA63" s="12"/>
      <c r="LB63" s="12"/>
      <c r="LC63" s="12"/>
      <c r="LD63" s="12"/>
      <c r="LE63" s="12"/>
      <c r="LF63" s="12"/>
      <c r="LG63" s="12"/>
      <c r="LH63" s="12"/>
      <c r="LI63" s="12"/>
      <c r="LJ63" s="12"/>
      <c r="LK63" s="12"/>
      <c r="LL63" s="12"/>
      <c r="LM63" s="12"/>
      <c r="LN63" s="12"/>
      <c r="LO63" s="12"/>
      <c r="LP63" s="12"/>
      <c r="LQ63" s="12"/>
      <c r="LR63" s="12"/>
      <c r="LS63" s="12"/>
      <c r="LT63" s="12"/>
      <c r="LU63" s="12"/>
      <c r="LV63" s="12"/>
      <c r="LW63" s="12"/>
      <c r="LX63" s="12"/>
      <c r="LY63" s="12"/>
      <c r="LZ63" s="12"/>
      <c r="MA63" s="12"/>
      <c r="MB63" s="12"/>
      <c r="MC63" s="12"/>
      <c r="MD63" s="12"/>
      <c r="ME63" s="12"/>
      <c r="MF63" s="12"/>
      <c r="MG63" s="12"/>
      <c r="MH63" s="12"/>
      <c r="MI63" s="12"/>
      <c r="MJ63" s="12"/>
      <c r="MK63" s="12"/>
      <c r="ML63" s="12"/>
      <c r="MM63" s="12"/>
      <c r="MN63" s="12"/>
      <c r="MO63" s="12"/>
      <c r="MP63" s="12"/>
      <c r="MQ63" s="12"/>
      <c r="MR63" s="12"/>
      <c r="MS63" s="12"/>
      <c r="MT63" s="12"/>
      <c r="MU63" s="12"/>
      <c r="MV63" s="12"/>
      <c r="MW63" s="12"/>
      <c r="MX63" s="12"/>
      <c r="MY63" s="12"/>
      <c r="MZ63" s="12"/>
      <c r="NA63" s="12"/>
      <c r="NB63" s="12"/>
      <c r="NC63" s="12"/>
      <c r="ND63" s="12"/>
      <c r="NE63" s="12"/>
      <c r="NF63" s="12"/>
      <c r="NG63" s="12"/>
      <c r="NH63" s="12"/>
      <c r="NI63" s="12"/>
      <c r="NJ63" s="12"/>
      <c r="NK63" s="12"/>
      <c r="NL63" s="12"/>
      <c r="NM63" s="12"/>
      <c r="NN63" s="12"/>
      <c r="NO63" s="12"/>
      <c r="NP63" s="12"/>
      <c r="NQ63" s="12"/>
      <c r="NR63" s="12"/>
      <c r="NS63" s="12"/>
      <c r="NT63" s="12"/>
      <c r="NU63" s="12"/>
      <c r="NV63" s="12"/>
      <c r="NW63" s="12"/>
      <c r="NX63" s="12"/>
      <c r="NY63" s="12"/>
      <c r="NZ63" s="12"/>
      <c r="OA63" s="12"/>
      <c r="OB63" s="12"/>
      <c r="OC63" s="12"/>
      <c r="OD63" s="12"/>
      <c r="OE63" s="12"/>
      <c r="OF63" s="12"/>
      <c r="OG63" s="12"/>
      <c r="OH63" s="12"/>
      <c r="OI63" s="12"/>
      <c r="OJ63" s="12"/>
      <c r="OK63" s="12"/>
      <c r="OL63" s="12"/>
      <c r="OM63" s="12"/>
      <c r="ON63" s="12"/>
      <c r="OO63" s="12"/>
      <c r="OP63" s="12"/>
      <c r="OQ63" s="12"/>
      <c r="OR63" s="12"/>
      <c r="OS63" s="12"/>
      <c r="OT63" s="12"/>
      <c r="OU63" s="12"/>
      <c r="OV63" s="12"/>
      <c r="OW63" s="12"/>
      <c r="OX63" s="12"/>
      <c r="OY63" s="12"/>
      <c r="OZ63" s="12"/>
      <c r="PA63" s="12"/>
      <c r="PB63" s="12"/>
      <c r="PC63" s="12"/>
      <c r="PD63" s="12"/>
      <c r="PE63" s="12"/>
      <c r="PF63" s="12"/>
      <c r="PG63" s="12"/>
      <c r="PH63" s="12"/>
      <c r="PI63" s="12"/>
      <c r="PJ63" s="12"/>
      <c r="PK63" s="12"/>
      <c r="PL63" s="12"/>
      <c r="PM63" s="12"/>
      <c r="PN63" s="12"/>
      <c r="PO63" s="12"/>
      <c r="PP63" s="12"/>
      <c r="PQ63" s="12"/>
      <c r="PR63" s="12"/>
      <c r="PS63" s="12"/>
      <c r="PT63" s="12"/>
      <c r="PU63" s="12"/>
      <c r="PV63" s="12"/>
      <c r="PW63" s="12"/>
      <c r="PX63" s="12"/>
      <c r="PY63" s="12"/>
      <c r="PZ63" s="12"/>
      <c r="QA63" s="12"/>
      <c r="QB63" s="12"/>
      <c r="QC63" s="12"/>
      <c r="QD63" s="12"/>
      <c r="QE63" s="12"/>
      <c r="QF63" s="12"/>
      <c r="QG63" s="12"/>
      <c r="QH63" s="12"/>
      <c r="QI63" s="12"/>
      <c r="QJ63" s="12"/>
      <c r="QK63" s="12"/>
      <c r="QL63" s="12"/>
      <c r="QM63" s="12"/>
      <c r="QN63" s="12"/>
      <c r="QO63" s="12"/>
      <c r="QP63" s="12"/>
      <c r="QQ63" s="12"/>
      <c r="QR63" s="12"/>
      <c r="QS63" s="12"/>
      <c r="QT63" s="12"/>
      <c r="QU63" s="12"/>
      <c r="QV63" s="12"/>
      <c r="QW63" s="12"/>
      <c r="QX63" s="12"/>
      <c r="QY63" s="12"/>
      <c r="QZ63" s="12"/>
      <c r="RA63" s="12"/>
      <c r="RB63" s="12"/>
      <c r="RC63" s="12"/>
      <c r="RD63" s="12"/>
      <c r="RE63" s="12"/>
      <c r="RF63" s="12"/>
      <c r="RG63" s="12"/>
      <c r="RH63" s="12"/>
      <c r="RI63" s="12"/>
      <c r="RJ63" s="12"/>
      <c r="RK63" s="12"/>
      <c r="RL63" s="12"/>
      <c r="RM63" s="12"/>
      <c r="RN63" s="12"/>
      <c r="RO63" s="12"/>
      <c r="RP63" s="12"/>
      <c r="RQ63" s="12"/>
      <c r="RR63" s="12"/>
      <c r="RS63" s="12"/>
      <c r="RT63" s="12"/>
      <c r="RU63" s="12"/>
      <c r="RV63" s="12"/>
      <c r="RW63" s="12"/>
      <c r="RX63" s="12"/>
      <c r="RY63" s="12"/>
      <c r="RZ63" s="12"/>
      <c r="SA63" s="12"/>
      <c r="SB63" s="12"/>
      <c r="SC63" s="12"/>
      <c r="SD63" s="12"/>
      <c r="SE63" s="12"/>
      <c r="SF63" s="12"/>
      <c r="SG63" s="12"/>
      <c r="SH63" s="12"/>
      <c r="SI63" s="12"/>
      <c r="SJ63" s="12"/>
      <c r="SK63" s="12"/>
      <c r="SL63" s="12"/>
      <c r="SM63" s="12"/>
      <c r="SN63" s="12"/>
      <c r="SO63" s="12"/>
      <c r="SP63" s="12"/>
      <c r="SQ63" s="12"/>
      <c r="SR63" s="12"/>
      <c r="SS63" s="12"/>
      <c r="ST63" s="12"/>
      <c r="SU63" s="12"/>
      <c r="SV63" s="12"/>
      <c r="SW63" s="12"/>
      <c r="SX63" s="12"/>
      <c r="SY63" s="12"/>
      <c r="SZ63" s="12"/>
      <c r="TA63" s="12"/>
      <c r="TB63" s="12"/>
      <c r="TC63" s="12"/>
      <c r="TD63" s="12"/>
      <c r="TE63" s="12"/>
      <c r="TF63" s="12"/>
      <c r="TG63" s="12"/>
      <c r="TH63" s="12"/>
      <c r="TI63" s="12"/>
      <c r="TJ63" s="12"/>
      <c r="TK63" s="12"/>
      <c r="TL63" s="12"/>
      <c r="TM63" s="12"/>
      <c r="TN63" s="12"/>
      <c r="TO63" s="12"/>
      <c r="TP63" s="12"/>
      <c r="TQ63" s="12"/>
      <c r="TR63" s="12"/>
      <c r="TS63" s="12"/>
      <c r="TT63" s="12"/>
      <c r="TU63" s="12"/>
      <c r="TV63" s="12"/>
      <c r="TW63" s="12"/>
      <c r="TX63" s="12"/>
      <c r="TY63" s="12"/>
      <c r="TZ63" s="12"/>
      <c r="UA63" s="12"/>
      <c r="UB63" s="12"/>
      <c r="UC63" s="12"/>
      <c r="UD63" s="12"/>
      <c r="UE63" s="12"/>
      <c r="UF63" s="12"/>
      <c r="UG63" s="12"/>
      <c r="UH63" s="12"/>
      <c r="UI63" s="12"/>
      <c r="UJ63" s="12"/>
      <c r="UK63" s="12"/>
      <c r="UL63" s="12"/>
      <c r="UM63" s="12"/>
      <c r="UN63" s="12"/>
      <c r="UO63" s="12"/>
      <c r="UP63" s="12"/>
      <c r="UQ63" s="12"/>
      <c r="UR63" s="12"/>
      <c r="US63" s="12"/>
      <c r="UT63" s="12"/>
      <c r="UU63" s="12"/>
      <c r="UV63" s="12"/>
      <c r="UW63" s="12"/>
      <c r="UX63" s="12"/>
      <c r="UY63" s="12"/>
      <c r="UZ63" s="12"/>
      <c r="VA63" s="12"/>
      <c r="VB63" s="12"/>
      <c r="VC63" s="12"/>
      <c r="VD63" s="12"/>
      <c r="VE63" s="12"/>
      <c r="VF63" s="12"/>
      <c r="VG63" s="12"/>
      <c r="VH63" s="12"/>
      <c r="VI63" s="12"/>
      <c r="VJ63" s="12"/>
      <c r="VK63" s="12"/>
      <c r="VL63" s="12"/>
      <c r="VM63" s="12"/>
      <c r="VN63" s="12"/>
      <c r="VO63" s="12"/>
      <c r="VP63" s="12"/>
      <c r="VQ63" s="12"/>
      <c r="VR63" s="12"/>
      <c r="VS63" s="12"/>
      <c r="VT63" s="12"/>
      <c r="VU63" s="12"/>
      <c r="VV63" s="12"/>
      <c r="VW63" s="12"/>
      <c r="VX63" s="12"/>
      <c r="VY63" s="12"/>
      <c r="VZ63" s="12"/>
      <c r="WA63" s="12"/>
      <c r="WB63" s="12"/>
      <c r="WC63" s="12"/>
      <c r="WD63" s="12"/>
      <c r="WE63" s="12"/>
      <c r="WF63" s="12"/>
      <c r="WG63" s="12"/>
      <c r="WH63" s="12"/>
      <c r="WI63" s="12"/>
      <c r="WJ63" s="12"/>
      <c r="WK63" s="12"/>
      <c r="WL63" s="12"/>
      <c r="WM63" s="12"/>
      <c r="WN63" s="12"/>
      <c r="WO63" s="12"/>
      <c r="WP63" s="12"/>
      <c r="WQ63" s="12"/>
      <c r="WR63" s="12"/>
      <c r="WS63" s="12"/>
      <c r="WT63" s="12"/>
      <c r="WU63" s="12"/>
      <c r="WV63" s="12"/>
      <c r="WW63" s="12"/>
      <c r="WX63" s="12"/>
      <c r="WY63" s="12"/>
      <c r="WZ63" s="12"/>
      <c r="XA63" s="12"/>
      <c r="XB63" s="12"/>
      <c r="XC63" s="12"/>
      <c r="XD63" s="12"/>
      <c r="XE63" s="12"/>
      <c r="XF63" s="12"/>
      <c r="XG63" s="12"/>
      <c r="XH63" s="12"/>
      <c r="XI63" s="12"/>
      <c r="XJ63" s="12"/>
      <c r="XK63" s="12"/>
      <c r="XL63" s="12"/>
      <c r="XM63" s="12"/>
      <c r="XN63" s="12"/>
      <c r="XO63" s="12"/>
      <c r="XP63" s="12"/>
      <c r="XQ63" s="12"/>
      <c r="XR63" s="12"/>
      <c r="XS63" s="12"/>
      <c r="XT63" s="12"/>
      <c r="XU63" s="12"/>
      <c r="XV63" s="12"/>
      <c r="XW63" s="12"/>
      <c r="XX63" s="12"/>
      <c r="XY63" s="12"/>
      <c r="XZ63" s="12"/>
      <c r="YA63" s="12"/>
      <c r="YB63" s="12"/>
      <c r="YC63" s="12"/>
      <c r="YD63" s="12"/>
      <c r="YE63" s="12"/>
      <c r="YF63" s="12"/>
      <c r="YG63" s="12"/>
      <c r="YH63" s="12"/>
      <c r="YI63" s="12"/>
      <c r="YJ63" s="12"/>
      <c r="YK63" s="12"/>
      <c r="YL63" s="12"/>
      <c r="YM63" s="12"/>
      <c r="YN63" s="12"/>
      <c r="YO63" s="12"/>
      <c r="YP63" s="12"/>
      <c r="YQ63" s="12"/>
      <c r="YR63" s="12"/>
      <c r="YS63" s="12"/>
      <c r="YT63" s="12"/>
      <c r="YU63" s="12"/>
      <c r="YV63" s="12"/>
      <c r="YW63" s="12"/>
      <c r="YX63" s="12"/>
      <c r="YY63" s="12"/>
      <c r="YZ63" s="12"/>
      <c r="ZA63" s="12"/>
      <c r="ZB63" s="12"/>
      <c r="ZC63" s="12"/>
      <c r="ZD63" s="12"/>
      <c r="ZE63" s="12"/>
      <c r="ZF63" s="12"/>
      <c r="ZG63" s="12"/>
      <c r="ZH63" s="12"/>
      <c r="ZI63" s="12"/>
      <c r="ZJ63" s="12"/>
      <c r="ZK63" s="12"/>
      <c r="ZL63" s="12"/>
      <c r="ZM63" s="12"/>
      <c r="ZN63" s="12"/>
      <c r="ZO63" s="12"/>
      <c r="ZP63" s="12"/>
      <c r="ZQ63" s="12"/>
      <c r="ZR63" s="12"/>
      <c r="ZS63" s="12"/>
      <c r="ZT63" s="12"/>
      <c r="ZU63" s="12"/>
      <c r="ZV63" s="12"/>
      <c r="ZW63" s="12"/>
      <c r="ZX63" s="12"/>
      <c r="ZY63" s="12"/>
      <c r="ZZ63" s="12"/>
      <c r="AAA63" s="12"/>
      <c r="AAB63" s="12"/>
      <c r="AAC63" s="12"/>
      <c r="AAD63" s="12"/>
      <c r="AAE63" s="12"/>
      <c r="AAF63" s="12"/>
      <c r="AAG63" s="12"/>
      <c r="AAH63" s="12"/>
      <c r="AAI63" s="12"/>
      <c r="AAJ63" s="12"/>
      <c r="AAK63" s="12"/>
      <c r="AAL63" s="12"/>
      <c r="AAM63" s="12"/>
      <c r="AAN63" s="12"/>
      <c r="AAO63" s="12"/>
      <c r="AAP63" s="12"/>
      <c r="AAQ63" s="12"/>
      <c r="AAR63" s="12"/>
      <c r="AAS63" s="12"/>
      <c r="AAT63" s="12"/>
      <c r="AAU63" s="12"/>
      <c r="AAV63" s="12"/>
      <c r="AAW63" s="12"/>
      <c r="AAX63" s="12"/>
      <c r="AAY63" s="12"/>
      <c r="AAZ63" s="12"/>
      <c r="ABA63" s="12"/>
      <c r="ABB63" s="12"/>
      <c r="ABC63" s="12"/>
      <c r="ABD63" s="12"/>
      <c r="ABE63" s="12"/>
      <c r="ABF63" s="12"/>
      <c r="ABG63" s="12"/>
      <c r="ABH63" s="12"/>
      <c r="ABI63" s="12"/>
      <c r="ABJ63" s="12"/>
      <c r="ABK63" s="12"/>
      <c r="ABL63" s="12"/>
      <c r="ABM63" s="12"/>
      <c r="ABN63" s="12"/>
      <c r="ABO63" s="12"/>
      <c r="ABP63" s="12"/>
      <c r="ABQ63" s="12"/>
      <c r="ABR63" s="12"/>
      <c r="ABS63" s="12"/>
      <c r="ABT63" s="12"/>
      <c r="ABU63" s="12"/>
      <c r="ABV63" s="12"/>
      <c r="ABW63" s="12"/>
      <c r="ABX63" s="12"/>
      <c r="ABY63" s="12"/>
      <c r="ABZ63" s="12"/>
      <c r="ACA63" s="12"/>
      <c r="ACB63" s="12"/>
      <c r="ACC63" s="12"/>
      <c r="ACD63" s="12"/>
      <c r="ACE63" s="12"/>
      <c r="ACF63" s="12"/>
      <c r="ACG63" s="12"/>
      <c r="ACH63" s="12"/>
      <c r="ACI63" s="12"/>
      <c r="ACJ63" s="12"/>
      <c r="ACK63" s="12"/>
      <c r="ACL63" s="12"/>
      <c r="ACM63" s="12"/>
      <c r="ACN63" s="12"/>
      <c r="ACO63" s="12"/>
      <c r="ACP63" s="12"/>
      <c r="ACQ63" s="12"/>
      <c r="ACR63" s="12"/>
      <c r="ACS63" s="12"/>
      <c r="ACT63" s="12"/>
      <c r="ACU63" s="12"/>
      <c r="ACV63" s="12"/>
      <c r="ACW63" s="12"/>
      <c r="ACX63" s="12"/>
      <c r="ACY63" s="12"/>
      <c r="ACZ63" s="12"/>
      <c r="ADA63" s="12"/>
      <c r="ADB63" s="12"/>
      <c r="ADC63" s="12"/>
      <c r="ADD63" s="12"/>
      <c r="ADE63" s="12"/>
      <c r="ADF63" s="12"/>
      <c r="ADG63" s="12"/>
      <c r="ADH63" s="12"/>
      <c r="ADI63" s="12"/>
      <c r="ADJ63" s="12"/>
      <c r="ADK63" s="12"/>
      <c r="ADL63" s="12"/>
      <c r="ADM63" s="12"/>
      <c r="ADN63" s="12"/>
      <c r="ADO63" s="12"/>
      <c r="ADP63" s="12"/>
      <c r="ADQ63" s="12"/>
      <c r="ADR63" s="12"/>
      <c r="ADS63" s="12"/>
      <c r="ADT63" s="12"/>
      <c r="ADU63" s="12"/>
      <c r="ADV63" s="12"/>
      <c r="ADW63" s="12"/>
      <c r="ADX63" s="12"/>
      <c r="ADY63" s="12"/>
      <c r="ADZ63" s="12"/>
      <c r="AEA63" s="12"/>
      <c r="AEB63" s="12"/>
      <c r="AEC63" s="12"/>
      <c r="AED63" s="12"/>
      <c r="AEE63" s="12"/>
      <c r="AEF63" s="12"/>
      <c r="AEG63" s="12"/>
      <c r="AEH63" s="12"/>
      <c r="AEI63" s="12"/>
      <c r="AEJ63" s="12"/>
      <c r="AEK63" s="12"/>
      <c r="AEL63" s="12"/>
      <c r="AEM63" s="12"/>
      <c r="AEN63" s="12"/>
      <c r="AEO63" s="12"/>
      <c r="AEP63" s="12"/>
      <c r="AEQ63" s="12"/>
      <c r="AER63" s="12"/>
      <c r="AES63" s="12"/>
      <c r="AET63" s="12"/>
      <c r="AEU63" s="12"/>
      <c r="AEV63" s="12"/>
      <c r="AEW63" s="12"/>
      <c r="AEX63" s="12"/>
      <c r="AEY63" s="12"/>
      <c r="AEZ63" s="12"/>
      <c r="AFA63" s="12"/>
      <c r="AFB63" s="12"/>
      <c r="AFC63" s="12"/>
      <c r="AFD63" s="12"/>
      <c r="AFE63" s="12"/>
      <c r="AFF63" s="12"/>
      <c r="AFG63" s="12"/>
      <c r="AFH63" s="12"/>
      <c r="AFI63" s="12"/>
      <c r="AFJ63" s="12"/>
      <c r="AFK63" s="12"/>
      <c r="AFL63" s="12"/>
      <c r="AFM63" s="12"/>
      <c r="AFN63" s="12"/>
      <c r="AFO63" s="12"/>
      <c r="AFP63" s="12"/>
      <c r="AFQ63" s="12"/>
      <c r="AFR63" s="12"/>
      <c r="AFS63" s="12"/>
      <c r="AFT63" s="12"/>
      <c r="AFU63" s="12"/>
      <c r="AFV63" s="12"/>
      <c r="AFW63" s="12"/>
      <c r="AFX63" s="12"/>
      <c r="AFY63" s="12"/>
      <c r="AFZ63" s="12"/>
      <c r="AGA63" s="12"/>
      <c r="AGB63" s="12"/>
      <c r="AGC63" s="12"/>
      <c r="AGD63" s="12"/>
      <c r="AGE63" s="12"/>
      <c r="AGF63" s="12"/>
      <c r="AGG63" s="12"/>
      <c r="AGH63" s="12"/>
      <c r="AGI63" s="12"/>
      <c r="AGJ63" s="12"/>
      <c r="AGK63" s="12"/>
      <c r="AGL63" s="12"/>
      <c r="AGM63" s="12"/>
      <c r="AGN63" s="12"/>
      <c r="AGO63" s="12"/>
      <c r="AGP63" s="12"/>
      <c r="AGQ63" s="12"/>
      <c r="AGR63" s="12"/>
      <c r="AGS63" s="12"/>
      <c r="AGT63" s="12"/>
      <c r="AGU63" s="12"/>
      <c r="AGV63" s="12"/>
      <c r="AGW63" s="12"/>
      <c r="AGX63" s="12"/>
      <c r="AGY63" s="12"/>
      <c r="AGZ63" s="12"/>
      <c r="AHA63" s="12"/>
      <c r="AHB63" s="12"/>
      <c r="AHC63" s="12"/>
      <c r="AHD63" s="12"/>
      <c r="AHE63" s="12"/>
      <c r="AHF63" s="12"/>
      <c r="AHG63" s="12"/>
      <c r="AHH63" s="12"/>
      <c r="AHI63" s="12"/>
      <c r="AHJ63" s="12"/>
      <c r="AHK63" s="12"/>
      <c r="AHL63" s="12"/>
      <c r="AHM63" s="12"/>
      <c r="AHN63" s="12"/>
      <c r="AHO63" s="12"/>
      <c r="AHP63" s="12"/>
      <c r="AHQ63" s="12"/>
      <c r="AHR63" s="12"/>
      <c r="AHS63" s="12"/>
      <c r="AHT63" s="12"/>
      <c r="AHU63" s="12"/>
      <c r="AHV63" s="12"/>
      <c r="AHW63" s="12"/>
      <c r="AHX63" s="12"/>
      <c r="AHY63" s="12"/>
      <c r="AHZ63" s="12"/>
      <c r="AIA63" s="12"/>
      <c r="AIB63" s="12"/>
      <c r="AIC63" s="12"/>
      <c r="AID63" s="12"/>
      <c r="AIE63" s="12"/>
      <c r="AIF63" s="12"/>
      <c r="AIG63" s="12"/>
      <c r="AIH63" s="12"/>
      <c r="AII63" s="12"/>
      <c r="AIJ63" s="12"/>
      <c r="AIK63" s="12"/>
      <c r="AIL63" s="12"/>
      <c r="AIM63" s="12"/>
      <c r="AIN63" s="12"/>
      <c r="AIO63" s="12"/>
      <c r="AIP63" s="12"/>
      <c r="AIQ63" s="12"/>
      <c r="AIR63" s="12"/>
      <c r="AIS63" s="12"/>
      <c r="AIT63" s="12"/>
      <c r="AIU63" s="12"/>
      <c r="AIV63" s="12"/>
      <c r="AIW63" s="12"/>
      <c r="AIX63" s="12"/>
      <c r="AIY63" s="12"/>
      <c r="AIZ63" s="12"/>
      <c r="AJA63" s="12"/>
      <c r="AJB63" s="12"/>
      <c r="AJC63" s="12"/>
      <c r="AJD63" s="12"/>
      <c r="AJE63" s="12"/>
      <c r="AJF63" s="12"/>
      <c r="AJG63" s="12"/>
      <c r="AJH63" s="12"/>
      <c r="AJI63" s="12"/>
      <c r="AJJ63" s="12"/>
      <c r="AJK63" s="12"/>
      <c r="AJL63" s="12"/>
      <c r="AJM63" s="12"/>
      <c r="AJN63" s="12"/>
      <c r="AJO63" s="12"/>
      <c r="AJP63" s="12"/>
      <c r="AJQ63" s="12"/>
      <c r="AJR63" s="12"/>
      <c r="AJS63" s="12"/>
      <c r="AJT63" s="12"/>
      <c r="AJU63" s="12"/>
      <c r="AJV63" s="12"/>
      <c r="AJW63" s="12"/>
      <c r="AJX63" s="12"/>
      <c r="AJY63" s="12"/>
      <c r="AJZ63" s="12"/>
      <c r="AKA63" s="12"/>
      <c r="AKB63" s="12"/>
      <c r="AKC63" s="12"/>
      <c r="AKD63" s="12"/>
      <c r="AKE63" s="12"/>
      <c r="AKF63" s="12"/>
      <c r="AKG63" s="12"/>
      <c r="AKH63" s="12"/>
      <c r="AKI63" s="12"/>
      <c r="AKJ63" s="12"/>
      <c r="AKK63" s="12"/>
      <c r="AKL63" s="12"/>
      <c r="AKM63" s="12"/>
      <c r="AKN63" s="12"/>
      <c r="AKO63" s="12"/>
      <c r="AKP63" s="12"/>
      <c r="AKQ63" s="12"/>
      <c r="AKR63" s="12"/>
      <c r="AKS63" s="12"/>
      <c r="AKT63" s="12"/>
      <c r="AKU63" s="12"/>
      <c r="AKV63" s="12"/>
      <c r="AKW63" s="12"/>
      <c r="AKX63" s="12"/>
      <c r="AKY63" s="12"/>
      <c r="AKZ63" s="12"/>
      <c r="ALA63" s="12"/>
      <c r="ALB63" s="12"/>
      <c r="ALC63" s="12"/>
      <c r="ALD63" s="12"/>
      <c r="ALE63" s="12"/>
      <c r="ALF63" s="12"/>
      <c r="ALG63" s="12"/>
      <c r="ALH63" s="12"/>
      <c r="ALI63" s="12"/>
      <c r="ALJ63" s="12"/>
      <c r="ALK63" s="12"/>
      <c r="ALL63" s="12"/>
      <c r="ALM63" s="12"/>
      <c r="ALN63" s="12"/>
      <c r="ALO63" s="12"/>
      <c r="ALP63" s="12"/>
      <c r="ALQ63" s="12"/>
      <c r="ALR63" s="12"/>
      <c r="ALS63" s="12"/>
      <c r="ALT63" s="12"/>
      <c r="ALU63" s="12"/>
      <c r="ALV63" s="12"/>
      <c r="ALW63" s="12"/>
      <c r="ALX63" s="12"/>
      <c r="ALY63" s="12"/>
      <c r="ALZ63" s="12"/>
      <c r="AMA63" s="12"/>
      <c r="AMB63" s="12"/>
      <c r="AMC63" s="12"/>
      <c r="AMD63" s="12"/>
      <c r="AME63" s="12"/>
      <c r="AMF63" s="12"/>
      <c r="AMG63" s="12"/>
      <c r="AMH63" s="12"/>
      <c r="AMI63" s="12"/>
      <c r="AMJ63" s="12"/>
      <c r="AMK63" s="12"/>
      <c r="AML63" s="12"/>
      <c r="AMM63" s="12"/>
      <c r="AMN63" s="12"/>
      <c r="AMO63" s="12"/>
      <c r="AMP63" s="12"/>
      <c r="AMQ63" s="12"/>
      <c r="AMR63" s="12"/>
      <c r="AMS63" s="12"/>
      <c r="AMT63" s="12"/>
      <c r="AMU63" s="12"/>
      <c r="AMV63" s="12"/>
      <c r="AMW63" s="12"/>
      <c r="AMX63" s="12"/>
      <c r="AMY63" s="12"/>
      <c r="AMZ63" s="12"/>
      <c r="ANA63" s="12"/>
      <c r="ANB63" s="12"/>
      <c r="ANC63" s="12"/>
      <c r="AND63" s="12"/>
      <c r="ANE63" s="12"/>
      <c r="ANF63" s="12"/>
      <c r="ANG63" s="12"/>
      <c r="ANH63" s="12"/>
      <c r="ANI63" s="12"/>
      <c r="ANJ63" s="12"/>
      <c r="ANK63" s="12"/>
      <c r="ANL63" s="12"/>
      <c r="ANM63" s="12"/>
      <c r="ANN63" s="12"/>
      <c r="ANO63" s="12"/>
      <c r="ANP63" s="12"/>
      <c r="ANQ63" s="12"/>
      <c r="ANR63" s="12"/>
      <c r="ANS63" s="12"/>
      <c r="ANT63" s="12"/>
      <c r="ANU63" s="12"/>
      <c r="ANV63" s="12"/>
      <c r="ANW63" s="12"/>
      <c r="ANX63" s="12"/>
      <c r="ANY63" s="12"/>
      <c r="ANZ63" s="12"/>
      <c r="AOA63" s="12"/>
      <c r="AOB63" s="12"/>
      <c r="AOC63" s="12"/>
      <c r="AOD63" s="12"/>
      <c r="AOE63" s="12"/>
      <c r="AOF63" s="12"/>
      <c r="AOG63" s="12"/>
      <c r="AOH63" s="12"/>
      <c r="AOI63" s="12"/>
      <c r="AOJ63" s="12"/>
      <c r="AOK63" s="12"/>
      <c r="AOL63" s="12"/>
      <c r="AOM63" s="12"/>
      <c r="AON63" s="12"/>
      <c r="AOO63" s="12"/>
      <c r="AOP63" s="12"/>
      <c r="AOQ63" s="12"/>
      <c r="AOR63" s="12"/>
      <c r="AOS63" s="12"/>
      <c r="AOT63" s="12"/>
      <c r="AOU63" s="12"/>
      <c r="AOV63" s="12"/>
      <c r="AOW63" s="12"/>
      <c r="AOX63" s="12"/>
      <c r="AOY63" s="12"/>
      <c r="AOZ63" s="12"/>
      <c r="APA63" s="12"/>
      <c r="APB63" s="12"/>
      <c r="APC63" s="12"/>
      <c r="APD63" s="12"/>
      <c r="APE63" s="12"/>
      <c r="APF63" s="12"/>
      <c r="APG63" s="12"/>
      <c r="APH63" s="12"/>
      <c r="API63" s="12"/>
      <c r="APJ63" s="12"/>
      <c r="APK63" s="12"/>
      <c r="APL63" s="12"/>
      <c r="APM63" s="12"/>
      <c r="APN63" s="12"/>
      <c r="APO63" s="12"/>
      <c r="APP63" s="12"/>
      <c r="APQ63" s="12"/>
      <c r="APR63" s="12"/>
      <c r="APS63" s="12"/>
      <c r="APT63" s="12"/>
      <c r="APU63" s="12"/>
      <c r="APV63" s="12"/>
      <c r="APW63" s="12"/>
      <c r="APX63" s="12"/>
      <c r="APY63" s="12"/>
      <c r="APZ63" s="12"/>
      <c r="AQA63" s="12"/>
      <c r="AQB63" s="12"/>
      <c r="AQC63" s="12"/>
      <c r="AQD63" s="12"/>
      <c r="AQE63" s="12"/>
      <c r="AQF63" s="12"/>
      <c r="AQG63" s="12"/>
      <c r="AQH63" s="12"/>
      <c r="AQI63" s="12"/>
      <c r="AQJ63" s="12"/>
      <c r="AQK63" s="12"/>
      <c r="AQL63" s="12"/>
      <c r="AQM63" s="12"/>
      <c r="AQN63" s="12"/>
      <c r="AQO63" s="12"/>
      <c r="AQP63" s="12"/>
      <c r="AQQ63" s="12"/>
      <c r="AQR63" s="12"/>
      <c r="AQS63" s="12"/>
      <c r="AQT63" s="12"/>
      <c r="AQU63" s="12"/>
      <c r="AQV63" s="12"/>
      <c r="AQW63" s="12"/>
      <c r="AQX63" s="12"/>
      <c r="AQY63" s="12"/>
      <c r="AQZ63" s="12"/>
      <c r="ARA63" s="12"/>
      <c r="ARB63" s="12"/>
      <c r="ARC63" s="12"/>
      <c r="ARD63" s="12"/>
      <c r="ARE63" s="12"/>
      <c r="ARF63" s="12"/>
      <c r="ARG63" s="12"/>
      <c r="ARH63" s="12"/>
      <c r="ARI63" s="12"/>
      <c r="ARJ63" s="12"/>
      <c r="ARK63" s="12"/>
      <c r="ARL63" s="12"/>
      <c r="ARM63" s="12"/>
      <c r="ARN63" s="12"/>
      <c r="ARO63" s="12"/>
      <c r="ARP63" s="12"/>
      <c r="ARQ63" s="12"/>
      <c r="ARR63" s="12"/>
      <c r="ARS63" s="12"/>
      <c r="ART63" s="12"/>
      <c r="ARU63" s="12"/>
      <c r="ARV63" s="12"/>
      <c r="ARW63" s="12"/>
      <c r="ARX63" s="12"/>
      <c r="ARY63" s="12"/>
      <c r="ARZ63" s="12"/>
      <c r="ASA63" s="12"/>
      <c r="ASB63" s="12"/>
      <c r="ASC63" s="12"/>
      <c r="ASD63" s="12"/>
      <c r="ASE63" s="12"/>
      <c r="ASF63" s="12"/>
      <c r="ASG63" s="12"/>
      <c r="ASH63" s="12"/>
      <c r="ASI63" s="12"/>
      <c r="ASJ63" s="12"/>
      <c r="ASK63" s="12"/>
      <c r="ASL63" s="12"/>
      <c r="ASM63" s="12"/>
      <c r="ASN63" s="12"/>
      <c r="ASO63" s="12"/>
      <c r="ASP63" s="12"/>
      <c r="ASQ63" s="12"/>
      <c r="ASR63" s="12"/>
      <c r="ASS63" s="12"/>
      <c r="AST63" s="12"/>
      <c r="ASU63" s="12"/>
      <c r="ASV63" s="12"/>
      <c r="ASW63" s="12"/>
      <c r="ASX63" s="12"/>
      <c r="ASY63" s="12"/>
      <c r="ASZ63" s="12"/>
      <c r="ATA63" s="12"/>
      <c r="ATB63" s="12"/>
      <c r="ATC63" s="12"/>
      <c r="ATD63" s="12"/>
      <c r="ATE63" s="12"/>
      <c r="ATF63" s="12"/>
      <c r="ATG63" s="12"/>
      <c r="ATH63" s="12"/>
      <c r="ATI63" s="12"/>
      <c r="ATJ63" s="12"/>
      <c r="ATK63" s="12"/>
      <c r="ATL63" s="12"/>
      <c r="ATM63" s="12"/>
      <c r="ATN63" s="12"/>
      <c r="ATO63" s="12"/>
      <c r="ATP63" s="12"/>
      <c r="ATQ63" s="12"/>
      <c r="ATR63" s="12"/>
      <c r="ATS63" s="12"/>
      <c r="ATT63" s="12"/>
      <c r="ATU63" s="12"/>
      <c r="ATV63" s="12"/>
      <c r="ATW63" s="12"/>
      <c r="ATX63" s="12"/>
      <c r="ATY63" s="12"/>
      <c r="ATZ63" s="12"/>
      <c r="AUA63" s="12"/>
      <c r="AUB63" s="12"/>
      <c r="AUC63" s="12"/>
      <c r="AUD63" s="12"/>
      <c r="AUE63" s="12"/>
      <c r="AUF63" s="12"/>
      <c r="AUG63" s="12"/>
      <c r="AUH63" s="12"/>
      <c r="AUI63" s="12"/>
      <c r="AUJ63" s="12"/>
      <c r="AUK63" s="12"/>
      <c r="AUL63" s="12"/>
      <c r="AUM63" s="12"/>
      <c r="AUN63" s="12"/>
      <c r="AUO63" s="12"/>
      <c r="AUP63" s="12"/>
      <c r="AUQ63" s="12"/>
      <c r="AUR63" s="12"/>
      <c r="AUS63" s="12"/>
      <c r="AUT63" s="12"/>
      <c r="AUU63" s="12"/>
      <c r="AUV63" s="12"/>
      <c r="AUW63" s="12"/>
      <c r="AUX63" s="12"/>
      <c r="AUY63" s="12"/>
      <c r="AUZ63" s="12"/>
      <c r="AVA63" s="12"/>
      <c r="AVB63" s="12"/>
      <c r="AVC63" s="12"/>
      <c r="AVD63" s="12"/>
      <c r="AVE63" s="12"/>
      <c r="AVF63" s="12"/>
      <c r="AVG63" s="12"/>
      <c r="AVH63" s="12"/>
      <c r="AVI63" s="12"/>
      <c r="AVJ63" s="12"/>
      <c r="AVK63" s="12"/>
      <c r="AVL63" s="12"/>
      <c r="AVM63" s="12"/>
      <c r="AVN63" s="12"/>
      <c r="AVO63" s="12"/>
      <c r="AVP63" s="12"/>
      <c r="AVQ63" s="12"/>
      <c r="AVR63" s="12"/>
      <c r="AVS63" s="12"/>
      <c r="AVT63" s="12"/>
      <c r="AVU63" s="12"/>
      <c r="AVV63" s="12"/>
      <c r="AVW63" s="12"/>
      <c r="AVX63" s="12"/>
      <c r="AVY63" s="12"/>
      <c r="AVZ63" s="12"/>
      <c r="AWA63" s="12"/>
      <c r="AWB63" s="12"/>
      <c r="AWC63" s="12"/>
      <c r="AWD63" s="12"/>
      <c r="AWE63" s="12"/>
      <c r="AWF63" s="12"/>
      <c r="AWG63" s="12"/>
      <c r="AWH63" s="12"/>
      <c r="AWI63" s="12"/>
      <c r="AWJ63" s="12"/>
      <c r="AWK63" s="12"/>
      <c r="AWL63" s="12"/>
      <c r="AWM63" s="12"/>
      <c r="AWN63" s="12"/>
      <c r="AWO63" s="12"/>
      <c r="AWP63" s="12"/>
      <c r="AWQ63" s="12"/>
      <c r="AWR63" s="12"/>
      <c r="AWS63" s="12"/>
      <c r="AWT63" s="12"/>
      <c r="AWU63" s="12"/>
      <c r="AWV63" s="12"/>
      <c r="AWW63" s="12"/>
      <c r="AWX63" s="12"/>
      <c r="AWY63" s="12"/>
      <c r="AWZ63" s="12"/>
      <c r="AXA63" s="12"/>
      <c r="AXB63" s="12"/>
      <c r="AXC63" s="12"/>
      <c r="AXD63" s="12"/>
      <c r="AXE63" s="12"/>
      <c r="AXF63" s="12"/>
      <c r="AXG63" s="12"/>
      <c r="AXH63" s="12"/>
      <c r="AXI63" s="12"/>
      <c r="AXJ63" s="12"/>
      <c r="AXK63" s="12"/>
      <c r="AXL63" s="12"/>
      <c r="AXM63" s="12"/>
      <c r="AXN63" s="12"/>
      <c r="AXO63" s="12"/>
      <c r="AXP63" s="12"/>
      <c r="AXQ63" s="12"/>
      <c r="AXR63" s="12"/>
      <c r="AXS63" s="12"/>
      <c r="AXT63" s="12"/>
      <c r="AXU63" s="12"/>
      <c r="AXV63" s="12"/>
      <c r="AXW63" s="12"/>
      <c r="AXX63" s="12"/>
      <c r="AXY63" s="12"/>
      <c r="AXZ63" s="12"/>
      <c r="AYA63" s="12"/>
      <c r="AYB63" s="12"/>
      <c r="AYC63" s="12"/>
      <c r="AYD63" s="12"/>
      <c r="AYE63" s="12"/>
      <c r="AYF63" s="12"/>
      <c r="AYG63" s="12"/>
      <c r="AYH63" s="12"/>
      <c r="AYI63" s="12"/>
      <c r="AYJ63" s="12"/>
      <c r="AYK63" s="12"/>
      <c r="AYL63" s="12"/>
      <c r="AYM63" s="12"/>
      <c r="AYN63" s="12"/>
      <c r="AYO63" s="12"/>
      <c r="AYP63" s="12"/>
      <c r="AYQ63" s="12"/>
      <c r="AYR63" s="12"/>
      <c r="AYS63" s="12"/>
      <c r="AYT63" s="12"/>
      <c r="AYU63" s="12"/>
      <c r="AYV63" s="12"/>
      <c r="AYW63" s="12"/>
      <c r="AYX63" s="12"/>
      <c r="AYY63" s="12"/>
      <c r="AYZ63" s="12"/>
      <c r="AZA63" s="12"/>
      <c r="AZB63" s="12"/>
      <c r="AZC63" s="12"/>
      <c r="AZD63" s="12"/>
      <c r="AZE63" s="12"/>
      <c r="AZF63" s="12"/>
      <c r="AZG63" s="12"/>
      <c r="AZH63" s="12"/>
      <c r="AZI63" s="12"/>
      <c r="AZJ63" s="12"/>
      <c r="AZK63" s="12"/>
      <c r="AZL63" s="12"/>
      <c r="AZM63" s="12"/>
      <c r="AZN63" s="12"/>
      <c r="AZO63" s="12"/>
      <c r="AZP63" s="12"/>
      <c r="AZQ63" s="12"/>
      <c r="AZR63" s="12"/>
      <c r="AZS63" s="12"/>
      <c r="AZT63" s="12"/>
      <c r="AZU63" s="12"/>
      <c r="AZV63" s="12"/>
      <c r="AZW63" s="12"/>
      <c r="AZX63" s="12"/>
      <c r="AZY63" s="12"/>
      <c r="AZZ63" s="12"/>
      <c r="BAA63" s="12"/>
      <c r="BAB63" s="12"/>
      <c r="BAC63" s="12"/>
      <c r="BAD63" s="12"/>
      <c r="BAE63" s="12"/>
      <c r="BAF63" s="12"/>
      <c r="BAG63" s="12"/>
      <c r="BAH63" s="12"/>
      <c r="BAI63" s="12"/>
      <c r="BAJ63" s="12"/>
      <c r="BAK63" s="12"/>
      <c r="BAL63" s="12"/>
      <c r="BAM63" s="12"/>
      <c r="BAN63" s="12"/>
      <c r="BAO63" s="12"/>
      <c r="BAP63" s="12"/>
      <c r="BAQ63" s="12"/>
      <c r="BAR63" s="12"/>
      <c r="BAS63" s="12"/>
      <c r="BAT63" s="12"/>
      <c r="BAU63" s="12"/>
      <c r="BAV63" s="12"/>
      <c r="BAW63" s="12"/>
      <c r="BAX63" s="12"/>
      <c r="BAY63" s="12"/>
      <c r="BAZ63" s="12"/>
      <c r="BBA63" s="12"/>
      <c r="BBB63" s="12"/>
      <c r="BBC63" s="12"/>
      <c r="BBD63" s="12"/>
      <c r="BBE63" s="12"/>
      <c r="BBF63" s="12"/>
      <c r="BBG63" s="12"/>
      <c r="BBH63" s="12"/>
      <c r="BBI63" s="12"/>
      <c r="BBJ63" s="12"/>
      <c r="BBK63" s="12"/>
      <c r="BBL63" s="12"/>
      <c r="BBM63" s="12"/>
      <c r="BBN63" s="12"/>
      <c r="BBO63" s="12"/>
      <c r="BBP63" s="12"/>
      <c r="BBQ63" s="12"/>
      <c r="BBR63" s="12"/>
      <c r="BBS63" s="12"/>
      <c r="BBT63" s="12"/>
      <c r="BBU63" s="12"/>
      <c r="BBV63" s="12"/>
      <c r="BBW63" s="12"/>
      <c r="BBX63" s="12"/>
      <c r="BBY63" s="12"/>
      <c r="BBZ63" s="12"/>
      <c r="BCA63" s="12"/>
      <c r="BCB63" s="12"/>
      <c r="BCC63" s="12"/>
      <c r="BCD63" s="12"/>
      <c r="BCE63" s="12"/>
      <c r="BCF63" s="12"/>
      <c r="BCG63" s="12"/>
      <c r="BCH63" s="12"/>
      <c r="BCI63" s="12"/>
      <c r="BCJ63" s="12"/>
      <c r="BCK63" s="12"/>
      <c r="BCL63" s="12"/>
      <c r="BCM63" s="12"/>
      <c r="BCN63" s="12"/>
      <c r="BCO63" s="12"/>
      <c r="BCP63" s="12"/>
      <c r="BCQ63" s="12"/>
      <c r="BCR63" s="12"/>
      <c r="BCS63" s="12"/>
      <c r="BCT63" s="12"/>
      <c r="BCU63" s="12"/>
      <c r="BCV63" s="12"/>
      <c r="BCW63" s="12"/>
      <c r="BCX63" s="12"/>
      <c r="BCY63" s="12"/>
      <c r="BCZ63" s="12"/>
      <c r="BDA63" s="12"/>
      <c r="BDB63" s="12"/>
      <c r="BDC63" s="12"/>
      <c r="BDD63" s="12"/>
      <c r="BDE63" s="12"/>
      <c r="BDF63" s="12"/>
      <c r="BDG63" s="12"/>
      <c r="BDH63" s="12"/>
      <c r="BDI63" s="12"/>
      <c r="BDJ63" s="12"/>
      <c r="BDK63" s="12"/>
      <c r="BDL63" s="12"/>
      <c r="BDM63" s="12"/>
      <c r="BDN63" s="12"/>
      <c r="BDO63" s="12"/>
      <c r="BDP63" s="12"/>
      <c r="BDQ63" s="12"/>
      <c r="BDR63" s="12"/>
      <c r="BDS63" s="12"/>
      <c r="BDT63" s="12"/>
      <c r="BDU63" s="12"/>
      <c r="BDV63" s="12"/>
      <c r="BDW63" s="12"/>
      <c r="BDX63" s="12"/>
      <c r="BDY63" s="12"/>
      <c r="BDZ63" s="12"/>
      <c r="BEA63" s="12"/>
      <c r="BEB63" s="12"/>
      <c r="BEC63" s="12"/>
      <c r="BED63" s="12"/>
      <c r="BEE63" s="12"/>
      <c r="BEF63" s="12"/>
      <c r="BEG63" s="12"/>
      <c r="BEH63" s="12"/>
      <c r="BEI63" s="12"/>
      <c r="BEJ63" s="12"/>
      <c r="BEK63" s="12"/>
      <c r="BEL63" s="12"/>
      <c r="BEM63" s="12"/>
      <c r="BEN63" s="12"/>
      <c r="BEO63" s="12"/>
      <c r="BEP63" s="12"/>
      <c r="BEQ63" s="12"/>
      <c r="BER63" s="12"/>
      <c r="BES63" s="12"/>
      <c r="BET63" s="12"/>
      <c r="BEU63" s="12"/>
      <c r="BEV63" s="12"/>
      <c r="BEW63" s="12"/>
      <c r="BEX63" s="12"/>
      <c r="BEY63" s="12"/>
      <c r="BEZ63" s="12"/>
      <c r="BFA63" s="12"/>
      <c r="BFB63" s="12"/>
      <c r="BFC63" s="12"/>
      <c r="BFD63" s="12"/>
      <c r="BFE63" s="12"/>
      <c r="BFF63" s="12"/>
      <c r="BFG63" s="12"/>
      <c r="BFH63" s="12"/>
      <c r="BFI63" s="12"/>
      <c r="BFJ63" s="12"/>
      <c r="BFK63" s="12"/>
      <c r="BFL63" s="12"/>
      <c r="BFM63" s="12"/>
      <c r="BFN63" s="12"/>
      <c r="BFO63" s="12"/>
      <c r="BFP63" s="12"/>
      <c r="BFQ63" s="12"/>
      <c r="BFR63" s="12"/>
      <c r="BFS63" s="12"/>
      <c r="BFT63" s="12"/>
      <c r="BFU63" s="12"/>
      <c r="BFV63" s="12"/>
      <c r="BFW63" s="12"/>
      <c r="BFX63" s="12"/>
      <c r="BFY63" s="12"/>
      <c r="BFZ63" s="12"/>
      <c r="BGA63" s="12"/>
      <c r="BGB63" s="12"/>
      <c r="BGC63" s="12"/>
      <c r="BGD63" s="12"/>
      <c r="BGE63" s="12"/>
      <c r="BGF63" s="12"/>
      <c r="BGG63" s="12"/>
      <c r="BGH63" s="12"/>
      <c r="BGI63" s="12"/>
      <c r="BGJ63" s="12"/>
      <c r="BGK63" s="12"/>
      <c r="BGL63" s="12"/>
      <c r="BGM63" s="12"/>
      <c r="BGN63" s="12"/>
      <c r="BGO63" s="12"/>
      <c r="BGP63" s="12"/>
      <c r="BGQ63" s="12"/>
      <c r="BGR63" s="12"/>
      <c r="BGS63" s="12"/>
      <c r="BGT63" s="12"/>
      <c r="BGU63" s="12"/>
      <c r="BGV63" s="12"/>
      <c r="BGW63" s="12"/>
      <c r="BGX63" s="12"/>
      <c r="BGY63" s="12"/>
      <c r="BGZ63" s="12"/>
      <c r="BHA63" s="12"/>
      <c r="BHB63" s="12"/>
      <c r="BHC63" s="12"/>
      <c r="BHD63" s="12"/>
      <c r="BHE63" s="12"/>
      <c r="BHF63" s="12"/>
      <c r="BHG63" s="12"/>
      <c r="BHH63" s="12"/>
      <c r="BHI63" s="12"/>
      <c r="BHJ63" s="12"/>
      <c r="BHK63" s="12"/>
      <c r="BHL63" s="12"/>
      <c r="BHM63" s="12"/>
      <c r="BHN63" s="12"/>
      <c r="BHO63" s="12"/>
      <c r="BHP63" s="12"/>
      <c r="BHQ63" s="12"/>
      <c r="BHR63" s="12"/>
      <c r="BHS63" s="12"/>
      <c r="BHT63" s="12"/>
      <c r="BHU63" s="12"/>
      <c r="BHV63" s="12"/>
      <c r="BHW63" s="12"/>
      <c r="BHX63" s="12"/>
      <c r="BHY63" s="12"/>
      <c r="BHZ63" s="12"/>
      <c r="BIA63" s="12"/>
      <c r="BIB63" s="12"/>
      <c r="BIC63" s="12"/>
      <c r="BID63" s="12"/>
      <c r="BIE63" s="12"/>
      <c r="BIF63" s="12"/>
      <c r="BIG63" s="12"/>
      <c r="BIH63" s="12"/>
      <c r="BII63" s="12"/>
      <c r="BIJ63" s="12"/>
      <c r="BIK63" s="12"/>
      <c r="BIL63" s="12"/>
      <c r="BIM63" s="12"/>
      <c r="BIN63" s="12"/>
      <c r="BIO63" s="12"/>
      <c r="BIP63" s="12"/>
      <c r="BIQ63" s="12"/>
      <c r="BIR63" s="12"/>
      <c r="BIS63" s="12"/>
      <c r="BIT63" s="12"/>
      <c r="BIU63" s="12"/>
      <c r="BIV63" s="12"/>
      <c r="BIW63" s="12"/>
      <c r="BIX63" s="12"/>
      <c r="BIY63" s="12"/>
      <c r="BIZ63" s="12"/>
      <c r="BJA63" s="12"/>
      <c r="BJB63" s="12"/>
      <c r="BJC63" s="12"/>
      <c r="BJD63" s="12"/>
      <c r="BJE63" s="12"/>
      <c r="BJF63" s="12"/>
      <c r="BJG63" s="12"/>
      <c r="BJH63" s="12"/>
      <c r="BJI63" s="12"/>
      <c r="BJJ63" s="12"/>
      <c r="BJK63" s="12"/>
      <c r="BJL63" s="12"/>
      <c r="BJM63" s="12"/>
      <c r="BJN63" s="12"/>
      <c r="BJO63" s="12"/>
      <c r="BJP63" s="12"/>
      <c r="BJQ63" s="12"/>
      <c r="BJR63" s="12"/>
      <c r="BJS63" s="12"/>
      <c r="BJT63" s="12"/>
      <c r="BJU63" s="12"/>
      <c r="BJV63" s="12"/>
      <c r="BJW63" s="12"/>
      <c r="BJX63" s="12"/>
      <c r="BJY63" s="12"/>
      <c r="BJZ63" s="12"/>
      <c r="BKA63" s="12"/>
      <c r="BKB63" s="12"/>
      <c r="BKC63" s="12"/>
      <c r="BKD63" s="12"/>
      <c r="BKE63" s="12"/>
      <c r="BKF63" s="12"/>
      <c r="BKG63" s="12"/>
      <c r="BKH63" s="12"/>
      <c r="BKI63" s="12"/>
      <c r="BKJ63" s="12"/>
      <c r="BKK63" s="12"/>
      <c r="BKL63" s="12"/>
      <c r="BKM63" s="12"/>
      <c r="BKN63" s="12"/>
      <c r="BKO63" s="12"/>
      <c r="BKP63" s="12"/>
      <c r="BKQ63" s="12"/>
      <c r="BKR63" s="12"/>
      <c r="BKS63" s="12"/>
      <c r="BKT63" s="12"/>
      <c r="BKU63" s="12"/>
      <c r="BKV63" s="12"/>
      <c r="BKW63" s="12"/>
      <c r="BKX63" s="12"/>
      <c r="BKY63" s="12"/>
      <c r="BKZ63" s="12"/>
      <c r="BLA63" s="12"/>
      <c r="BLB63" s="12"/>
      <c r="BLC63" s="12"/>
      <c r="BLD63" s="12"/>
      <c r="BLE63" s="12"/>
      <c r="BLF63" s="12"/>
      <c r="BLG63" s="12"/>
      <c r="BLH63" s="12"/>
      <c r="BLI63" s="12"/>
      <c r="BLJ63" s="12"/>
      <c r="BLK63" s="12"/>
      <c r="BLL63" s="12"/>
      <c r="BLM63" s="12"/>
      <c r="BLN63" s="12"/>
      <c r="BLO63" s="12"/>
      <c r="BLP63" s="12"/>
      <c r="BLQ63" s="12"/>
      <c r="BLR63" s="12"/>
      <c r="BLS63" s="12"/>
      <c r="BLT63" s="12"/>
      <c r="BLU63" s="12"/>
      <c r="BLV63" s="12"/>
      <c r="BLW63" s="12"/>
      <c r="BLX63" s="12"/>
      <c r="BLY63" s="12"/>
      <c r="BLZ63" s="12"/>
      <c r="BMA63" s="12"/>
      <c r="BMB63" s="12"/>
      <c r="BMC63" s="12"/>
      <c r="BMD63" s="12"/>
      <c r="BME63" s="12"/>
      <c r="BMF63" s="12"/>
      <c r="BMG63" s="12"/>
      <c r="BMH63" s="12"/>
      <c r="BMI63" s="12"/>
      <c r="BMJ63" s="12"/>
      <c r="BMK63" s="12"/>
      <c r="BML63" s="12"/>
      <c r="BMM63" s="12"/>
      <c r="BMN63" s="12"/>
      <c r="BMO63" s="12"/>
      <c r="BMP63" s="12"/>
      <c r="BMQ63" s="12"/>
      <c r="BMR63" s="12"/>
      <c r="BMS63" s="12"/>
      <c r="BMT63" s="12"/>
      <c r="BMU63" s="12"/>
      <c r="BMV63" s="12"/>
      <c r="BMW63" s="12"/>
      <c r="BMX63" s="12"/>
      <c r="BMY63" s="12"/>
      <c r="BMZ63" s="12"/>
      <c r="BNA63" s="12"/>
      <c r="BNB63" s="12"/>
      <c r="BNC63" s="12"/>
      <c r="BND63" s="12"/>
      <c r="BNE63" s="12"/>
      <c r="BNF63" s="12"/>
      <c r="BNG63" s="12"/>
      <c r="BNH63" s="12"/>
      <c r="BNI63" s="12"/>
      <c r="BNJ63" s="12"/>
      <c r="BNK63" s="12"/>
      <c r="BNL63" s="12"/>
      <c r="BNM63" s="12"/>
      <c r="BNN63" s="12"/>
      <c r="BNO63" s="12"/>
      <c r="BNP63" s="12"/>
      <c r="BNQ63" s="12"/>
      <c r="BNR63" s="12"/>
      <c r="BNS63" s="12"/>
      <c r="BNT63" s="12"/>
      <c r="BNU63" s="12"/>
      <c r="BNV63" s="12"/>
      <c r="BNW63" s="12"/>
      <c r="BNX63" s="12"/>
      <c r="BNY63" s="12"/>
      <c r="BNZ63" s="12"/>
      <c r="BOA63" s="12"/>
      <c r="BOB63" s="12"/>
      <c r="BOC63" s="12"/>
      <c r="BOD63" s="12"/>
      <c r="BOE63" s="12"/>
      <c r="BOF63" s="12"/>
      <c r="BOG63" s="12"/>
      <c r="BOH63" s="12"/>
      <c r="BOI63" s="12"/>
      <c r="BOJ63" s="12"/>
      <c r="BOK63" s="12"/>
      <c r="BOL63" s="12"/>
      <c r="BOM63" s="12"/>
      <c r="BON63" s="12"/>
      <c r="BOO63" s="12"/>
      <c r="BOP63" s="12"/>
      <c r="BOQ63" s="12"/>
      <c r="BOR63" s="12"/>
      <c r="BOS63" s="12"/>
      <c r="BOT63" s="12"/>
      <c r="BOU63" s="12"/>
      <c r="BOV63" s="12"/>
      <c r="BOW63" s="12"/>
      <c r="BOX63" s="12"/>
      <c r="BOY63" s="12"/>
      <c r="BOZ63" s="12"/>
      <c r="BPA63" s="12"/>
      <c r="BPB63" s="12"/>
      <c r="BPC63" s="12"/>
      <c r="BPD63" s="12"/>
      <c r="BPE63" s="12"/>
      <c r="BPF63" s="12"/>
      <c r="BPG63" s="12"/>
      <c r="BPH63" s="12"/>
      <c r="BPI63" s="12"/>
      <c r="BPJ63" s="12"/>
      <c r="BPK63" s="12"/>
    </row>
    <row r="64" spans="1:1779" s="15" customFormat="1" x14ac:dyDescent="0.25">
      <c r="A64" s="109" t="s">
        <v>19</v>
      </c>
      <c r="B64" s="118" t="s">
        <v>102</v>
      </c>
      <c r="C64" s="114" t="s">
        <v>86</v>
      </c>
      <c r="D64" s="40" t="s">
        <v>10</v>
      </c>
      <c r="E64" s="33">
        <f>SUM(E65:E66)</f>
        <v>0</v>
      </c>
      <c r="F64" s="95">
        <f>F66</f>
        <v>0</v>
      </c>
      <c r="G64" s="96"/>
      <c r="H64" s="96"/>
      <c r="I64" s="96"/>
      <c r="J64" s="96"/>
      <c r="K64" s="97"/>
      <c r="L64" s="33">
        <f>L66+L65</f>
        <v>0</v>
      </c>
      <c r="M64" s="64">
        <f>M65+M66</f>
        <v>0</v>
      </c>
      <c r="N64" s="33">
        <f>N65+N66</f>
        <v>0</v>
      </c>
      <c r="O64" s="33">
        <f>O65+O66</f>
        <v>0</v>
      </c>
      <c r="P64" s="118" t="s">
        <v>96</v>
      </c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  <c r="IV64" s="14"/>
      <c r="IW64" s="14"/>
      <c r="IX64" s="14"/>
      <c r="IY64" s="14"/>
      <c r="IZ64" s="14"/>
      <c r="JA64" s="14"/>
      <c r="JB64" s="14"/>
      <c r="JC64" s="14"/>
      <c r="JD64" s="14"/>
      <c r="JE64" s="14"/>
      <c r="JF64" s="14"/>
      <c r="JG64" s="14"/>
      <c r="JH64" s="14"/>
      <c r="JI64" s="14"/>
      <c r="JJ64" s="14"/>
      <c r="JK64" s="14"/>
      <c r="JL64" s="14"/>
      <c r="JM64" s="14"/>
      <c r="JN64" s="14"/>
      <c r="JO64" s="14"/>
      <c r="JP64" s="14"/>
      <c r="JQ64" s="14"/>
      <c r="JR64" s="14"/>
      <c r="JS64" s="14"/>
      <c r="JT64" s="14"/>
      <c r="JU64" s="14"/>
      <c r="JV64" s="14"/>
      <c r="JW64" s="14"/>
      <c r="JX64" s="14"/>
      <c r="JY64" s="14"/>
      <c r="JZ64" s="14"/>
      <c r="KA64" s="14"/>
      <c r="KB64" s="14"/>
      <c r="KC64" s="14"/>
      <c r="KD64" s="14"/>
      <c r="KE64" s="14"/>
      <c r="KF64" s="14"/>
      <c r="KG64" s="14"/>
      <c r="KH64" s="14"/>
      <c r="KI64" s="14"/>
      <c r="KJ64" s="14"/>
      <c r="KK64" s="14"/>
      <c r="KL64" s="14"/>
      <c r="KM64" s="14"/>
      <c r="KN64" s="14"/>
      <c r="KO64" s="14"/>
      <c r="KP64" s="14"/>
      <c r="KQ64" s="14"/>
      <c r="KR64" s="14"/>
      <c r="KS64" s="14"/>
      <c r="KT64" s="14"/>
      <c r="KU64" s="14"/>
      <c r="KV64" s="14"/>
      <c r="KW64" s="14"/>
      <c r="KX64" s="14"/>
      <c r="KY64" s="14"/>
      <c r="KZ64" s="14"/>
      <c r="LA64" s="14"/>
      <c r="LB64" s="14"/>
      <c r="LC64" s="14"/>
      <c r="LD64" s="14"/>
      <c r="LE64" s="14"/>
      <c r="LF64" s="14"/>
      <c r="LG64" s="14"/>
      <c r="LH64" s="14"/>
      <c r="LI64" s="14"/>
      <c r="LJ64" s="14"/>
      <c r="LK64" s="14"/>
      <c r="LL64" s="14"/>
      <c r="LM64" s="14"/>
      <c r="LN64" s="14"/>
      <c r="LO64" s="14"/>
      <c r="LP64" s="14"/>
      <c r="LQ64" s="14"/>
      <c r="LR64" s="14"/>
      <c r="LS64" s="14"/>
      <c r="LT64" s="14"/>
      <c r="LU64" s="14"/>
      <c r="LV64" s="14"/>
      <c r="LW64" s="14"/>
      <c r="LX64" s="14"/>
      <c r="LY64" s="14"/>
      <c r="LZ64" s="14"/>
      <c r="MA64" s="14"/>
      <c r="MB64" s="14"/>
      <c r="MC64" s="14"/>
      <c r="MD64" s="14"/>
      <c r="ME64" s="14"/>
      <c r="MF64" s="14"/>
      <c r="MG64" s="14"/>
      <c r="MH64" s="14"/>
      <c r="MI64" s="14"/>
      <c r="MJ64" s="14"/>
      <c r="MK64" s="14"/>
      <c r="ML64" s="14"/>
      <c r="MM64" s="14"/>
      <c r="MN64" s="14"/>
      <c r="MO64" s="14"/>
      <c r="MP64" s="14"/>
      <c r="MQ64" s="14"/>
      <c r="MR64" s="14"/>
      <c r="MS64" s="14"/>
      <c r="MT64" s="14"/>
      <c r="MU64" s="14"/>
      <c r="MV64" s="14"/>
      <c r="MW64" s="14"/>
      <c r="MX64" s="14"/>
      <c r="MY64" s="14"/>
      <c r="MZ64" s="14"/>
      <c r="NA64" s="14"/>
      <c r="NB64" s="14"/>
      <c r="NC64" s="14"/>
      <c r="ND64" s="14"/>
      <c r="NE64" s="14"/>
      <c r="NF64" s="14"/>
      <c r="NG64" s="14"/>
      <c r="NH64" s="14"/>
      <c r="NI64" s="14"/>
      <c r="NJ64" s="14"/>
      <c r="NK64" s="14"/>
      <c r="NL64" s="14"/>
      <c r="NM64" s="14"/>
      <c r="NN64" s="14"/>
      <c r="NO64" s="14"/>
      <c r="NP64" s="14"/>
      <c r="NQ64" s="14"/>
      <c r="NR64" s="14"/>
      <c r="NS64" s="14"/>
      <c r="NT64" s="14"/>
      <c r="NU64" s="14"/>
      <c r="NV64" s="14"/>
      <c r="NW64" s="14"/>
      <c r="NX64" s="14"/>
      <c r="NY64" s="14"/>
      <c r="NZ64" s="14"/>
      <c r="OA64" s="14"/>
      <c r="OB64" s="14"/>
      <c r="OC64" s="14"/>
      <c r="OD64" s="14"/>
      <c r="OE64" s="14"/>
      <c r="OF64" s="14"/>
      <c r="OG64" s="14"/>
      <c r="OH64" s="14"/>
      <c r="OI64" s="14"/>
      <c r="OJ64" s="14"/>
      <c r="OK64" s="14"/>
      <c r="OL64" s="14"/>
      <c r="OM64" s="14"/>
      <c r="ON64" s="14"/>
      <c r="OO64" s="14"/>
      <c r="OP64" s="14"/>
      <c r="OQ64" s="14"/>
      <c r="OR64" s="14"/>
      <c r="OS64" s="14"/>
      <c r="OT64" s="14"/>
      <c r="OU64" s="14"/>
      <c r="OV64" s="14"/>
      <c r="OW64" s="14"/>
      <c r="OX64" s="14"/>
      <c r="OY64" s="14"/>
      <c r="OZ64" s="14"/>
      <c r="PA64" s="14"/>
      <c r="PB64" s="14"/>
      <c r="PC64" s="14"/>
      <c r="PD64" s="14"/>
      <c r="PE64" s="14"/>
      <c r="PF64" s="14"/>
      <c r="PG64" s="14"/>
      <c r="PH64" s="14"/>
      <c r="PI64" s="14"/>
      <c r="PJ64" s="14"/>
      <c r="PK64" s="14"/>
      <c r="PL64" s="14"/>
      <c r="PM64" s="14"/>
      <c r="PN64" s="14"/>
      <c r="PO64" s="14"/>
      <c r="PP64" s="14"/>
      <c r="PQ64" s="14"/>
      <c r="PR64" s="14"/>
      <c r="PS64" s="14"/>
      <c r="PT64" s="14"/>
      <c r="PU64" s="14"/>
      <c r="PV64" s="14"/>
      <c r="PW64" s="14"/>
      <c r="PX64" s="14"/>
      <c r="PY64" s="14"/>
      <c r="PZ64" s="14"/>
      <c r="QA64" s="14"/>
      <c r="QB64" s="14"/>
      <c r="QC64" s="14"/>
      <c r="QD64" s="14"/>
      <c r="QE64" s="14"/>
      <c r="QF64" s="14"/>
      <c r="QG64" s="14"/>
      <c r="QH64" s="14"/>
      <c r="QI64" s="14"/>
      <c r="QJ64" s="14"/>
      <c r="QK64" s="14"/>
      <c r="QL64" s="14"/>
      <c r="QM64" s="14"/>
      <c r="QN64" s="14"/>
      <c r="QO64" s="14"/>
      <c r="QP64" s="14"/>
      <c r="QQ64" s="14"/>
      <c r="QR64" s="14"/>
      <c r="QS64" s="14"/>
      <c r="QT64" s="14"/>
      <c r="QU64" s="14"/>
      <c r="QV64" s="14"/>
      <c r="QW64" s="14"/>
      <c r="QX64" s="14"/>
      <c r="QY64" s="14"/>
      <c r="QZ64" s="14"/>
      <c r="RA64" s="14"/>
      <c r="RB64" s="14"/>
      <c r="RC64" s="14"/>
      <c r="RD64" s="14"/>
      <c r="RE64" s="14"/>
      <c r="RF64" s="14"/>
      <c r="RG64" s="14"/>
      <c r="RH64" s="14"/>
      <c r="RI64" s="14"/>
      <c r="RJ64" s="14"/>
      <c r="RK64" s="14"/>
      <c r="RL64" s="14"/>
      <c r="RM64" s="14"/>
      <c r="RN64" s="14"/>
      <c r="RO64" s="14"/>
      <c r="RP64" s="14"/>
      <c r="RQ64" s="14"/>
      <c r="RR64" s="14"/>
      <c r="RS64" s="14"/>
      <c r="RT64" s="14"/>
      <c r="RU64" s="14"/>
      <c r="RV64" s="14"/>
      <c r="RW64" s="14"/>
      <c r="RX64" s="14"/>
      <c r="RY64" s="14"/>
      <c r="RZ64" s="14"/>
      <c r="SA64" s="14"/>
      <c r="SB64" s="14"/>
      <c r="SC64" s="14"/>
      <c r="SD64" s="14"/>
      <c r="SE64" s="14"/>
      <c r="SF64" s="14"/>
      <c r="SG64" s="14"/>
      <c r="SH64" s="14"/>
      <c r="SI64" s="14"/>
      <c r="SJ64" s="14"/>
      <c r="SK64" s="14"/>
      <c r="SL64" s="14"/>
      <c r="SM64" s="14"/>
      <c r="SN64" s="14"/>
      <c r="SO64" s="14"/>
      <c r="SP64" s="14"/>
      <c r="SQ64" s="14"/>
      <c r="SR64" s="14"/>
      <c r="SS64" s="14"/>
      <c r="ST64" s="14"/>
      <c r="SU64" s="14"/>
      <c r="SV64" s="14"/>
      <c r="SW64" s="14"/>
      <c r="SX64" s="14"/>
      <c r="SY64" s="14"/>
      <c r="SZ64" s="14"/>
      <c r="TA64" s="14"/>
      <c r="TB64" s="14"/>
      <c r="TC64" s="14"/>
      <c r="TD64" s="14"/>
      <c r="TE64" s="14"/>
      <c r="TF64" s="14"/>
      <c r="TG64" s="14"/>
      <c r="TH64" s="14"/>
      <c r="TI64" s="14"/>
      <c r="TJ64" s="14"/>
      <c r="TK64" s="14"/>
      <c r="TL64" s="14"/>
      <c r="TM64" s="14"/>
      <c r="TN64" s="14"/>
      <c r="TO64" s="14"/>
      <c r="TP64" s="14"/>
      <c r="TQ64" s="14"/>
      <c r="TR64" s="14"/>
      <c r="TS64" s="14"/>
      <c r="TT64" s="14"/>
      <c r="TU64" s="14"/>
      <c r="TV64" s="14"/>
      <c r="TW64" s="14"/>
      <c r="TX64" s="14"/>
      <c r="TY64" s="14"/>
      <c r="TZ64" s="14"/>
      <c r="UA64" s="14"/>
      <c r="UB64" s="14"/>
      <c r="UC64" s="14"/>
      <c r="UD64" s="14"/>
      <c r="UE64" s="14"/>
      <c r="UF64" s="14"/>
      <c r="UG64" s="14"/>
      <c r="UH64" s="14"/>
      <c r="UI64" s="14"/>
      <c r="UJ64" s="14"/>
      <c r="UK64" s="14"/>
      <c r="UL64" s="14"/>
      <c r="UM64" s="14"/>
      <c r="UN64" s="14"/>
      <c r="UO64" s="14"/>
      <c r="UP64" s="14"/>
      <c r="UQ64" s="14"/>
      <c r="UR64" s="14"/>
      <c r="US64" s="14"/>
      <c r="UT64" s="14"/>
      <c r="UU64" s="14"/>
      <c r="UV64" s="14"/>
      <c r="UW64" s="14"/>
      <c r="UX64" s="14"/>
      <c r="UY64" s="14"/>
      <c r="UZ64" s="14"/>
      <c r="VA64" s="14"/>
      <c r="VB64" s="14"/>
      <c r="VC64" s="14"/>
      <c r="VD64" s="14"/>
      <c r="VE64" s="14"/>
      <c r="VF64" s="14"/>
      <c r="VG64" s="14"/>
      <c r="VH64" s="14"/>
      <c r="VI64" s="14"/>
      <c r="VJ64" s="14"/>
      <c r="VK64" s="14"/>
      <c r="VL64" s="14"/>
      <c r="VM64" s="14"/>
      <c r="VN64" s="14"/>
      <c r="VO64" s="14"/>
      <c r="VP64" s="14"/>
      <c r="VQ64" s="14"/>
      <c r="VR64" s="14"/>
      <c r="VS64" s="14"/>
      <c r="VT64" s="14"/>
      <c r="VU64" s="14"/>
      <c r="VV64" s="14"/>
      <c r="VW64" s="14"/>
      <c r="VX64" s="14"/>
      <c r="VY64" s="14"/>
      <c r="VZ64" s="14"/>
      <c r="WA64" s="14"/>
      <c r="WB64" s="14"/>
      <c r="WC64" s="14"/>
      <c r="WD64" s="14"/>
      <c r="WE64" s="14"/>
      <c r="WF64" s="14"/>
      <c r="WG64" s="14"/>
      <c r="WH64" s="14"/>
      <c r="WI64" s="14"/>
      <c r="WJ64" s="14"/>
      <c r="WK64" s="14"/>
      <c r="WL64" s="14"/>
      <c r="WM64" s="14"/>
      <c r="WN64" s="14"/>
      <c r="WO64" s="14"/>
      <c r="WP64" s="14"/>
      <c r="WQ64" s="14"/>
      <c r="WR64" s="14"/>
      <c r="WS64" s="14"/>
      <c r="WT64" s="14"/>
      <c r="WU64" s="14"/>
      <c r="WV64" s="14"/>
      <c r="WW64" s="14"/>
      <c r="WX64" s="14"/>
      <c r="WY64" s="14"/>
      <c r="WZ64" s="14"/>
      <c r="XA64" s="14"/>
      <c r="XB64" s="14"/>
      <c r="XC64" s="14"/>
      <c r="XD64" s="14"/>
      <c r="XE64" s="14"/>
      <c r="XF64" s="14"/>
      <c r="XG64" s="14"/>
      <c r="XH64" s="14"/>
      <c r="XI64" s="14"/>
      <c r="XJ64" s="14"/>
      <c r="XK64" s="14"/>
      <c r="XL64" s="14"/>
      <c r="XM64" s="14"/>
      <c r="XN64" s="14"/>
      <c r="XO64" s="14"/>
      <c r="XP64" s="14"/>
      <c r="XQ64" s="14"/>
      <c r="XR64" s="14"/>
      <c r="XS64" s="14"/>
      <c r="XT64" s="14"/>
      <c r="XU64" s="14"/>
      <c r="XV64" s="14"/>
      <c r="XW64" s="14"/>
      <c r="XX64" s="14"/>
      <c r="XY64" s="14"/>
      <c r="XZ64" s="14"/>
      <c r="YA64" s="14"/>
      <c r="YB64" s="14"/>
      <c r="YC64" s="14"/>
      <c r="YD64" s="14"/>
      <c r="YE64" s="14"/>
      <c r="YF64" s="14"/>
      <c r="YG64" s="14"/>
      <c r="YH64" s="14"/>
      <c r="YI64" s="14"/>
      <c r="YJ64" s="14"/>
      <c r="YK64" s="14"/>
      <c r="YL64" s="14"/>
      <c r="YM64" s="14"/>
      <c r="YN64" s="14"/>
      <c r="YO64" s="14"/>
      <c r="YP64" s="14"/>
      <c r="YQ64" s="14"/>
      <c r="YR64" s="14"/>
      <c r="YS64" s="14"/>
      <c r="YT64" s="14"/>
      <c r="YU64" s="14"/>
      <c r="YV64" s="14"/>
      <c r="YW64" s="14"/>
      <c r="YX64" s="14"/>
      <c r="YY64" s="14"/>
      <c r="YZ64" s="14"/>
      <c r="ZA64" s="14"/>
      <c r="ZB64" s="14"/>
      <c r="ZC64" s="14"/>
      <c r="ZD64" s="14"/>
      <c r="ZE64" s="14"/>
      <c r="ZF64" s="14"/>
      <c r="ZG64" s="14"/>
      <c r="ZH64" s="14"/>
      <c r="ZI64" s="14"/>
      <c r="ZJ64" s="14"/>
      <c r="ZK64" s="14"/>
      <c r="ZL64" s="14"/>
      <c r="ZM64" s="14"/>
      <c r="ZN64" s="14"/>
      <c r="ZO64" s="14"/>
      <c r="ZP64" s="14"/>
      <c r="ZQ64" s="14"/>
      <c r="ZR64" s="14"/>
      <c r="ZS64" s="14"/>
      <c r="ZT64" s="14"/>
      <c r="ZU64" s="14"/>
      <c r="ZV64" s="14"/>
      <c r="ZW64" s="14"/>
      <c r="ZX64" s="14"/>
      <c r="ZY64" s="14"/>
      <c r="ZZ64" s="14"/>
      <c r="AAA64" s="14"/>
      <c r="AAB64" s="14"/>
      <c r="AAC64" s="14"/>
      <c r="AAD64" s="14"/>
      <c r="AAE64" s="14"/>
      <c r="AAF64" s="14"/>
      <c r="AAG64" s="14"/>
      <c r="AAH64" s="14"/>
      <c r="AAI64" s="14"/>
      <c r="AAJ64" s="14"/>
      <c r="AAK64" s="14"/>
      <c r="AAL64" s="14"/>
      <c r="AAM64" s="14"/>
      <c r="AAN64" s="14"/>
      <c r="AAO64" s="14"/>
      <c r="AAP64" s="14"/>
      <c r="AAQ64" s="14"/>
      <c r="AAR64" s="14"/>
      <c r="AAS64" s="14"/>
      <c r="AAT64" s="14"/>
      <c r="AAU64" s="14"/>
      <c r="AAV64" s="14"/>
      <c r="AAW64" s="14"/>
      <c r="AAX64" s="14"/>
      <c r="AAY64" s="14"/>
      <c r="AAZ64" s="14"/>
      <c r="ABA64" s="14"/>
      <c r="ABB64" s="14"/>
      <c r="ABC64" s="14"/>
      <c r="ABD64" s="14"/>
      <c r="ABE64" s="14"/>
      <c r="ABF64" s="14"/>
      <c r="ABG64" s="14"/>
      <c r="ABH64" s="14"/>
      <c r="ABI64" s="14"/>
      <c r="ABJ64" s="14"/>
      <c r="ABK64" s="14"/>
      <c r="ABL64" s="14"/>
      <c r="ABM64" s="14"/>
      <c r="ABN64" s="14"/>
      <c r="ABO64" s="14"/>
      <c r="ABP64" s="14"/>
      <c r="ABQ64" s="14"/>
      <c r="ABR64" s="14"/>
      <c r="ABS64" s="14"/>
      <c r="ABT64" s="14"/>
      <c r="ABU64" s="14"/>
      <c r="ABV64" s="14"/>
      <c r="ABW64" s="14"/>
      <c r="ABX64" s="14"/>
      <c r="ABY64" s="14"/>
      <c r="ABZ64" s="14"/>
      <c r="ACA64" s="14"/>
      <c r="ACB64" s="14"/>
      <c r="ACC64" s="14"/>
      <c r="ACD64" s="14"/>
      <c r="ACE64" s="14"/>
      <c r="ACF64" s="14"/>
      <c r="ACG64" s="14"/>
      <c r="ACH64" s="14"/>
      <c r="ACI64" s="14"/>
      <c r="ACJ64" s="14"/>
      <c r="ACK64" s="14"/>
      <c r="ACL64" s="14"/>
      <c r="ACM64" s="14"/>
      <c r="ACN64" s="14"/>
      <c r="ACO64" s="14"/>
      <c r="ACP64" s="14"/>
      <c r="ACQ64" s="14"/>
      <c r="ACR64" s="14"/>
      <c r="ACS64" s="14"/>
      <c r="ACT64" s="14"/>
      <c r="ACU64" s="14"/>
      <c r="ACV64" s="14"/>
      <c r="ACW64" s="14"/>
      <c r="ACX64" s="14"/>
      <c r="ACY64" s="14"/>
      <c r="ACZ64" s="14"/>
      <c r="ADA64" s="14"/>
      <c r="ADB64" s="14"/>
      <c r="ADC64" s="14"/>
      <c r="ADD64" s="14"/>
      <c r="ADE64" s="14"/>
      <c r="ADF64" s="14"/>
      <c r="ADG64" s="14"/>
      <c r="ADH64" s="14"/>
      <c r="ADI64" s="14"/>
      <c r="ADJ64" s="14"/>
      <c r="ADK64" s="14"/>
      <c r="ADL64" s="14"/>
      <c r="ADM64" s="14"/>
      <c r="ADN64" s="14"/>
      <c r="ADO64" s="14"/>
      <c r="ADP64" s="14"/>
      <c r="ADQ64" s="14"/>
      <c r="ADR64" s="14"/>
      <c r="ADS64" s="14"/>
      <c r="ADT64" s="14"/>
      <c r="ADU64" s="14"/>
      <c r="ADV64" s="14"/>
      <c r="ADW64" s="14"/>
      <c r="ADX64" s="14"/>
      <c r="ADY64" s="14"/>
      <c r="ADZ64" s="14"/>
      <c r="AEA64" s="14"/>
      <c r="AEB64" s="14"/>
      <c r="AEC64" s="14"/>
      <c r="AED64" s="14"/>
      <c r="AEE64" s="14"/>
      <c r="AEF64" s="14"/>
      <c r="AEG64" s="14"/>
      <c r="AEH64" s="14"/>
      <c r="AEI64" s="14"/>
      <c r="AEJ64" s="14"/>
      <c r="AEK64" s="14"/>
      <c r="AEL64" s="14"/>
      <c r="AEM64" s="14"/>
      <c r="AEN64" s="14"/>
      <c r="AEO64" s="14"/>
      <c r="AEP64" s="14"/>
      <c r="AEQ64" s="14"/>
      <c r="AER64" s="14"/>
      <c r="AES64" s="14"/>
      <c r="AET64" s="14"/>
      <c r="AEU64" s="14"/>
      <c r="AEV64" s="14"/>
      <c r="AEW64" s="14"/>
      <c r="AEX64" s="14"/>
      <c r="AEY64" s="14"/>
      <c r="AEZ64" s="14"/>
      <c r="AFA64" s="14"/>
      <c r="AFB64" s="14"/>
      <c r="AFC64" s="14"/>
      <c r="AFD64" s="14"/>
      <c r="AFE64" s="14"/>
      <c r="AFF64" s="14"/>
      <c r="AFG64" s="14"/>
      <c r="AFH64" s="14"/>
      <c r="AFI64" s="14"/>
      <c r="AFJ64" s="14"/>
      <c r="AFK64" s="14"/>
      <c r="AFL64" s="14"/>
      <c r="AFM64" s="14"/>
      <c r="AFN64" s="14"/>
      <c r="AFO64" s="14"/>
      <c r="AFP64" s="14"/>
      <c r="AFQ64" s="14"/>
      <c r="AFR64" s="14"/>
      <c r="AFS64" s="14"/>
      <c r="AFT64" s="14"/>
      <c r="AFU64" s="14"/>
      <c r="AFV64" s="14"/>
      <c r="AFW64" s="14"/>
      <c r="AFX64" s="14"/>
      <c r="AFY64" s="14"/>
      <c r="AFZ64" s="14"/>
      <c r="AGA64" s="14"/>
      <c r="AGB64" s="14"/>
      <c r="AGC64" s="14"/>
      <c r="AGD64" s="14"/>
      <c r="AGE64" s="14"/>
      <c r="AGF64" s="14"/>
      <c r="AGG64" s="14"/>
      <c r="AGH64" s="14"/>
      <c r="AGI64" s="14"/>
      <c r="AGJ64" s="14"/>
      <c r="AGK64" s="14"/>
      <c r="AGL64" s="14"/>
      <c r="AGM64" s="14"/>
      <c r="AGN64" s="14"/>
      <c r="AGO64" s="14"/>
      <c r="AGP64" s="14"/>
      <c r="AGQ64" s="14"/>
      <c r="AGR64" s="14"/>
      <c r="AGS64" s="14"/>
      <c r="AGT64" s="14"/>
      <c r="AGU64" s="14"/>
      <c r="AGV64" s="14"/>
      <c r="AGW64" s="14"/>
      <c r="AGX64" s="14"/>
      <c r="AGY64" s="14"/>
      <c r="AGZ64" s="14"/>
      <c r="AHA64" s="14"/>
      <c r="AHB64" s="14"/>
      <c r="AHC64" s="14"/>
      <c r="AHD64" s="14"/>
      <c r="AHE64" s="14"/>
      <c r="AHF64" s="14"/>
      <c r="AHG64" s="14"/>
      <c r="AHH64" s="14"/>
      <c r="AHI64" s="14"/>
      <c r="AHJ64" s="14"/>
      <c r="AHK64" s="14"/>
      <c r="AHL64" s="14"/>
      <c r="AHM64" s="14"/>
      <c r="AHN64" s="14"/>
      <c r="AHO64" s="14"/>
      <c r="AHP64" s="14"/>
      <c r="AHQ64" s="14"/>
      <c r="AHR64" s="14"/>
      <c r="AHS64" s="14"/>
      <c r="AHT64" s="14"/>
      <c r="AHU64" s="14"/>
      <c r="AHV64" s="14"/>
      <c r="AHW64" s="14"/>
      <c r="AHX64" s="14"/>
      <c r="AHY64" s="14"/>
      <c r="AHZ64" s="14"/>
      <c r="AIA64" s="14"/>
      <c r="AIB64" s="14"/>
      <c r="AIC64" s="14"/>
      <c r="AID64" s="14"/>
      <c r="AIE64" s="14"/>
      <c r="AIF64" s="14"/>
      <c r="AIG64" s="14"/>
      <c r="AIH64" s="14"/>
      <c r="AII64" s="14"/>
      <c r="AIJ64" s="14"/>
      <c r="AIK64" s="14"/>
      <c r="AIL64" s="14"/>
      <c r="AIM64" s="14"/>
      <c r="AIN64" s="14"/>
      <c r="AIO64" s="14"/>
      <c r="AIP64" s="14"/>
      <c r="AIQ64" s="14"/>
      <c r="AIR64" s="14"/>
      <c r="AIS64" s="14"/>
      <c r="AIT64" s="14"/>
      <c r="AIU64" s="14"/>
      <c r="AIV64" s="14"/>
      <c r="AIW64" s="14"/>
      <c r="AIX64" s="14"/>
      <c r="AIY64" s="14"/>
      <c r="AIZ64" s="14"/>
      <c r="AJA64" s="14"/>
      <c r="AJB64" s="14"/>
      <c r="AJC64" s="14"/>
      <c r="AJD64" s="14"/>
      <c r="AJE64" s="14"/>
      <c r="AJF64" s="14"/>
      <c r="AJG64" s="14"/>
      <c r="AJH64" s="14"/>
      <c r="AJI64" s="14"/>
      <c r="AJJ64" s="14"/>
      <c r="AJK64" s="14"/>
      <c r="AJL64" s="14"/>
      <c r="AJM64" s="14"/>
      <c r="AJN64" s="14"/>
      <c r="AJO64" s="14"/>
      <c r="AJP64" s="14"/>
      <c r="AJQ64" s="14"/>
      <c r="AJR64" s="14"/>
      <c r="AJS64" s="14"/>
      <c r="AJT64" s="14"/>
      <c r="AJU64" s="14"/>
      <c r="AJV64" s="14"/>
      <c r="AJW64" s="14"/>
      <c r="AJX64" s="14"/>
      <c r="AJY64" s="14"/>
      <c r="AJZ64" s="14"/>
      <c r="AKA64" s="14"/>
      <c r="AKB64" s="14"/>
      <c r="AKC64" s="14"/>
      <c r="AKD64" s="14"/>
      <c r="AKE64" s="14"/>
      <c r="AKF64" s="14"/>
      <c r="AKG64" s="14"/>
      <c r="AKH64" s="14"/>
      <c r="AKI64" s="14"/>
      <c r="AKJ64" s="14"/>
      <c r="AKK64" s="14"/>
      <c r="AKL64" s="14"/>
      <c r="AKM64" s="14"/>
      <c r="AKN64" s="14"/>
      <c r="AKO64" s="14"/>
      <c r="AKP64" s="14"/>
      <c r="AKQ64" s="14"/>
      <c r="AKR64" s="14"/>
      <c r="AKS64" s="14"/>
      <c r="AKT64" s="14"/>
      <c r="AKU64" s="14"/>
      <c r="AKV64" s="14"/>
      <c r="AKW64" s="14"/>
      <c r="AKX64" s="14"/>
      <c r="AKY64" s="14"/>
      <c r="AKZ64" s="14"/>
      <c r="ALA64" s="14"/>
      <c r="ALB64" s="14"/>
      <c r="ALC64" s="14"/>
      <c r="ALD64" s="14"/>
      <c r="ALE64" s="14"/>
      <c r="ALF64" s="14"/>
      <c r="ALG64" s="14"/>
      <c r="ALH64" s="14"/>
      <c r="ALI64" s="14"/>
      <c r="ALJ64" s="14"/>
      <c r="ALK64" s="14"/>
      <c r="ALL64" s="14"/>
      <c r="ALM64" s="14"/>
      <c r="ALN64" s="14"/>
      <c r="ALO64" s="14"/>
      <c r="ALP64" s="14"/>
      <c r="ALQ64" s="14"/>
      <c r="ALR64" s="14"/>
      <c r="ALS64" s="14"/>
      <c r="ALT64" s="14"/>
      <c r="ALU64" s="14"/>
      <c r="ALV64" s="14"/>
      <c r="ALW64" s="14"/>
      <c r="ALX64" s="14"/>
      <c r="ALY64" s="14"/>
      <c r="ALZ64" s="14"/>
      <c r="AMA64" s="14"/>
      <c r="AMB64" s="14"/>
      <c r="AMC64" s="14"/>
      <c r="AMD64" s="14"/>
      <c r="AME64" s="14"/>
      <c r="AMF64" s="14"/>
      <c r="AMG64" s="14"/>
      <c r="AMH64" s="14"/>
      <c r="AMI64" s="14"/>
      <c r="AMJ64" s="14"/>
      <c r="AMK64" s="14"/>
      <c r="AML64" s="14"/>
      <c r="AMM64" s="14"/>
      <c r="AMN64" s="14"/>
      <c r="AMO64" s="14"/>
      <c r="AMP64" s="14"/>
      <c r="AMQ64" s="14"/>
      <c r="AMR64" s="14"/>
      <c r="AMS64" s="14"/>
      <c r="AMT64" s="14"/>
      <c r="AMU64" s="14"/>
      <c r="AMV64" s="14"/>
      <c r="AMW64" s="14"/>
      <c r="AMX64" s="14"/>
      <c r="AMY64" s="14"/>
      <c r="AMZ64" s="14"/>
      <c r="ANA64" s="14"/>
      <c r="ANB64" s="14"/>
      <c r="ANC64" s="14"/>
      <c r="AND64" s="14"/>
      <c r="ANE64" s="14"/>
      <c r="ANF64" s="14"/>
      <c r="ANG64" s="14"/>
      <c r="ANH64" s="14"/>
      <c r="ANI64" s="14"/>
      <c r="ANJ64" s="14"/>
      <c r="ANK64" s="14"/>
      <c r="ANL64" s="14"/>
      <c r="ANM64" s="14"/>
      <c r="ANN64" s="14"/>
      <c r="ANO64" s="14"/>
      <c r="ANP64" s="14"/>
      <c r="ANQ64" s="14"/>
      <c r="ANR64" s="14"/>
      <c r="ANS64" s="14"/>
      <c r="ANT64" s="14"/>
      <c r="ANU64" s="14"/>
      <c r="ANV64" s="14"/>
      <c r="ANW64" s="14"/>
      <c r="ANX64" s="14"/>
      <c r="ANY64" s="14"/>
      <c r="ANZ64" s="14"/>
      <c r="AOA64" s="14"/>
      <c r="AOB64" s="14"/>
      <c r="AOC64" s="14"/>
      <c r="AOD64" s="14"/>
      <c r="AOE64" s="14"/>
      <c r="AOF64" s="14"/>
      <c r="AOG64" s="14"/>
      <c r="AOH64" s="14"/>
      <c r="AOI64" s="14"/>
      <c r="AOJ64" s="14"/>
      <c r="AOK64" s="14"/>
      <c r="AOL64" s="14"/>
      <c r="AOM64" s="14"/>
      <c r="AON64" s="14"/>
      <c r="AOO64" s="14"/>
      <c r="AOP64" s="14"/>
      <c r="AOQ64" s="14"/>
      <c r="AOR64" s="14"/>
      <c r="AOS64" s="14"/>
      <c r="AOT64" s="14"/>
      <c r="AOU64" s="14"/>
      <c r="AOV64" s="14"/>
      <c r="AOW64" s="14"/>
      <c r="AOX64" s="14"/>
      <c r="AOY64" s="14"/>
      <c r="AOZ64" s="14"/>
      <c r="APA64" s="14"/>
      <c r="APB64" s="14"/>
      <c r="APC64" s="14"/>
      <c r="APD64" s="14"/>
      <c r="APE64" s="14"/>
      <c r="APF64" s="14"/>
      <c r="APG64" s="14"/>
      <c r="APH64" s="14"/>
      <c r="API64" s="14"/>
      <c r="APJ64" s="14"/>
      <c r="APK64" s="14"/>
      <c r="APL64" s="14"/>
      <c r="APM64" s="14"/>
      <c r="APN64" s="14"/>
      <c r="APO64" s="14"/>
      <c r="APP64" s="14"/>
      <c r="APQ64" s="14"/>
      <c r="APR64" s="14"/>
      <c r="APS64" s="14"/>
      <c r="APT64" s="14"/>
      <c r="APU64" s="14"/>
      <c r="APV64" s="14"/>
      <c r="APW64" s="14"/>
      <c r="APX64" s="14"/>
      <c r="APY64" s="14"/>
      <c r="APZ64" s="14"/>
      <c r="AQA64" s="14"/>
      <c r="AQB64" s="14"/>
      <c r="AQC64" s="14"/>
      <c r="AQD64" s="14"/>
      <c r="AQE64" s="14"/>
      <c r="AQF64" s="14"/>
      <c r="AQG64" s="14"/>
      <c r="AQH64" s="14"/>
      <c r="AQI64" s="14"/>
      <c r="AQJ64" s="14"/>
      <c r="AQK64" s="14"/>
      <c r="AQL64" s="14"/>
      <c r="AQM64" s="14"/>
      <c r="AQN64" s="14"/>
      <c r="AQO64" s="14"/>
      <c r="AQP64" s="14"/>
      <c r="AQQ64" s="14"/>
      <c r="AQR64" s="14"/>
      <c r="AQS64" s="14"/>
      <c r="AQT64" s="14"/>
      <c r="AQU64" s="14"/>
      <c r="AQV64" s="14"/>
      <c r="AQW64" s="14"/>
      <c r="AQX64" s="14"/>
      <c r="AQY64" s="14"/>
      <c r="AQZ64" s="14"/>
      <c r="ARA64" s="14"/>
      <c r="ARB64" s="14"/>
      <c r="ARC64" s="14"/>
      <c r="ARD64" s="14"/>
      <c r="ARE64" s="14"/>
      <c r="ARF64" s="14"/>
      <c r="ARG64" s="14"/>
      <c r="ARH64" s="14"/>
      <c r="ARI64" s="14"/>
      <c r="ARJ64" s="14"/>
      <c r="ARK64" s="14"/>
      <c r="ARL64" s="14"/>
      <c r="ARM64" s="14"/>
      <c r="ARN64" s="14"/>
      <c r="ARO64" s="14"/>
      <c r="ARP64" s="14"/>
      <c r="ARQ64" s="14"/>
      <c r="ARR64" s="14"/>
      <c r="ARS64" s="14"/>
      <c r="ART64" s="14"/>
      <c r="ARU64" s="14"/>
      <c r="ARV64" s="14"/>
      <c r="ARW64" s="14"/>
      <c r="ARX64" s="14"/>
      <c r="ARY64" s="14"/>
      <c r="ARZ64" s="14"/>
      <c r="ASA64" s="14"/>
      <c r="ASB64" s="14"/>
      <c r="ASC64" s="14"/>
      <c r="ASD64" s="14"/>
      <c r="ASE64" s="14"/>
      <c r="ASF64" s="14"/>
      <c r="ASG64" s="14"/>
      <c r="ASH64" s="14"/>
      <c r="ASI64" s="14"/>
      <c r="ASJ64" s="14"/>
      <c r="ASK64" s="14"/>
      <c r="ASL64" s="14"/>
      <c r="ASM64" s="14"/>
      <c r="ASN64" s="14"/>
      <c r="ASO64" s="14"/>
      <c r="ASP64" s="14"/>
      <c r="ASQ64" s="14"/>
      <c r="ASR64" s="14"/>
      <c r="ASS64" s="14"/>
      <c r="AST64" s="14"/>
      <c r="ASU64" s="14"/>
      <c r="ASV64" s="14"/>
      <c r="ASW64" s="14"/>
      <c r="ASX64" s="14"/>
      <c r="ASY64" s="14"/>
      <c r="ASZ64" s="14"/>
      <c r="ATA64" s="14"/>
      <c r="ATB64" s="14"/>
      <c r="ATC64" s="14"/>
      <c r="ATD64" s="14"/>
      <c r="ATE64" s="14"/>
      <c r="ATF64" s="14"/>
      <c r="ATG64" s="14"/>
      <c r="ATH64" s="14"/>
      <c r="ATI64" s="14"/>
      <c r="ATJ64" s="14"/>
      <c r="ATK64" s="14"/>
      <c r="ATL64" s="14"/>
      <c r="ATM64" s="14"/>
      <c r="ATN64" s="14"/>
      <c r="ATO64" s="14"/>
      <c r="ATP64" s="14"/>
      <c r="ATQ64" s="14"/>
      <c r="ATR64" s="14"/>
      <c r="ATS64" s="14"/>
      <c r="ATT64" s="14"/>
      <c r="ATU64" s="14"/>
      <c r="ATV64" s="14"/>
      <c r="ATW64" s="14"/>
      <c r="ATX64" s="14"/>
      <c r="ATY64" s="14"/>
      <c r="ATZ64" s="14"/>
      <c r="AUA64" s="14"/>
      <c r="AUB64" s="14"/>
      <c r="AUC64" s="14"/>
      <c r="AUD64" s="14"/>
      <c r="AUE64" s="14"/>
      <c r="AUF64" s="14"/>
      <c r="AUG64" s="14"/>
      <c r="AUH64" s="14"/>
      <c r="AUI64" s="14"/>
      <c r="AUJ64" s="14"/>
      <c r="AUK64" s="14"/>
      <c r="AUL64" s="14"/>
      <c r="AUM64" s="14"/>
      <c r="AUN64" s="14"/>
      <c r="AUO64" s="14"/>
      <c r="AUP64" s="14"/>
      <c r="AUQ64" s="14"/>
      <c r="AUR64" s="14"/>
      <c r="AUS64" s="14"/>
      <c r="AUT64" s="14"/>
      <c r="AUU64" s="14"/>
      <c r="AUV64" s="14"/>
      <c r="AUW64" s="14"/>
      <c r="AUX64" s="14"/>
      <c r="AUY64" s="14"/>
      <c r="AUZ64" s="14"/>
      <c r="AVA64" s="14"/>
      <c r="AVB64" s="14"/>
      <c r="AVC64" s="14"/>
      <c r="AVD64" s="14"/>
      <c r="AVE64" s="14"/>
      <c r="AVF64" s="14"/>
      <c r="AVG64" s="14"/>
      <c r="AVH64" s="14"/>
      <c r="AVI64" s="14"/>
      <c r="AVJ64" s="14"/>
      <c r="AVK64" s="14"/>
      <c r="AVL64" s="14"/>
      <c r="AVM64" s="14"/>
      <c r="AVN64" s="14"/>
      <c r="AVO64" s="14"/>
      <c r="AVP64" s="14"/>
      <c r="AVQ64" s="14"/>
      <c r="AVR64" s="14"/>
      <c r="AVS64" s="14"/>
      <c r="AVT64" s="14"/>
      <c r="AVU64" s="14"/>
      <c r="AVV64" s="14"/>
      <c r="AVW64" s="14"/>
      <c r="AVX64" s="14"/>
      <c r="AVY64" s="14"/>
      <c r="AVZ64" s="14"/>
      <c r="AWA64" s="14"/>
      <c r="AWB64" s="14"/>
      <c r="AWC64" s="14"/>
      <c r="AWD64" s="14"/>
      <c r="AWE64" s="14"/>
      <c r="AWF64" s="14"/>
      <c r="AWG64" s="14"/>
      <c r="AWH64" s="14"/>
      <c r="AWI64" s="14"/>
      <c r="AWJ64" s="14"/>
      <c r="AWK64" s="14"/>
      <c r="AWL64" s="14"/>
      <c r="AWM64" s="14"/>
      <c r="AWN64" s="14"/>
      <c r="AWO64" s="14"/>
      <c r="AWP64" s="14"/>
      <c r="AWQ64" s="14"/>
      <c r="AWR64" s="14"/>
      <c r="AWS64" s="14"/>
      <c r="AWT64" s="14"/>
      <c r="AWU64" s="14"/>
      <c r="AWV64" s="14"/>
      <c r="AWW64" s="14"/>
      <c r="AWX64" s="14"/>
      <c r="AWY64" s="14"/>
      <c r="AWZ64" s="14"/>
      <c r="AXA64" s="14"/>
      <c r="AXB64" s="14"/>
      <c r="AXC64" s="14"/>
      <c r="AXD64" s="14"/>
      <c r="AXE64" s="14"/>
      <c r="AXF64" s="14"/>
      <c r="AXG64" s="14"/>
      <c r="AXH64" s="14"/>
      <c r="AXI64" s="14"/>
      <c r="AXJ64" s="14"/>
      <c r="AXK64" s="14"/>
      <c r="AXL64" s="14"/>
      <c r="AXM64" s="14"/>
      <c r="AXN64" s="14"/>
      <c r="AXO64" s="14"/>
      <c r="AXP64" s="14"/>
      <c r="AXQ64" s="14"/>
      <c r="AXR64" s="14"/>
      <c r="AXS64" s="14"/>
      <c r="AXT64" s="14"/>
      <c r="AXU64" s="14"/>
      <c r="AXV64" s="14"/>
      <c r="AXW64" s="14"/>
      <c r="AXX64" s="14"/>
      <c r="AXY64" s="14"/>
      <c r="AXZ64" s="14"/>
      <c r="AYA64" s="14"/>
      <c r="AYB64" s="14"/>
      <c r="AYC64" s="14"/>
      <c r="AYD64" s="14"/>
      <c r="AYE64" s="14"/>
      <c r="AYF64" s="14"/>
      <c r="AYG64" s="14"/>
      <c r="AYH64" s="14"/>
      <c r="AYI64" s="14"/>
      <c r="AYJ64" s="14"/>
      <c r="AYK64" s="14"/>
      <c r="AYL64" s="14"/>
      <c r="AYM64" s="14"/>
      <c r="AYN64" s="14"/>
      <c r="AYO64" s="14"/>
      <c r="AYP64" s="14"/>
      <c r="AYQ64" s="14"/>
      <c r="AYR64" s="14"/>
      <c r="AYS64" s="14"/>
      <c r="AYT64" s="14"/>
      <c r="AYU64" s="14"/>
      <c r="AYV64" s="14"/>
      <c r="AYW64" s="14"/>
      <c r="AYX64" s="14"/>
      <c r="AYY64" s="14"/>
      <c r="AYZ64" s="14"/>
      <c r="AZA64" s="14"/>
      <c r="AZB64" s="14"/>
      <c r="AZC64" s="14"/>
      <c r="AZD64" s="14"/>
      <c r="AZE64" s="14"/>
      <c r="AZF64" s="14"/>
      <c r="AZG64" s="14"/>
      <c r="AZH64" s="14"/>
      <c r="AZI64" s="14"/>
      <c r="AZJ64" s="14"/>
      <c r="AZK64" s="14"/>
      <c r="AZL64" s="14"/>
      <c r="AZM64" s="14"/>
      <c r="AZN64" s="14"/>
      <c r="AZO64" s="14"/>
      <c r="AZP64" s="14"/>
      <c r="AZQ64" s="14"/>
      <c r="AZR64" s="14"/>
      <c r="AZS64" s="14"/>
      <c r="AZT64" s="14"/>
      <c r="AZU64" s="14"/>
      <c r="AZV64" s="14"/>
      <c r="AZW64" s="14"/>
      <c r="AZX64" s="14"/>
      <c r="AZY64" s="14"/>
      <c r="AZZ64" s="14"/>
      <c r="BAA64" s="14"/>
      <c r="BAB64" s="14"/>
      <c r="BAC64" s="14"/>
      <c r="BAD64" s="14"/>
      <c r="BAE64" s="14"/>
      <c r="BAF64" s="14"/>
      <c r="BAG64" s="14"/>
      <c r="BAH64" s="14"/>
      <c r="BAI64" s="14"/>
      <c r="BAJ64" s="14"/>
      <c r="BAK64" s="14"/>
      <c r="BAL64" s="14"/>
      <c r="BAM64" s="14"/>
      <c r="BAN64" s="14"/>
      <c r="BAO64" s="14"/>
      <c r="BAP64" s="14"/>
      <c r="BAQ64" s="14"/>
      <c r="BAR64" s="14"/>
      <c r="BAS64" s="14"/>
      <c r="BAT64" s="14"/>
      <c r="BAU64" s="14"/>
      <c r="BAV64" s="14"/>
      <c r="BAW64" s="14"/>
      <c r="BAX64" s="14"/>
      <c r="BAY64" s="14"/>
      <c r="BAZ64" s="14"/>
      <c r="BBA64" s="14"/>
      <c r="BBB64" s="14"/>
      <c r="BBC64" s="14"/>
      <c r="BBD64" s="14"/>
      <c r="BBE64" s="14"/>
      <c r="BBF64" s="14"/>
      <c r="BBG64" s="14"/>
      <c r="BBH64" s="14"/>
      <c r="BBI64" s="14"/>
      <c r="BBJ64" s="14"/>
      <c r="BBK64" s="14"/>
      <c r="BBL64" s="14"/>
      <c r="BBM64" s="14"/>
      <c r="BBN64" s="14"/>
      <c r="BBO64" s="14"/>
      <c r="BBP64" s="14"/>
      <c r="BBQ64" s="14"/>
      <c r="BBR64" s="14"/>
      <c r="BBS64" s="14"/>
      <c r="BBT64" s="14"/>
      <c r="BBU64" s="14"/>
      <c r="BBV64" s="14"/>
      <c r="BBW64" s="14"/>
      <c r="BBX64" s="14"/>
      <c r="BBY64" s="14"/>
      <c r="BBZ64" s="14"/>
      <c r="BCA64" s="14"/>
      <c r="BCB64" s="14"/>
      <c r="BCC64" s="14"/>
      <c r="BCD64" s="14"/>
      <c r="BCE64" s="14"/>
      <c r="BCF64" s="14"/>
      <c r="BCG64" s="14"/>
      <c r="BCH64" s="14"/>
      <c r="BCI64" s="14"/>
      <c r="BCJ64" s="14"/>
      <c r="BCK64" s="14"/>
      <c r="BCL64" s="14"/>
      <c r="BCM64" s="14"/>
      <c r="BCN64" s="14"/>
      <c r="BCO64" s="14"/>
      <c r="BCP64" s="14"/>
      <c r="BCQ64" s="14"/>
      <c r="BCR64" s="14"/>
      <c r="BCS64" s="14"/>
      <c r="BCT64" s="14"/>
      <c r="BCU64" s="14"/>
      <c r="BCV64" s="14"/>
      <c r="BCW64" s="14"/>
      <c r="BCX64" s="14"/>
      <c r="BCY64" s="14"/>
      <c r="BCZ64" s="14"/>
      <c r="BDA64" s="14"/>
      <c r="BDB64" s="14"/>
      <c r="BDC64" s="14"/>
      <c r="BDD64" s="14"/>
      <c r="BDE64" s="14"/>
      <c r="BDF64" s="14"/>
      <c r="BDG64" s="14"/>
      <c r="BDH64" s="14"/>
      <c r="BDI64" s="14"/>
      <c r="BDJ64" s="14"/>
      <c r="BDK64" s="14"/>
      <c r="BDL64" s="14"/>
      <c r="BDM64" s="14"/>
      <c r="BDN64" s="14"/>
      <c r="BDO64" s="14"/>
      <c r="BDP64" s="14"/>
      <c r="BDQ64" s="14"/>
      <c r="BDR64" s="14"/>
      <c r="BDS64" s="14"/>
      <c r="BDT64" s="14"/>
      <c r="BDU64" s="14"/>
      <c r="BDV64" s="14"/>
      <c r="BDW64" s="14"/>
      <c r="BDX64" s="14"/>
      <c r="BDY64" s="14"/>
      <c r="BDZ64" s="14"/>
      <c r="BEA64" s="14"/>
      <c r="BEB64" s="14"/>
      <c r="BEC64" s="14"/>
      <c r="BED64" s="14"/>
      <c r="BEE64" s="14"/>
      <c r="BEF64" s="14"/>
      <c r="BEG64" s="14"/>
      <c r="BEH64" s="14"/>
      <c r="BEI64" s="14"/>
      <c r="BEJ64" s="14"/>
      <c r="BEK64" s="14"/>
      <c r="BEL64" s="14"/>
      <c r="BEM64" s="14"/>
      <c r="BEN64" s="14"/>
      <c r="BEO64" s="14"/>
      <c r="BEP64" s="14"/>
      <c r="BEQ64" s="14"/>
      <c r="BER64" s="14"/>
      <c r="BES64" s="14"/>
      <c r="BET64" s="14"/>
      <c r="BEU64" s="14"/>
      <c r="BEV64" s="14"/>
      <c r="BEW64" s="14"/>
      <c r="BEX64" s="14"/>
      <c r="BEY64" s="14"/>
      <c r="BEZ64" s="14"/>
      <c r="BFA64" s="14"/>
      <c r="BFB64" s="14"/>
      <c r="BFC64" s="14"/>
      <c r="BFD64" s="14"/>
      <c r="BFE64" s="14"/>
      <c r="BFF64" s="14"/>
      <c r="BFG64" s="14"/>
      <c r="BFH64" s="14"/>
      <c r="BFI64" s="14"/>
      <c r="BFJ64" s="14"/>
      <c r="BFK64" s="14"/>
      <c r="BFL64" s="14"/>
      <c r="BFM64" s="14"/>
      <c r="BFN64" s="14"/>
      <c r="BFO64" s="14"/>
      <c r="BFP64" s="14"/>
      <c r="BFQ64" s="14"/>
      <c r="BFR64" s="14"/>
      <c r="BFS64" s="14"/>
      <c r="BFT64" s="14"/>
      <c r="BFU64" s="14"/>
      <c r="BFV64" s="14"/>
      <c r="BFW64" s="14"/>
      <c r="BFX64" s="14"/>
      <c r="BFY64" s="14"/>
      <c r="BFZ64" s="14"/>
      <c r="BGA64" s="14"/>
      <c r="BGB64" s="14"/>
      <c r="BGC64" s="14"/>
      <c r="BGD64" s="14"/>
      <c r="BGE64" s="14"/>
      <c r="BGF64" s="14"/>
      <c r="BGG64" s="14"/>
      <c r="BGH64" s="14"/>
      <c r="BGI64" s="14"/>
      <c r="BGJ64" s="14"/>
      <c r="BGK64" s="14"/>
      <c r="BGL64" s="14"/>
      <c r="BGM64" s="14"/>
      <c r="BGN64" s="14"/>
      <c r="BGO64" s="14"/>
      <c r="BGP64" s="14"/>
      <c r="BGQ64" s="14"/>
      <c r="BGR64" s="14"/>
      <c r="BGS64" s="14"/>
      <c r="BGT64" s="14"/>
      <c r="BGU64" s="14"/>
      <c r="BGV64" s="14"/>
      <c r="BGW64" s="14"/>
      <c r="BGX64" s="14"/>
      <c r="BGY64" s="14"/>
      <c r="BGZ64" s="14"/>
      <c r="BHA64" s="14"/>
      <c r="BHB64" s="14"/>
      <c r="BHC64" s="14"/>
      <c r="BHD64" s="14"/>
      <c r="BHE64" s="14"/>
      <c r="BHF64" s="14"/>
      <c r="BHG64" s="14"/>
      <c r="BHH64" s="14"/>
      <c r="BHI64" s="14"/>
      <c r="BHJ64" s="14"/>
      <c r="BHK64" s="14"/>
      <c r="BHL64" s="14"/>
      <c r="BHM64" s="14"/>
      <c r="BHN64" s="14"/>
      <c r="BHO64" s="14"/>
      <c r="BHP64" s="14"/>
      <c r="BHQ64" s="14"/>
      <c r="BHR64" s="14"/>
      <c r="BHS64" s="14"/>
      <c r="BHT64" s="14"/>
      <c r="BHU64" s="14"/>
      <c r="BHV64" s="14"/>
      <c r="BHW64" s="14"/>
      <c r="BHX64" s="14"/>
      <c r="BHY64" s="14"/>
      <c r="BHZ64" s="14"/>
      <c r="BIA64" s="14"/>
      <c r="BIB64" s="14"/>
      <c r="BIC64" s="14"/>
      <c r="BID64" s="14"/>
      <c r="BIE64" s="14"/>
      <c r="BIF64" s="14"/>
      <c r="BIG64" s="14"/>
      <c r="BIH64" s="14"/>
      <c r="BII64" s="14"/>
      <c r="BIJ64" s="14"/>
      <c r="BIK64" s="14"/>
      <c r="BIL64" s="14"/>
      <c r="BIM64" s="14"/>
      <c r="BIN64" s="14"/>
      <c r="BIO64" s="14"/>
      <c r="BIP64" s="14"/>
      <c r="BIQ64" s="14"/>
      <c r="BIR64" s="14"/>
      <c r="BIS64" s="14"/>
      <c r="BIT64" s="14"/>
      <c r="BIU64" s="14"/>
      <c r="BIV64" s="14"/>
      <c r="BIW64" s="14"/>
      <c r="BIX64" s="14"/>
      <c r="BIY64" s="14"/>
      <c r="BIZ64" s="14"/>
      <c r="BJA64" s="14"/>
      <c r="BJB64" s="14"/>
      <c r="BJC64" s="14"/>
      <c r="BJD64" s="14"/>
      <c r="BJE64" s="14"/>
      <c r="BJF64" s="14"/>
      <c r="BJG64" s="14"/>
      <c r="BJH64" s="14"/>
      <c r="BJI64" s="14"/>
      <c r="BJJ64" s="14"/>
      <c r="BJK64" s="14"/>
      <c r="BJL64" s="14"/>
      <c r="BJM64" s="14"/>
      <c r="BJN64" s="14"/>
      <c r="BJO64" s="14"/>
      <c r="BJP64" s="14"/>
      <c r="BJQ64" s="14"/>
      <c r="BJR64" s="14"/>
      <c r="BJS64" s="14"/>
      <c r="BJT64" s="14"/>
      <c r="BJU64" s="14"/>
      <c r="BJV64" s="14"/>
      <c r="BJW64" s="14"/>
      <c r="BJX64" s="14"/>
      <c r="BJY64" s="14"/>
      <c r="BJZ64" s="14"/>
      <c r="BKA64" s="14"/>
      <c r="BKB64" s="14"/>
      <c r="BKC64" s="14"/>
      <c r="BKD64" s="14"/>
      <c r="BKE64" s="14"/>
      <c r="BKF64" s="14"/>
      <c r="BKG64" s="14"/>
      <c r="BKH64" s="14"/>
      <c r="BKI64" s="14"/>
      <c r="BKJ64" s="14"/>
      <c r="BKK64" s="14"/>
      <c r="BKL64" s="14"/>
      <c r="BKM64" s="14"/>
      <c r="BKN64" s="14"/>
      <c r="BKO64" s="14"/>
      <c r="BKP64" s="14"/>
      <c r="BKQ64" s="14"/>
      <c r="BKR64" s="14"/>
      <c r="BKS64" s="14"/>
      <c r="BKT64" s="14"/>
      <c r="BKU64" s="14"/>
      <c r="BKV64" s="14"/>
      <c r="BKW64" s="14"/>
      <c r="BKX64" s="14"/>
      <c r="BKY64" s="14"/>
      <c r="BKZ64" s="14"/>
      <c r="BLA64" s="14"/>
      <c r="BLB64" s="14"/>
      <c r="BLC64" s="14"/>
      <c r="BLD64" s="14"/>
      <c r="BLE64" s="14"/>
      <c r="BLF64" s="14"/>
      <c r="BLG64" s="14"/>
      <c r="BLH64" s="14"/>
      <c r="BLI64" s="14"/>
      <c r="BLJ64" s="14"/>
      <c r="BLK64" s="14"/>
      <c r="BLL64" s="14"/>
      <c r="BLM64" s="14"/>
      <c r="BLN64" s="14"/>
      <c r="BLO64" s="14"/>
      <c r="BLP64" s="14"/>
      <c r="BLQ64" s="14"/>
      <c r="BLR64" s="14"/>
      <c r="BLS64" s="14"/>
      <c r="BLT64" s="14"/>
      <c r="BLU64" s="14"/>
      <c r="BLV64" s="14"/>
      <c r="BLW64" s="14"/>
      <c r="BLX64" s="14"/>
      <c r="BLY64" s="14"/>
      <c r="BLZ64" s="14"/>
      <c r="BMA64" s="14"/>
      <c r="BMB64" s="14"/>
      <c r="BMC64" s="14"/>
      <c r="BMD64" s="14"/>
      <c r="BME64" s="14"/>
      <c r="BMF64" s="14"/>
      <c r="BMG64" s="14"/>
      <c r="BMH64" s="14"/>
      <c r="BMI64" s="14"/>
      <c r="BMJ64" s="14"/>
      <c r="BMK64" s="14"/>
      <c r="BML64" s="14"/>
      <c r="BMM64" s="14"/>
      <c r="BMN64" s="14"/>
      <c r="BMO64" s="14"/>
      <c r="BMP64" s="14"/>
      <c r="BMQ64" s="14"/>
      <c r="BMR64" s="14"/>
      <c r="BMS64" s="14"/>
      <c r="BMT64" s="14"/>
      <c r="BMU64" s="14"/>
      <c r="BMV64" s="14"/>
      <c r="BMW64" s="14"/>
      <c r="BMX64" s="14"/>
      <c r="BMY64" s="14"/>
      <c r="BMZ64" s="14"/>
      <c r="BNA64" s="14"/>
      <c r="BNB64" s="14"/>
      <c r="BNC64" s="14"/>
      <c r="BND64" s="14"/>
      <c r="BNE64" s="14"/>
      <c r="BNF64" s="14"/>
      <c r="BNG64" s="14"/>
      <c r="BNH64" s="14"/>
      <c r="BNI64" s="14"/>
      <c r="BNJ64" s="14"/>
      <c r="BNK64" s="14"/>
      <c r="BNL64" s="14"/>
      <c r="BNM64" s="14"/>
      <c r="BNN64" s="14"/>
      <c r="BNO64" s="14"/>
      <c r="BNP64" s="14"/>
      <c r="BNQ64" s="14"/>
      <c r="BNR64" s="14"/>
      <c r="BNS64" s="14"/>
      <c r="BNT64" s="14"/>
      <c r="BNU64" s="14"/>
      <c r="BNV64" s="14"/>
      <c r="BNW64" s="14"/>
      <c r="BNX64" s="14"/>
      <c r="BNY64" s="14"/>
      <c r="BNZ64" s="14"/>
      <c r="BOA64" s="14"/>
      <c r="BOB64" s="14"/>
      <c r="BOC64" s="14"/>
      <c r="BOD64" s="14"/>
      <c r="BOE64" s="14"/>
      <c r="BOF64" s="14"/>
      <c r="BOG64" s="14"/>
      <c r="BOH64" s="14"/>
      <c r="BOI64" s="14"/>
      <c r="BOJ64" s="14"/>
      <c r="BOK64" s="14"/>
      <c r="BOL64" s="14"/>
      <c r="BOM64" s="14"/>
      <c r="BON64" s="14"/>
      <c r="BOO64" s="14"/>
      <c r="BOP64" s="14"/>
      <c r="BOQ64" s="14"/>
      <c r="BOR64" s="14"/>
      <c r="BOS64" s="14"/>
      <c r="BOT64" s="14"/>
      <c r="BOU64" s="14"/>
      <c r="BOV64" s="14"/>
      <c r="BOW64" s="14"/>
      <c r="BOX64" s="14"/>
      <c r="BOY64" s="14"/>
      <c r="BOZ64" s="14"/>
      <c r="BPA64" s="14"/>
      <c r="BPB64" s="14"/>
      <c r="BPC64" s="14"/>
      <c r="BPD64" s="14"/>
      <c r="BPE64" s="14"/>
      <c r="BPF64" s="14"/>
      <c r="BPG64" s="14"/>
      <c r="BPH64" s="14"/>
      <c r="BPI64" s="14"/>
      <c r="BPJ64" s="14"/>
      <c r="BPK64" s="14"/>
    </row>
    <row r="65" spans="1:1779" s="13" customFormat="1" ht="54" customHeight="1" x14ac:dyDescent="0.25">
      <c r="A65" s="112"/>
      <c r="B65" s="119"/>
      <c r="C65" s="110"/>
      <c r="D65" s="41" t="s">
        <v>16</v>
      </c>
      <c r="E65" s="89">
        <f>L65</f>
        <v>0</v>
      </c>
      <c r="F65" s="130">
        <v>0</v>
      </c>
      <c r="G65" s="131"/>
      <c r="H65" s="131"/>
      <c r="I65" s="131"/>
      <c r="J65" s="131"/>
      <c r="K65" s="132"/>
      <c r="L65" s="89">
        <v>0</v>
      </c>
      <c r="M65" s="65">
        <v>0</v>
      </c>
      <c r="N65" s="89">
        <v>0</v>
      </c>
      <c r="O65" s="89">
        <v>0</v>
      </c>
      <c r="P65" s="107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  <c r="IV65" s="12"/>
      <c r="IW65" s="12"/>
      <c r="IX65" s="12"/>
      <c r="IY65" s="12"/>
      <c r="IZ65" s="12"/>
      <c r="JA65" s="12"/>
      <c r="JB65" s="12"/>
      <c r="JC65" s="12"/>
      <c r="JD65" s="12"/>
      <c r="JE65" s="12"/>
      <c r="JF65" s="12"/>
      <c r="JG65" s="12"/>
      <c r="JH65" s="12"/>
      <c r="JI65" s="12"/>
      <c r="JJ65" s="12"/>
      <c r="JK65" s="12"/>
      <c r="JL65" s="12"/>
      <c r="JM65" s="12"/>
      <c r="JN65" s="12"/>
      <c r="JO65" s="12"/>
      <c r="JP65" s="12"/>
      <c r="JQ65" s="12"/>
      <c r="JR65" s="12"/>
      <c r="JS65" s="12"/>
      <c r="JT65" s="12"/>
      <c r="JU65" s="12"/>
      <c r="JV65" s="12"/>
      <c r="JW65" s="12"/>
      <c r="JX65" s="12"/>
      <c r="JY65" s="12"/>
      <c r="JZ65" s="12"/>
      <c r="KA65" s="12"/>
      <c r="KB65" s="12"/>
      <c r="KC65" s="12"/>
      <c r="KD65" s="12"/>
      <c r="KE65" s="12"/>
      <c r="KF65" s="12"/>
      <c r="KG65" s="12"/>
      <c r="KH65" s="12"/>
      <c r="KI65" s="12"/>
      <c r="KJ65" s="12"/>
      <c r="KK65" s="12"/>
      <c r="KL65" s="12"/>
      <c r="KM65" s="12"/>
      <c r="KN65" s="12"/>
      <c r="KO65" s="12"/>
      <c r="KP65" s="12"/>
      <c r="KQ65" s="12"/>
      <c r="KR65" s="12"/>
      <c r="KS65" s="12"/>
      <c r="KT65" s="12"/>
      <c r="KU65" s="12"/>
      <c r="KV65" s="12"/>
      <c r="KW65" s="12"/>
      <c r="KX65" s="12"/>
      <c r="KY65" s="12"/>
      <c r="KZ65" s="12"/>
      <c r="LA65" s="12"/>
      <c r="LB65" s="12"/>
      <c r="LC65" s="12"/>
      <c r="LD65" s="12"/>
      <c r="LE65" s="12"/>
      <c r="LF65" s="12"/>
      <c r="LG65" s="12"/>
      <c r="LH65" s="12"/>
      <c r="LI65" s="12"/>
      <c r="LJ65" s="12"/>
      <c r="LK65" s="12"/>
      <c r="LL65" s="12"/>
      <c r="LM65" s="12"/>
      <c r="LN65" s="12"/>
      <c r="LO65" s="12"/>
      <c r="LP65" s="12"/>
      <c r="LQ65" s="12"/>
      <c r="LR65" s="12"/>
      <c r="LS65" s="12"/>
      <c r="LT65" s="12"/>
      <c r="LU65" s="12"/>
      <c r="LV65" s="12"/>
      <c r="LW65" s="12"/>
      <c r="LX65" s="12"/>
      <c r="LY65" s="12"/>
      <c r="LZ65" s="12"/>
      <c r="MA65" s="12"/>
      <c r="MB65" s="12"/>
      <c r="MC65" s="12"/>
      <c r="MD65" s="12"/>
      <c r="ME65" s="12"/>
      <c r="MF65" s="12"/>
      <c r="MG65" s="12"/>
      <c r="MH65" s="12"/>
      <c r="MI65" s="12"/>
      <c r="MJ65" s="12"/>
      <c r="MK65" s="12"/>
      <c r="ML65" s="12"/>
      <c r="MM65" s="12"/>
      <c r="MN65" s="12"/>
      <c r="MO65" s="12"/>
      <c r="MP65" s="12"/>
      <c r="MQ65" s="12"/>
      <c r="MR65" s="12"/>
      <c r="MS65" s="12"/>
      <c r="MT65" s="12"/>
      <c r="MU65" s="12"/>
      <c r="MV65" s="12"/>
      <c r="MW65" s="12"/>
      <c r="MX65" s="12"/>
      <c r="MY65" s="12"/>
      <c r="MZ65" s="12"/>
      <c r="NA65" s="12"/>
      <c r="NB65" s="12"/>
      <c r="NC65" s="12"/>
      <c r="ND65" s="12"/>
      <c r="NE65" s="12"/>
      <c r="NF65" s="12"/>
      <c r="NG65" s="12"/>
      <c r="NH65" s="12"/>
      <c r="NI65" s="12"/>
      <c r="NJ65" s="12"/>
      <c r="NK65" s="12"/>
      <c r="NL65" s="12"/>
      <c r="NM65" s="12"/>
      <c r="NN65" s="12"/>
      <c r="NO65" s="12"/>
      <c r="NP65" s="12"/>
      <c r="NQ65" s="12"/>
      <c r="NR65" s="12"/>
      <c r="NS65" s="12"/>
      <c r="NT65" s="12"/>
      <c r="NU65" s="12"/>
      <c r="NV65" s="12"/>
      <c r="NW65" s="12"/>
      <c r="NX65" s="12"/>
      <c r="NY65" s="12"/>
      <c r="NZ65" s="12"/>
      <c r="OA65" s="12"/>
      <c r="OB65" s="12"/>
      <c r="OC65" s="12"/>
      <c r="OD65" s="12"/>
      <c r="OE65" s="12"/>
      <c r="OF65" s="12"/>
      <c r="OG65" s="12"/>
      <c r="OH65" s="12"/>
      <c r="OI65" s="12"/>
      <c r="OJ65" s="12"/>
      <c r="OK65" s="12"/>
      <c r="OL65" s="12"/>
      <c r="OM65" s="12"/>
      <c r="ON65" s="12"/>
      <c r="OO65" s="12"/>
      <c r="OP65" s="12"/>
      <c r="OQ65" s="12"/>
      <c r="OR65" s="12"/>
      <c r="OS65" s="12"/>
      <c r="OT65" s="12"/>
      <c r="OU65" s="12"/>
      <c r="OV65" s="12"/>
      <c r="OW65" s="12"/>
      <c r="OX65" s="12"/>
      <c r="OY65" s="12"/>
      <c r="OZ65" s="12"/>
      <c r="PA65" s="12"/>
      <c r="PB65" s="12"/>
      <c r="PC65" s="12"/>
      <c r="PD65" s="12"/>
      <c r="PE65" s="12"/>
      <c r="PF65" s="12"/>
      <c r="PG65" s="12"/>
      <c r="PH65" s="12"/>
      <c r="PI65" s="12"/>
      <c r="PJ65" s="12"/>
      <c r="PK65" s="12"/>
      <c r="PL65" s="12"/>
      <c r="PM65" s="12"/>
      <c r="PN65" s="12"/>
      <c r="PO65" s="12"/>
      <c r="PP65" s="12"/>
      <c r="PQ65" s="12"/>
      <c r="PR65" s="12"/>
      <c r="PS65" s="12"/>
      <c r="PT65" s="12"/>
      <c r="PU65" s="12"/>
      <c r="PV65" s="12"/>
      <c r="PW65" s="12"/>
      <c r="PX65" s="12"/>
      <c r="PY65" s="12"/>
      <c r="PZ65" s="12"/>
      <c r="QA65" s="12"/>
      <c r="QB65" s="12"/>
      <c r="QC65" s="12"/>
      <c r="QD65" s="12"/>
      <c r="QE65" s="12"/>
      <c r="QF65" s="12"/>
      <c r="QG65" s="12"/>
      <c r="QH65" s="12"/>
      <c r="QI65" s="12"/>
      <c r="QJ65" s="12"/>
      <c r="QK65" s="12"/>
      <c r="QL65" s="12"/>
      <c r="QM65" s="12"/>
      <c r="QN65" s="12"/>
      <c r="QO65" s="12"/>
      <c r="QP65" s="12"/>
      <c r="QQ65" s="12"/>
      <c r="QR65" s="12"/>
      <c r="QS65" s="12"/>
      <c r="QT65" s="12"/>
      <c r="QU65" s="12"/>
      <c r="QV65" s="12"/>
      <c r="QW65" s="12"/>
      <c r="QX65" s="12"/>
      <c r="QY65" s="12"/>
      <c r="QZ65" s="12"/>
      <c r="RA65" s="12"/>
      <c r="RB65" s="12"/>
      <c r="RC65" s="12"/>
      <c r="RD65" s="12"/>
      <c r="RE65" s="12"/>
      <c r="RF65" s="12"/>
      <c r="RG65" s="12"/>
      <c r="RH65" s="12"/>
      <c r="RI65" s="12"/>
      <c r="RJ65" s="12"/>
      <c r="RK65" s="12"/>
      <c r="RL65" s="12"/>
      <c r="RM65" s="12"/>
      <c r="RN65" s="12"/>
      <c r="RO65" s="12"/>
      <c r="RP65" s="12"/>
      <c r="RQ65" s="12"/>
      <c r="RR65" s="12"/>
      <c r="RS65" s="12"/>
      <c r="RT65" s="12"/>
      <c r="RU65" s="12"/>
      <c r="RV65" s="12"/>
      <c r="RW65" s="12"/>
      <c r="RX65" s="12"/>
      <c r="RY65" s="12"/>
      <c r="RZ65" s="12"/>
      <c r="SA65" s="12"/>
      <c r="SB65" s="12"/>
      <c r="SC65" s="12"/>
      <c r="SD65" s="12"/>
      <c r="SE65" s="12"/>
      <c r="SF65" s="12"/>
      <c r="SG65" s="12"/>
      <c r="SH65" s="12"/>
      <c r="SI65" s="12"/>
      <c r="SJ65" s="12"/>
      <c r="SK65" s="12"/>
      <c r="SL65" s="12"/>
      <c r="SM65" s="12"/>
      <c r="SN65" s="12"/>
      <c r="SO65" s="12"/>
      <c r="SP65" s="12"/>
      <c r="SQ65" s="12"/>
      <c r="SR65" s="12"/>
      <c r="SS65" s="12"/>
      <c r="ST65" s="12"/>
      <c r="SU65" s="12"/>
      <c r="SV65" s="12"/>
      <c r="SW65" s="12"/>
      <c r="SX65" s="12"/>
      <c r="SY65" s="12"/>
      <c r="SZ65" s="12"/>
      <c r="TA65" s="12"/>
      <c r="TB65" s="12"/>
      <c r="TC65" s="12"/>
      <c r="TD65" s="12"/>
      <c r="TE65" s="12"/>
      <c r="TF65" s="12"/>
      <c r="TG65" s="12"/>
      <c r="TH65" s="12"/>
      <c r="TI65" s="12"/>
      <c r="TJ65" s="12"/>
      <c r="TK65" s="12"/>
      <c r="TL65" s="12"/>
      <c r="TM65" s="12"/>
      <c r="TN65" s="12"/>
      <c r="TO65" s="12"/>
      <c r="TP65" s="12"/>
      <c r="TQ65" s="12"/>
      <c r="TR65" s="12"/>
      <c r="TS65" s="12"/>
      <c r="TT65" s="12"/>
      <c r="TU65" s="12"/>
      <c r="TV65" s="12"/>
      <c r="TW65" s="12"/>
      <c r="TX65" s="12"/>
      <c r="TY65" s="12"/>
      <c r="TZ65" s="12"/>
      <c r="UA65" s="12"/>
      <c r="UB65" s="12"/>
      <c r="UC65" s="12"/>
      <c r="UD65" s="12"/>
      <c r="UE65" s="12"/>
      <c r="UF65" s="12"/>
      <c r="UG65" s="12"/>
      <c r="UH65" s="12"/>
      <c r="UI65" s="12"/>
      <c r="UJ65" s="12"/>
      <c r="UK65" s="12"/>
      <c r="UL65" s="12"/>
      <c r="UM65" s="12"/>
      <c r="UN65" s="12"/>
      <c r="UO65" s="12"/>
      <c r="UP65" s="12"/>
      <c r="UQ65" s="12"/>
      <c r="UR65" s="12"/>
      <c r="US65" s="12"/>
      <c r="UT65" s="12"/>
      <c r="UU65" s="12"/>
      <c r="UV65" s="12"/>
      <c r="UW65" s="12"/>
      <c r="UX65" s="12"/>
      <c r="UY65" s="12"/>
      <c r="UZ65" s="12"/>
      <c r="VA65" s="12"/>
      <c r="VB65" s="12"/>
      <c r="VC65" s="12"/>
      <c r="VD65" s="12"/>
      <c r="VE65" s="12"/>
      <c r="VF65" s="12"/>
      <c r="VG65" s="12"/>
      <c r="VH65" s="12"/>
      <c r="VI65" s="12"/>
      <c r="VJ65" s="12"/>
      <c r="VK65" s="12"/>
      <c r="VL65" s="12"/>
      <c r="VM65" s="12"/>
      <c r="VN65" s="12"/>
      <c r="VO65" s="12"/>
      <c r="VP65" s="12"/>
      <c r="VQ65" s="12"/>
      <c r="VR65" s="12"/>
      <c r="VS65" s="12"/>
      <c r="VT65" s="12"/>
      <c r="VU65" s="12"/>
      <c r="VV65" s="12"/>
      <c r="VW65" s="12"/>
      <c r="VX65" s="12"/>
      <c r="VY65" s="12"/>
      <c r="VZ65" s="12"/>
      <c r="WA65" s="12"/>
      <c r="WB65" s="12"/>
      <c r="WC65" s="12"/>
      <c r="WD65" s="12"/>
      <c r="WE65" s="12"/>
      <c r="WF65" s="12"/>
      <c r="WG65" s="12"/>
      <c r="WH65" s="12"/>
      <c r="WI65" s="12"/>
      <c r="WJ65" s="12"/>
      <c r="WK65" s="12"/>
      <c r="WL65" s="12"/>
      <c r="WM65" s="12"/>
      <c r="WN65" s="12"/>
      <c r="WO65" s="12"/>
      <c r="WP65" s="12"/>
      <c r="WQ65" s="12"/>
      <c r="WR65" s="12"/>
      <c r="WS65" s="12"/>
      <c r="WT65" s="12"/>
      <c r="WU65" s="12"/>
      <c r="WV65" s="12"/>
      <c r="WW65" s="12"/>
      <c r="WX65" s="12"/>
      <c r="WY65" s="12"/>
      <c r="WZ65" s="12"/>
      <c r="XA65" s="12"/>
      <c r="XB65" s="12"/>
      <c r="XC65" s="12"/>
      <c r="XD65" s="12"/>
      <c r="XE65" s="12"/>
      <c r="XF65" s="12"/>
      <c r="XG65" s="12"/>
      <c r="XH65" s="12"/>
      <c r="XI65" s="12"/>
      <c r="XJ65" s="12"/>
      <c r="XK65" s="12"/>
      <c r="XL65" s="12"/>
      <c r="XM65" s="12"/>
      <c r="XN65" s="12"/>
      <c r="XO65" s="12"/>
      <c r="XP65" s="12"/>
      <c r="XQ65" s="12"/>
      <c r="XR65" s="12"/>
      <c r="XS65" s="12"/>
      <c r="XT65" s="12"/>
      <c r="XU65" s="12"/>
      <c r="XV65" s="12"/>
      <c r="XW65" s="12"/>
      <c r="XX65" s="12"/>
      <c r="XY65" s="12"/>
      <c r="XZ65" s="12"/>
      <c r="YA65" s="12"/>
      <c r="YB65" s="12"/>
      <c r="YC65" s="12"/>
      <c r="YD65" s="12"/>
      <c r="YE65" s="12"/>
      <c r="YF65" s="12"/>
      <c r="YG65" s="12"/>
      <c r="YH65" s="12"/>
      <c r="YI65" s="12"/>
      <c r="YJ65" s="12"/>
      <c r="YK65" s="12"/>
      <c r="YL65" s="12"/>
      <c r="YM65" s="12"/>
      <c r="YN65" s="12"/>
      <c r="YO65" s="12"/>
      <c r="YP65" s="12"/>
      <c r="YQ65" s="12"/>
      <c r="YR65" s="12"/>
      <c r="YS65" s="12"/>
      <c r="YT65" s="12"/>
      <c r="YU65" s="12"/>
      <c r="YV65" s="12"/>
      <c r="YW65" s="12"/>
      <c r="YX65" s="12"/>
      <c r="YY65" s="12"/>
      <c r="YZ65" s="12"/>
      <c r="ZA65" s="12"/>
      <c r="ZB65" s="12"/>
      <c r="ZC65" s="12"/>
      <c r="ZD65" s="12"/>
      <c r="ZE65" s="12"/>
      <c r="ZF65" s="12"/>
      <c r="ZG65" s="12"/>
      <c r="ZH65" s="12"/>
      <c r="ZI65" s="12"/>
      <c r="ZJ65" s="12"/>
      <c r="ZK65" s="12"/>
      <c r="ZL65" s="12"/>
      <c r="ZM65" s="12"/>
      <c r="ZN65" s="12"/>
      <c r="ZO65" s="12"/>
      <c r="ZP65" s="12"/>
      <c r="ZQ65" s="12"/>
      <c r="ZR65" s="12"/>
      <c r="ZS65" s="12"/>
      <c r="ZT65" s="12"/>
      <c r="ZU65" s="12"/>
      <c r="ZV65" s="12"/>
      <c r="ZW65" s="12"/>
      <c r="ZX65" s="12"/>
      <c r="ZY65" s="12"/>
      <c r="ZZ65" s="12"/>
      <c r="AAA65" s="12"/>
      <c r="AAB65" s="12"/>
      <c r="AAC65" s="12"/>
      <c r="AAD65" s="12"/>
      <c r="AAE65" s="12"/>
      <c r="AAF65" s="12"/>
      <c r="AAG65" s="12"/>
      <c r="AAH65" s="12"/>
      <c r="AAI65" s="12"/>
      <c r="AAJ65" s="12"/>
      <c r="AAK65" s="12"/>
      <c r="AAL65" s="12"/>
      <c r="AAM65" s="12"/>
      <c r="AAN65" s="12"/>
      <c r="AAO65" s="12"/>
      <c r="AAP65" s="12"/>
      <c r="AAQ65" s="12"/>
      <c r="AAR65" s="12"/>
      <c r="AAS65" s="12"/>
      <c r="AAT65" s="12"/>
      <c r="AAU65" s="12"/>
      <c r="AAV65" s="12"/>
      <c r="AAW65" s="12"/>
      <c r="AAX65" s="12"/>
      <c r="AAY65" s="12"/>
      <c r="AAZ65" s="12"/>
      <c r="ABA65" s="12"/>
      <c r="ABB65" s="12"/>
      <c r="ABC65" s="12"/>
      <c r="ABD65" s="12"/>
      <c r="ABE65" s="12"/>
      <c r="ABF65" s="12"/>
      <c r="ABG65" s="12"/>
      <c r="ABH65" s="12"/>
      <c r="ABI65" s="12"/>
      <c r="ABJ65" s="12"/>
      <c r="ABK65" s="12"/>
      <c r="ABL65" s="12"/>
      <c r="ABM65" s="12"/>
      <c r="ABN65" s="12"/>
      <c r="ABO65" s="12"/>
      <c r="ABP65" s="12"/>
      <c r="ABQ65" s="12"/>
      <c r="ABR65" s="12"/>
      <c r="ABS65" s="12"/>
      <c r="ABT65" s="12"/>
      <c r="ABU65" s="12"/>
      <c r="ABV65" s="12"/>
      <c r="ABW65" s="12"/>
      <c r="ABX65" s="12"/>
      <c r="ABY65" s="12"/>
      <c r="ABZ65" s="12"/>
      <c r="ACA65" s="12"/>
      <c r="ACB65" s="12"/>
      <c r="ACC65" s="12"/>
      <c r="ACD65" s="12"/>
      <c r="ACE65" s="12"/>
      <c r="ACF65" s="12"/>
      <c r="ACG65" s="12"/>
      <c r="ACH65" s="12"/>
      <c r="ACI65" s="12"/>
      <c r="ACJ65" s="12"/>
      <c r="ACK65" s="12"/>
      <c r="ACL65" s="12"/>
      <c r="ACM65" s="12"/>
      <c r="ACN65" s="12"/>
      <c r="ACO65" s="12"/>
      <c r="ACP65" s="12"/>
      <c r="ACQ65" s="12"/>
      <c r="ACR65" s="12"/>
      <c r="ACS65" s="12"/>
      <c r="ACT65" s="12"/>
      <c r="ACU65" s="12"/>
      <c r="ACV65" s="12"/>
      <c r="ACW65" s="12"/>
      <c r="ACX65" s="12"/>
      <c r="ACY65" s="12"/>
      <c r="ACZ65" s="12"/>
      <c r="ADA65" s="12"/>
      <c r="ADB65" s="12"/>
      <c r="ADC65" s="12"/>
      <c r="ADD65" s="12"/>
      <c r="ADE65" s="12"/>
      <c r="ADF65" s="12"/>
      <c r="ADG65" s="12"/>
      <c r="ADH65" s="12"/>
      <c r="ADI65" s="12"/>
      <c r="ADJ65" s="12"/>
      <c r="ADK65" s="12"/>
      <c r="ADL65" s="12"/>
      <c r="ADM65" s="12"/>
      <c r="ADN65" s="12"/>
      <c r="ADO65" s="12"/>
      <c r="ADP65" s="12"/>
      <c r="ADQ65" s="12"/>
      <c r="ADR65" s="12"/>
      <c r="ADS65" s="12"/>
      <c r="ADT65" s="12"/>
      <c r="ADU65" s="12"/>
      <c r="ADV65" s="12"/>
      <c r="ADW65" s="12"/>
      <c r="ADX65" s="12"/>
      <c r="ADY65" s="12"/>
      <c r="ADZ65" s="12"/>
      <c r="AEA65" s="12"/>
      <c r="AEB65" s="12"/>
      <c r="AEC65" s="12"/>
      <c r="AED65" s="12"/>
      <c r="AEE65" s="12"/>
      <c r="AEF65" s="12"/>
      <c r="AEG65" s="12"/>
      <c r="AEH65" s="12"/>
      <c r="AEI65" s="12"/>
      <c r="AEJ65" s="12"/>
      <c r="AEK65" s="12"/>
      <c r="AEL65" s="12"/>
      <c r="AEM65" s="12"/>
      <c r="AEN65" s="12"/>
      <c r="AEO65" s="12"/>
      <c r="AEP65" s="12"/>
      <c r="AEQ65" s="12"/>
      <c r="AER65" s="12"/>
      <c r="AES65" s="12"/>
      <c r="AET65" s="12"/>
      <c r="AEU65" s="12"/>
      <c r="AEV65" s="12"/>
      <c r="AEW65" s="12"/>
      <c r="AEX65" s="12"/>
      <c r="AEY65" s="12"/>
      <c r="AEZ65" s="12"/>
      <c r="AFA65" s="12"/>
      <c r="AFB65" s="12"/>
      <c r="AFC65" s="12"/>
      <c r="AFD65" s="12"/>
      <c r="AFE65" s="12"/>
      <c r="AFF65" s="12"/>
      <c r="AFG65" s="12"/>
      <c r="AFH65" s="12"/>
      <c r="AFI65" s="12"/>
      <c r="AFJ65" s="12"/>
      <c r="AFK65" s="12"/>
      <c r="AFL65" s="12"/>
      <c r="AFM65" s="12"/>
      <c r="AFN65" s="12"/>
      <c r="AFO65" s="12"/>
      <c r="AFP65" s="12"/>
      <c r="AFQ65" s="12"/>
      <c r="AFR65" s="12"/>
      <c r="AFS65" s="12"/>
      <c r="AFT65" s="12"/>
      <c r="AFU65" s="12"/>
      <c r="AFV65" s="12"/>
      <c r="AFW65" s="12"/>
      <c r="AFX65" s="12"/>
      <c r="AFY65" s="12"/>
      <c r="AFZ65" s="12"/>
      <c r="AGA65" s="12"/>
      <c r="AGB65" s="12"/>
      <c r="AGC65" s="12"/>
      <c r="AGD65" s="12"/>
      <c r="AGE65" s="12"/>
      <c r="AGF65" s="12"/>
      <c r="AGG65" s="12"/>
      <c r="AGH65" s="12"/>
      <c r="AGI65" s="12"/>
      <c r="AGJ65" s="12"/>
      <c r="AGK65" s="12"/>
      <c r="AGL65" s="12"/>
      <c r="AGM65" s="12"/>
      <c r="AGN65" s="12"/>
      <c r="AGO65" s="12"/>
      <c r="AGP65" s="12"/>
      <c r="AGQ65" s="12"/>
      <c r="AGR65" s="12"/>
      <c r="AGS65" s="12"/>
      <c r="AGT65" s="12"/>
      <c r="AGU65" s="12"/>
      <c r="AGV65" s="12"/>
      <c r="AGW65" s="12"/>
      <c r="AGX65" s="12"/>
      <c r="AGY65" s="12"/>
      <c r="AGZ65" s="12"/>
      <c r="AHA65" s="12"/>
      <c r="AHB65" s="12"/>
      <c r="AHC65" s="12"/>
      <c r="AHD65" s="12"/>
      <c r="AHE65" s="12"/>
      <c r="AHF65" s="12"/>
      <c r="AHG65" s="12"/>
      <c r="AHH65" s="12"/>
      <c r="AHI65" s="12"/>
      <c r="AHJ65" s="12"/>
      <c r="AHK65" s="12"/>
      <c r="AHL65" s="12"/>
      <c r="AHM65" s="12"/>
      <c r="AHN65" s="12"/>
      <c r="AHO65" s="12"/>
      <c r="AHP65" s="12"/>
      <c r="AHQ65" s="12"/>
      <c r="AHR65" s="12"/>
      <c r="AHS65" s="12"/>
      <c r="AHT65" s="12"/>
      <c r="AHU65" s="12"/>
      <c r="AHV65" s="12"/>
      <c r="AHW65" s="12"/>
      <c r="AHX65" s="12"/>
      <c r="AHY65" s="12"/>
      <c r="AHZ65" s="12"/>
      <c r="AIA65" s="12"/>
      <c r="AIB65" s="12"/>
      <c r="AIC65" s="12"/>
      <c r="AID65" s="12"/>
      <c r="AIE65" s="12"/>
      <c r="AIF65" s="12"/>
      <c r="AIG65" s="12"/>
      <c r="AIH65" s="12"/>
      <c r="AII65" s="12"/>
      <c r="AIJ65" s="12"/>
      <c r="AIK65" s="12"/>
      <c r="AIL65" s="12"/>
      <c r="AIM65" s="12"/>
      <c r="AIN65" s="12"/>
      <c r="AIO65" s="12"/>
      <c r="AIP65" s="12"/>
      <c r="AIQ65" s="12"/>
      <c r="AIR65" s="12"/>
      <c r="AIS65" s="12"/>
      <c r="AIT65" s="12"/>
      <c r="AIU65" s="12"/>
      <c r="AIV65" s="12"/>
      <c r="AIW65" s="12"/>
      <c r="AIX65" s="12"/>
      <c r="AIY65" s="12"/>
      <c r="AIZ65" s="12"/>
      <c r="AJA65" s="12"/>
      <c r="AJB65" s="12"/>
      <c r="AJC65" s="12"/>
      <c r="AJD65" s="12"/>
      <c r="AJE65" s="12"/>
      <c r="AJF65" s="12"/>
      <c r="AJG65" s="12"/>
      <c r="AJH65" s="12"/>
      <c r="AJI65" s="12"/>
      <c r="AJJ65" s="12"/>
      <c r="AJK65" s="12"/>
      <c r="AJL65" s="12"/>
      <c r="AJM65" s="12"/>
      <c r="AJN65" s="12"/>
      <c r="AJO65" s="12"/>
      <c r="AJP65" s="12"/>
      <c r="AJQ65" s="12"/>
      <c r="AJR65" s="12"/>
      <c r="AJS65" s="12"/>
      <c r="AJT65" s="12"/>
      <c r="AJU65" s="12"/>
      <c r="AJV65" s="12"/>
      <c r="AJW65" s="12"/>
      <c r="AJX65" s="12"/>
      <c r="AJY65" s="12"/>
      <c r="AJZ65" s="12"/>
      <c r="AKA65" s="12"/>
      <c r="AKB65" s="12"/>
      <c r="AKC65" s="12"/>
      <c r="AKD65" s="12"/>
      <c r="AKE65" s="12"/>
      <c r="AKF65" s="12"/>
      <c r="AKG65" s="12"/>
      <c r="AKH65" s="12"/>
      <c r="AKI65" s="12"/>
      <c r="AKJ65" s="12"/>
      <c r="AKK65" s="12"/>
      <c r="AKL65" s="12"/>
      <c r="AKM65" s="12"/>
      <c r="AKN65" s="12"/>
      <c r="AKO65" s="12"/>
      <c r="AKP65" s="12"/>
      <c r="AKQ65" s="12"/>
      <c r="AKR65" s="12"/>
      <c r="AKS65" s="12"/>
      <c r="AKT65" s="12"/>
      <c r="AKU65" s="12"/>
      <c r="AKV65" s="12"/>
      <c r="AKW65" s="12"/>
      <c r="AKX65" s="12"/>
      <c r="AKY65" s="12"/>
      <c r="AKZ65" s="12"/>
      <c r="ALA65" s="12"/>
      <c r="ALB65" s="12"/>
      <c r="ALC65" s="12"/>
      <c r="ALD65" s="12"/>
      <c r="ALE65" s="12"/>
      <c r="ALF65" s="12"/>
      <c r="ALG65" s="12"/>
      <c r="ALH65" s="12"/>
      <c r="ALI65" s="12"/>
      <c r="ALJ65" s="12"/>
      <c r="ALK65" s="12"/>
      <c r="ALL65" s="12"/>
      <c r="ALM65" s="12"/>
      <c r="ALN65" s="12"/>
      <c r="ALO65" s="12"/>
      <c r="ALP65" s="12"/>
      <c r="ALQ65" s="12"/>
      <c r="ALR65" s="12"/>
      <c r="ALS65" s="12"/>
      <c r="ALT65" s="12"/>
      <c r="ALU65" s="12"/>
      <c r="ALV65" s="12"/>
      <c r="ALW65" s="12"/>
      <c r="ALX65" s="12"/>
      <c r="ALY65" s="12"/>
      <c r="ALZ65" s="12"/>
      <c r="AMA65" s="12"/>
      <c r="AMB65" s="12"/>
      <c r="AMC65" s="12"/>
      <c r="AMD65" s="12"/>
      <c r="AME65" s="12"/>
      <c r="AMF65" s="12"/>
      <c r="AMG65" s="12"/>
      <c r="AMH65" s="12"/>
      <c r="AMI65" s="12"/>
      <c r="AMJ65" s="12"/>
      <c r="AMK65" s="12"/>
      <c r="AML65" s="12"/>
      <c r="AMM65" s="12"/>
      <c r="AMN65" s="12"/>
      <c r="AMO65" s="12"/>
      <c r="AMP65" s="12"/>
      <c r="AMQ65" s="12"/>
      <c r="AMR65" s="12"/>
      <c r="AMS65" s="12"/>
      <c r="AMT65" s="12"/>
      <c r="AMU65" s="12"/>
      <c r="AMV65" s="12"/>
      <c r="AMW65" s="12"/>
      <c r="AMX65" s="12"/>
      <c r="AMY65" s="12"/>
      <c r="AMZ65" s="12"/>
      <c r="ANA65" s="12"/>
      <c r="ANB65" s="12"/>
      <c r="ANC65" s="12"/>
      <c r="AND65" s="12"/>
      <c r="ANE65" s="12"/>
      <c r="ANF65" s="12"/>
      <c r="ANG65" s="12"/>
      <c r="ANH65" s="12"/>
      <c r="ANI65" s="12"/>
      <c r="ANJ65" s="12"/>
      <c r="ANK65" s="12"/>
      <c r="ANL65" s="12"/>
      <c r="ANM65" s="12"/>
      <c r="ANN65" s="12"/>
      <c r="ANO65" s="12"/>
      <c r="ANP65" s="12"/>
      <c r="ANQ65" s="12"/>
      <c r="ANR65" s="12"/>
      <c r="ANS65" s="12"/>
      <c r="ANT65" s="12"/>
      <c r="ANU65" s="12"/>
      <c r="ANV65" s="12"/>
      <c r="ANW65" s="12"/>
      <c r="ANX65" s="12"/>
      <c r="ANY65" s="12"/>
      <c r="ANZ65" s="12"/>
      <c r="AOA65" s="12"/>
      <c r="AOB65" s="12"/>
      <c r="AOC65" s="12"/>
      <c r="AOD65" s="12"/>
      <c r="AOE65" s="12"/>
      <c r="AOF65" s="12"/>
      <c r="AOG65" s="12"/>
      <c r="AOH65" s="12"/>
      <c r="AOI65" s="12"/>
      <c r="AOJ65" s="12"/>
      <c r="AOK65" s="12"/>
      <c r="AOL65" s="12"/>
      <c r="AOM65" s="12"/>
      <c r="AON65" s="12"/>
      <c r="AOO65" s="12"/>
      <c r="AOP65" s="12"/>
      <c r="AOQ65" s="12"/>
      <c r="AOR65" s="12"/>
      <c r="AOS65" s="12"/>
      <c r="AOT65" s="12"/>
      <c r="AOU65" s="12"/>
      <c r="AOV65" s="12"/>
      <c r="AOW65" s="12"/>
      <c r="AOX65" s="12"/>
      <c r="AOY65" s="12"/>
      <c r="AOZ65" s="12"/>
      <c r="APA65" s="12"/>
      <c r="APB65" s="12"/>
      <c r="APC65" s="12"/>
      <c r="APD65" s="12"/>
      <c r="APE65" s="12"/>
      <c r="APF65" s="12"/>
      <c r="APG65" s="12"/>
      <c r="APH65" s="12"/>
      <c r="API65" s="12"/>
      <c r="APJ65" s="12"/>
      <c r="APK65" s="12"/>
      <c r="APL65" s="12"/>
      <c r="APM65" s="12"/>
      <c r="APN65" s="12"/>
      <c r="APO65" s="12"/>
      <c r="APP65" s="12"/>
      <c r="APQ65" s="12"/>
      <c r="APR65" s="12"/>
      <c r="APS65" s="12"/>
      <c r="APT65" s="12"/>
      <c r="APU65" s="12"/>
      <c r="APV65" s="12"/>
      <c r="APW65" s="12"/>
      <c r="APX65" s="12"/>
      <c r="APY65" s="12"/>
      <c r="APZ65" s="12"/>
      <c r="AQA65" s="12"/>
      <c r="AQB65" s="12"/>
      <c r="AQC65" s="12"/>
      <c r="AQD65" s="12"/>
      <c r="AQE65" s="12"/>
      <c r="AQF65" s="12"/>
      <c r="AQG65" s="12"/>
      <c r="AQH65" s="12"/>
      <c r="AQI65" s="12"/>
      <c r="AQJ65" s="12"/>
      <c r="AQK65" s="12"/>
      <c r="AQL65" s="12"/>
      <c r="AQM65" s="12"/>
      <c r="AQN65" s="12"/>
      <c r="AQO65" s="12"/>
      <c r="AQP65" s="12"/>
      <c r="AQQ65" s="12"/>
      <c r="AQR65" s="12"/>
      <c r="AQS65" s="12"/>
      <c r="AQT65" s="12"/>
      <c r="AQU65" s="12"/>
      <c r="AQV65" s="12"/>
      <c r="AQW65" s="12"/>
      <c r="AQX65" s="12"/>
      <c r="AQY65" s="12"/>
      <c r="AQZ65" s="12"/>
      <c r="ARA65" s="12"/>
      <c r="ARB65" s="12"/>
      <c r="ARC65" s="12"/>
      <c r="ARD65" s="12"/>
      <c r="ARE65" s="12"/>
      <c r="ARF65" s="12"/>
      <c r="ARG65" s="12"/>
      <c r="ARH65" s="12"/>
      <c r="ARI65" s="12"/>
      <c r="ARJ65" s="12"/>
      <c r="ARK65" s="12"/>
      <c r="ARL65" s="12"/>
      <c r="ARM65" s="12"/>
      <c r="ARN65" s="12"/>
      <c r="ARO65" s="12"/>
      <c r="ARP65" s="12"/>
      <c r="ARQ65" s="12"/>
      <c r="ARR65" s="12"/>
      <c r="ARS65" s="12"/>
      <c r="ART65" s="12"/>
      <c r="ARU65" s="12"/>
      <c r="ARV65" s="12"/>
      <c r="ARW65" s="12"/>
      <c r="ARX65" s="12"/>
      <c r="ARY65" s="12"/>
      <c r="ARZ65" s="12"/>
      <c r="ASA65" s="12"/>
      <c r="ASB65" s="12"/>
      <c r="ASC65" s="12"/>
      <c r="ASD65" s="12"/>
      <c r="ASE65" s="12"/>
      <c r="ASF65" s="12"/>
      <c r="ASG65" s="12"/>
      <c r="ASH65" s="12"/>
      <c r="ASI65" s="12"/>
      <c r="ASJ65" s="12"/>
      <c r="ASK65" s="12"/>
      <c r="ASL65" s="12"/>
      <c r="ASM65" s="12"/>
      <c r="ASN65" s="12"/>
      <c r="ASO65" s="12"/>
      <c r="ASP65" s="12"/>
      <c r="ASQ65" s="12"/>
      <c r="ASR65" s="12"/>
      <c r="ASS65" s="12"/>
      <c r="AST65" s="12"/>
      <c r="ASU65" s="12"/>
      <c r="ASV65" s="12"/>
      <c r="ASW65" s="12"/>
      <c r="ASX65" s="12"/>
      <c r="ASY65" s="12"/>
      <c r="ASZ65" s="12"/>
      <c r="ATA65" s="12"/>
      <c r="ATB65" s="12"/>
      <c r="ATC65" s="12"/>
      <c r="ATD65" s="12"/>
      <c r="ATE65" s="12"/>
      <c r="ATF65" s="12"/>
      <c r="ATG65" s="12"/>
      <c r="ATH65" s="12"/>
      <c r="ATI65" s="12"/>
      <c r="ATJ65" s="12"/>
      <c r="ATK65" s="12"/>
      <c r="ATL65" s="12"/>
      <c r="ATM65" s="12"/>
      <c r="ATN65" s="12"/>
      <c r="ATO65" s="12"/>
      <c r="ATP65" s="12"/>
      <c r="ATQ65" s="12"/>
      <c r="ATR65" s="12"/>
      <c r="ATS65" s="12"/>
      <c r="ATT65" s="12"/>
      <c r="ATU65" s="12"/>
      <c r="ATV65" s="12"/>
      <c r="ATW65" s="12"/>
      <c r="ATX65" s="12"/>
      <c r="ATY65" s="12"/>
      <c r="ATZ65" s="12"/>
      <c r="AUA65" s="12"/>
      <c r="AUB65" s="12"/>
      <c r="AUC65" s="12"/>
      <c r="AUD65" s="12"/>
      <c r="AUE65" s="12"/>
      <c r="AUF65" s="12"/>
      <c r="AUG65" s="12"/>
      <c r="AUH65" s="12"/>
      <c r="AUI65" s="12"/>
      <c r="AUJ65" s="12"/>
      <c r="AUK65" s="12"/>
      <c r="AUL65" s="12"/>
      <c r="AUM65" s="12"/>
      <c r="AUN65" s="12"/>
      <c r="AUO65" s="12"/>
      <c r="AUP65" s="12"/>
      <c r="AUQ65" s="12"/>
      <c r="AUR65" s="12"/>
      <c r="AUS65" s="12"/>
      <c r="AUT65" s="12"/>
      <c r="AUU65" s="12"/>
      <c r="AUV65" s="12"/>
      <c r="AUW65" s="12"/>
      <c r="AUX65" s="12"/>
      <c r="AUY65" s="12"/>
      <c r="AUZ65" s="12"/>
      <c r="AVA65" s="12"/>
      <c r="AVB65" s="12"/>
      <c r="AVC65" s="12"/>
      <c r="AVD65" s="12"/>
      <c r="AVE65" s="12"/>
      <c r="AVF65" s="12"/>
      <c r="AVG65" s="12"/>
      <c r="AVH65" s="12"/>
      <c r="AVI65" s="12"/>
      <c r="AVJ65" s="12"/>
      <c r="AVK65" s="12"/>
      <c r="AVL65" s="12"/>
      <c r="AVM65" s="12"/>
      <c r="AVN65" s="12"/>
      <c r="AVO65" s="12"/>
      <c r="AVP65" s="12"/>
      <c r="AVQ65" s="12"/>
      <c r="AVR65" s="12"/>
      <c r="AVS65" s="12"/>
      <c r="AVT65" s="12"/>
      <c r="AVU65" s="12"/>
      <c r="AVV65" s="12"/>
      <c r="AVW65" s="12"/>
      <c r="AVX65" s="12"/>
      <c r="AVY65" s="12"/>
      <c r="AVZ65" s="12"/>
      <c r="AWA65" s="12"/>
      <c r="AWB65" s="12"/>
      <c r="AWC65" s="12"/>
      <c r="AWD65" s="12"/>
      <c r="AWE65" s="12"/>
      <c r="AWF65" s="12"/>
      <c r="AWG65" s="12"/>
      <c r="AWH65" s="12"/>
      <c r="AWI65" s="12"/>
      <c r="AWJ65" s="12"/>
      <c r="AWK65" s="12"/>
      <c r="AWL65" s="12"/>
      <c r="AWM65" s="12"/>
      <c r="AWN65" s="12"/>
      <c r="AWO65" s="12"/>
      <c r="AWP65" s="12"/>
      <c r="AWQ65" s="12"/>
      <c r="AWR65" s="12"/>
      <c r="AWS65" s="12"/>
      <c r="AWT65" s="12"/>
      <c r="AWU65" s="12"/>
      <c r="AWV65" s="12"/>
      <c r="AWW65" s="12"/>
      <c r="AWX65" s="12"/>
      <c r="AWY65" s="12"/>
      <c r="AWZ65" s="12"/>
      <c r="AXA65" s="12"/>
      <c r="AXB65" s="12"/>
      <c r="AXC65" s="12"/>
      <c r="AXD65" s="12"/>
      <c r="AXE65" s="12"/>
      <c r="AXF65" s="12"/>
      <c r="AXG65" s="12"/>
      <c r="AXH65" s="12"/>
      <c r="AXI65" s="12"/>
      <c r="AXJ65" s="12"/>
      <c r="AXK65" s="12"/>
      <c r="AXL65" s="12"/>
      <c r="AXM65" s="12"/>
      <c r="AXN65" s="12"/>
      <c r="AXO65" s="12"/>
      <c r="AXP65" s="12"/>
      <c r="AXQ65" s="12"/>
      <c r="AXR65" s="12"/>
      <c r="AXS65" s="12"/>
      <c r="AXT65" s="12"/>
      <c r="AXU65" s="12"/>
      <c r="AXV65" s="12"/>
      <c r="AXW65" s="12"/>
      <c r="AXX65" s="12"/>
      <c r="AXY65" s="12"/>
      <c r="AXZ65" s="12"/>
      <c r="AYA65" s="12"/>
      <c r="AYB65" s="12"/>
      <c r="AYC65" s="12"/>
      <c r="AYD65" s="12"/>
      <c r="AYE65" s="12"/>
      <c r="AYF65" s="12"/>
      <c r="AYG65" s="12"/>
      <c r="AYH65" s="12"/>
      <c r="AYI65" s="12"/>
      <c r="AYJ65" s="12"/>
      <c r="AYK65" s="12"/>
      <c r="AYL65" s="12"/>
      <c r="AYM65" s="12"/>
      <c r="AYN65" s="12"/>
      <c r="AYO65" s="12"/>
      <c r="AYP65" s="12"/>
      <c r="AYQ65" s="12"/>
      <c r="AYR65" s="12"/>
      <c r="AYS65" s="12"/>
      <c r="AYT65" s="12"/>
      <c r="AYU65" s="12"/>
      <c r="AYV65" s="12"/>
      <c r="AYW65" s="12"/>
      <c r="AYX65" s="12"/>
      <c r="AYY65" s="12"/>
      <c r="AYZ65" s="12"/>
      <c r="AZA65" s="12"/>
      <c r="AZB65" s="12"/>
      <c r="AZC65" s="12"/>
      <c r="AZD65" s="12"/>
      <c r="AZE65" s="12"/>
      <c r="AZF65" s="12"/>
      <c r="AZG65" s="12"/>
      <c r="AZH65" s="12"/>
      <c r="AZI65" s="12"/>
      <c r="AZJ65" s="12"/>
      <c r="AZK65" s="12"/>
      <c r="AZL65" s="12"/>
      <c r="AZM65" s="12"/>
      <c r="AZN65" s="12"/>
      <c r="AZO65" s="12"/>
      <c r="AZP65" s="12"/>
      <c r="AZQ65" s="12"/>
      <c r="AZR65" s="12"/>
      <c r="AZS65" s="12"/>
      <c r="AZT65" s="12"/>
      <c r="AZU65" s="12"/>
      <c r="AZV65" s="12"/>
      <c r="AZW65" s="12"/>
      <c r="AZX65" s="12"/>
      <c r="AZY65" s="12"/>
      <c r="AZZ65" s="12"/>
      <c r="BAA65" s="12"/>
      <c r="BAB65" s="12"/>
      <c r="BAC65" s="12"/>
      <c r="BAD65" s="12"/>
      <c r="BAE65" s="12"/>
      <c r="BAF65" s="12"/>
      <c r="BAG65" s="12"/>
      <c r="BAH65" s="12"/>
      <c r="BAI65" s="12"/>
      <c r="BAJ65" s="12"/>
      <c r="BAK65" s="12"/>
      <c r="BAL65" s="12"/>
      <c r="BAM65" s="12"/>
      <c r="BAN65" s="12"/>
      <c r="BAO65" s="12"/>
      <c r="BAP65" s="12"/>
      <c r="BAQ65" s="12"/>
      <c r="BAR65" s="12"/>
      <c r="BAS65" s="12"/>
      <c r="BAT65" s="12"/>
      <c r="BAU65" s="12"/>
      <c r="BAV65" s="12"/>
      <c r="BAW65" s="12"/>
      <c r="BAX65" s="12"/>
      <c r="BAY65" s="12"/>
      <c r="BAZ65" s="12"/>
      <c r="BBA65" s="12"/>
      <c r="BBB65" s="12"/>
      <c r="BBC65" s="12"/>
      <c r="BBD65" s="12"/>
      <c r="BBE65" s="12"/>
      <c r="BBF65" s="12"/>
      <c r="BBG65" s="12"/>
      <c r="BBH65" s="12"/>
      <c r="BBI65" s="12"/>
      <c r="BBJ65" s="12"/>
      <c r="BBK65" s="12"/>
      <c r="BBL65" s="12"/>
      <c r="BBM65" s="12"/>
      <c r="BBN65" s="12"/>
      <c r="BBO65" s="12"/>
      <c r="BBP65" s="12"/>
      <c r="BBQ65" s="12"/>
      <c r="BBR65" s="12"/>
      <c r="BBS65" s="12"/>
      <c r="BBT65" s="12"/>
      <c r="BBU65" s="12"/>
      <c r="BBV65" s="12"/>
      <c r="BBW65" s="12"/>
      <c r="BBX65" s="12"/>
      <c r="BBY65" s="12"/>
      <c r="BBZ65" s="12"/>
      <c r="BCA65" s="12"/>
      <c r="BCB65" s="12"/>
      <c r="BCC65" s="12"/>
      <c r="BCD65" s="12"/>
      <c r="BCE65" s="12"/>
      <c r="BCF65" s="12"/>
      <c r="BCG65" s="12"/>
      <c r="BCH65" s="12"/>
      <c r="BCI65" s="12"/>
      <c r="BCJ65" s="12"/>
      <c r="BCK65" s="12"/>
      <c r="BCL65" s="12"/>
      <c r="BCM65" s="12"/>
      <c r="BCN65" s="12"/>
      <c r="BCO65" s="12"/>
      <c r="BCP65" s="12"/>
      <c r="BCQ65" s="12"/>
      <c r="BCR65" s="12"/>
      <c r="BCS65" s="12"/>
      <c r="BCT65" s="12"/>
      <c r="BCU65" s="12"/>
      <c r="BCV65" s="12"/>
      <c r="BCW65" s="12"/>
      <c r="BCX65" s="12"/>
      <c r="BCY65" s="12"/>
      <c r="BCZ65" s="12"/>
      <c r="BDA65" s="12"/>
      <c r="BDB65" s="12"/>
      <c r="BDC65" s="12"/>
      <c r="BDD65" s="12"/>
      <c r="BDE65" s="12"/>
      <c r="BDF65" s="12"/>
      <c r="BDG65" s="12"/>
      <c r="BDH65" s="12"/>
      <c r="BDI65" s="12"/>
      <c r="BDJ65" s="12"/>
      <c r="BDK65" s="12"/>
      <c r="BDL65" s="12"/>
      <c r="BDM65" s="12"/>
      <c r="BDN65" s="12"/>
      <c r="BDO65" s="12"/>
      <c r="BDP65" s="12"/>
      <c r="BDQ65" s="12"/>
      <c r="BDR65" s="12"/>
      <c r="BDS65" s="12"/>
      <c r="BDT65" s="12"/>
      <c r="BDU65" s="12"/>
      <c r="BDV65" s="12"/>
      <c r="BDW65" s="12"/>
      <c r="BDX65" s="12"/>
      <c r="BDY65" s="12"/>
      <c r="BDZ65" s="12"/>
      <c r="BEA65" s="12"/>
      <c r="BEB65" s="12"/>
      <c r="BEC65" s="12"/>
      <c r="BED65" s="12"/>
      <c r="BEE65" s="12"/>
      <c r="BEF65" s="12"/>
      <c r="BEG65" s="12"/>
      <c r="BEH65" s="12"/>
      <c r="BEI65" s="12"/>
      <c r="BEJ65" s="12"/>
      <c r="BEK65" s="12"/>
      <c r="BEL65" s="12"/>
      <c r="BEM65" s="12"/>
      <c r="BEN65" s="12"/>
      <c r="BEO65" s="12"/>
      <c r="BEP65" s="12"/>
      <c r="BEQ65" s="12"/>
      <c r="BER65" s="12"/>
      <c r="BES65" s="12"/>
      <c r="BET65" s="12"/>
      <c r="BEU65" s="12"/>
      <c r="BEV65" s="12"/>
      <c r="BEW65" s="12"/>
      <c r="BEX65" s="12"/>
      <c r="BEY65" s="12"/>
      <c r="BEZ65" s="12"/>
      <c r="BFA65" s="12"/>
      <c r="BFB65" s="12"/>
      <c r="BFC65" s="12"/>
      <c r="BFD65" s="12"/>
      <c r="BFE65" s="12"/>
      <c r="BFF65" s="12"/>
      <c r="BFG65" s="12"/>
      <c r="BFH65" s="12"/>
      <c r="BFI65" s="12"/>
      <c r="BFJ65" s="12"/>
      <c r="BFK65" s="12"/>
      <c r="BFL65" s="12"/>
      <c r="BFM65" s="12"/>
      <c r="BFN65" s="12"/>
      <c r="BFO65" s="12"/>
      <c r="BFP65" s="12"/>
      <c r="BFQ65" s="12"/>
      <c r="BFR65" s="12"/>
      <c r="BFS65" s="12"/>
      <c r="BFT65" s="12"/>
      <c r="BFU65" s="12"/>
      <c r="BFV65" s="12"/>
      <c r="BFW65" s="12"/>
      <c r="BFX65" s="12"/>
      <c r="BFY65" s="12"/>
      <c r="BFZ65" s="12"/>
      <c r="BGA65" s="12"/>
      <c r="BGB65" s="12"/>
      <c r="BGC65" s="12"/>
      <c r="BGD65" s="12"/>
      <c r="BGE65" s="12"/>
      <c r="BGF65" s="12"/>
      <c r="BGG65" s="12"/>
      <c r="BGH65" s="12"/>
      <c r="BGI65" s="12"/>
      <c r="BGJ65" s="12"/>
      <c r="BGK65" s="12"/>
      <c r="BGL65" s="12"/>
      <c r="BGM65" s="12"/>
      <c r="BGN65" s="12"/>
      <c r="BGO65" s="12"/>
      <c r="BGP65" s="12"/>
      <c r="BGQ65" s="12"/>
      <c r="BGR65" s="12"/>
      <c r="BGS65" s="12"/>
      <c r="BGT65" s="12"/>
      <c r="BGU65" s="12"/>
      <c r="BGV65" s="12"/>
      <c r="BGW65" s="12"/>
      <c r="BGX65" s="12"/>
      <c r="BGY65" s="12"/>
      <c r="BGZ65" s="12"/>
      <c r="BHA65" s="12"/>
      <c r="BHB65" s="12"/>
      <c r="BHC65" s="12"/>
      <c r="BHD65" s="12"/>
      <c r="BHE65" s="12"/>
      <c r="BHF65" s="12"/>
      <c r="BHG65" s="12"/>
      <c r="BHH65" s="12"/>
      <c r="BHI65" s="12"/>
      <c r="BHJ65" s="12"/>
      <c r="BHK65" s="12"/>
      <c r="BHL65" s="12"/>
      <c r="BHM65" s="12"/>
      <c r="BHN65" s="12"/>
      <c r="BHO65" s="12"/>
      <c r="BHP65" s="12"/>
      <c r="BHQ65" s="12"/>
      <c r="BHR65" s="12"/>
      <c r="BHS65" s="12"/>
      <c r="BHT65" s="12"/>
      <c r="BHU65" s="12"/>
      <c r="BHV65" s="12"/>
      <c r="BHW65" s="12"/>
      <c r="BHX65" s="12"/>
      <c r="BHY65" s="12"/>
      <c r="BHZ65" s="12"/>
      <c r="BIA65" s="12"/>
      <c r="BIB65" s="12"/>
      <c r="BIC65" s="12"/>
      <c r="BID65" s="12"/>
      <c r="BIE65" s="12"/>
      <c r="BIF65" s="12"/>
      <c r="BIG65" s="12"/>
      <c r="BIH65" s="12"/>
      <c r="BII65" s="12"/>
      <c r="BIJ65" s="12"/>
      <c r="BIK65" s="12"/>
      <c r="BIL65" s="12"/>
      <c r="BIM65" s="12"/>
      <c r="BIN65" s="12"/>
      <c r="BIO65" s="12"/>
      <c r="BIP65" s="12"/>
      <c r="BIQ65" s="12"/>
      <c r="BIR65" s="12"/>
      <c r="BIS65" s="12"/>
      <c r="BIT65" s="12"/>
      <c r="BIU65" s="12"/>
      <c r="BIV65" s="12"/>
      <c r="BIW65" s="12"/>
      <c r="BIX65" s="12"/>
      <c r="BIY65" s="12"/>
      <c r="BIZ65" s="12"/>
      <c r="BJA65" s="12"/>
      <c r="BJB65" s="12"/>
      <c r="BJC65" s="12"/>
      <c r="BJD65" s="12"/>
      <c r="BJE65" s="12"/>
      <c r="BJF65" s="12"/>
      <c r="BJG65" s="12"/>
      <c r="BJH65" s="12"/>
      <c r="BJI65" s="12"/>
      <c r="BJJ65" s="12"/>
      <c r="BJK65" s="12"/>
      <c r="BJL65" s="12"/>
      <c r="BJM65" s="12"/>
      <c r="BJN65" s="12"/>
      <c r="BJO65" s="12"/>
      <c r="BJP65" s="12"/>
      <c r="BJQ65" s="12"/>
      <c r="BJR65" s="12"/>
      <c r="BJS65" s="12"/>
      <c r="BJT65" s="12"/>
      <c r="BJU65" s="12"/>
      <c r="BJV65" s="12"/>
      <c r="BJW65" s="12"/>
      <c r="BJX65" s="12"/>
      <c r="BJY65" s="12"/>
      <c r="BJZ65" s="12"/>
      <c r="BKA65" s="12"/>
      <c r="BKB65" s="12"/>
      <c r="BKC65" s="12"/>
      <c r="BKD65" s="12"/>
      <c r="BKE65" s="12"/>
      <c r="BKF65" s="12"/>
      <c r="BKG65" s="12"/>
      <c r="BKH65" s="12"/>
      <c r="BKI65" s="12"/>
      <c r="BKJ65" s="12"/>
      <c r="BKK65" s="12"/>
      <c r="BKL65" s="12"/>
      <c r="BKM65" s="12"/>
      <c r="BKN65" s="12"/>
      <c r="BKO65" s="12"/>
      <c r="BKP65" s="12"/>
      <c r="BKQ65" s="12"/>
      <c r="BKR65" s="12"/>
      <c r="BKS65" s="12"/>
      <c r="BKT65" s="12"/>
      <c r="BKU65" s="12"/>
      <c r="BKV65" s="12"/>
      <c r="BKW65" s="12"/>
      <c r="BKX65" s="12"/>
      <c r="BKY65" s="12"/>
      <c r="BKZ65" s="12"/>
      <c r="BLA65" s="12"/>
      <c r="BLB65" s="12"/>
      <c r="BLC65" s="12"/>
      <c r="BLD65" s="12"/>
      <c r="BLE65" s="12"/>
      <c r="BLF65" s="12"/>
      <c r="BLG65" s="12"/>
      <c r="BLH65" s="12"/>
      <c r="BLI65" s="12"/>
      <c r="BLJ65" s="12"/>
      <c r="BLK65" s="12"/>
      <c r="BLL65" s="12"/>
      <c r="BLM65" s="12"/>
      <c r="BLN65" s="12"/>
      <c r="BLO65" s="12"/>
      <c r="BLP65" s="12"/>
      <c r="BLQ65" s="12"/>
      <c r="BLR65" s="12"/>
      <c r="BLS65" s="12"/>
      <c r="BLT65" s="12"/>
      <c r="BLU65" s="12"/>
      <c r="BLV65" s="12"/>
      <c r="BLW65" s="12"/>
      <c r="BLX65" s="12"/>
      <c r="BLY65" s="12"/>
      <c r="BLZ65" s="12"/>
      <c r="BMA65" s="12"/>
      <c r="BMB65" s="12"/>
      <c r="BMC65" s="12"/>
      <c r="BMD65" s="12"/>
      <c r="BME65" s="12"/>
      <c r="BMF65" s="12"/>
      <c r="BMG65" s="12"/>
      <c r="BMH65" s="12"/>
      <c r="BMI65" s="12"/>
      <c r="BMJ65" s="12"/>
      <c r="BMK65" s="12"/>
      <c r="BML65" s="12"/>
      <c r="BMM65" s="12"/>
      <c r="BMN65" s="12"/>
      <c r="BMO65" s="12"/>
      <c r="BMP65" s="12"/>
      <c r="BMQ65" s="12"/>
      <c r="BMR65" s="12"/>
      <c r="BMS65" s="12"/>
      <c r="BMT65" s="12"/>
      <c r="BMU65" s="12"/>
      <c r="BMV65" s="12"/>
      <c r="BMW65" s="12"/>
      <c r="BMX65" s="12"/>
      <c r="BMY65" s="12"/>
      <c r="BMZ65" s="12"/>
      <c r="BNA65" s="12"/>
      <c r="BNB65" s="12"/>
      <c r="BNC65" s="12"/>
      <c r="BND65" s="12"/>
      <c r="BNE65" s="12"/>
      <c r="BNF65" s="12"/>
      <c r="BNG65" s="12"/>
      <c r="BNH65" s="12"/>
      <c r="BNI65" s="12"/>
      <c r="BNJ65" s="12"/>
      <c r="BNK65" s="12"/>
      <c r="BNL65" s="12"/>
      <c r="BNM65" s="12"/>
      <c r="BNN65" s="12"/>
      <c r="BNO65" s="12"/>
      <c r="BNP65" s="12"/>
      <c r="BNQ65" s="12"/>
      <c r="BNR65" s="12"/>
      <c r="BNS65" s="12"/>
      <c r="BNT65" s="12"/>
      <c r="BNU65" s="12"/>
      <c r="BNV65" s="12"/>
      <c r="BNW65" s="12"/>
      <c r="BNX65" s="12"/>
      <c r="BNY65" s="12"/>
      <c r="BNZ65" s="12"/>
      <c r="BOA65" s="12"/>
      <c r="BOB65" s="12"/>
      <c r="BOC65" s="12"/>
      <c r="BOD65" s="12"/>
      <c r="BOE65" s="12"/>
      <c r="BOF65" s="12"/>
      <c r="BOG65" s="12"/>
      <c r="BOH65" s="12"/>
      <c r="BOI65" s="12"/>
      <c r="BOJ65" s="12"/>
      <c r="BOK65" s="12"/>
      <c r="BOL65" s="12"/>
      <c r="BOM65" s="12"/>
      <c r="BON65" s="12"/>
      <c r="BOO65" s="12"/>
      <c r="BOP65" s="12"/>
      <c r="BOQ65" s="12"/>
      <c r="BOR65" s="12"/>
      <c r="BOS65" s="12"/>
      <c r="BOT65" s="12"/>
      <c r="BOU65" s="12"/>
      <c r="BOV65" s="12"/>
      <c r="BOW65" s="12"/>
      <c r="BOX65" s="12"/>
      <c r="BOY65" s="12"/>
      <c r="BOZ65" s="12"/>
      <c r="BPA65" s="12"/>
      <c r="BPB65" s="12"/>
      <c r="BPC65" s="12"/>
      <c r="BPD65" s="12"/>
      <c r="BPE65" s="12"/>
      <c r="BPF65" s="12"/>
      <c r="BPG65" s="12"/>
      <c r="BPH65" s="12"/>
      <c r="BPI65" s="12"/>
      <c r="BPJ65" s="12"/>
      <c r="BPK65" s="12"/>
    </row>
    <row r="66" spans="1:1779" s="13" customFormat="1" ht="68.25" customHeight="1" x14ac:dyDescent="0.25">
      <c r="A66" s="113"/>
      <c r="B66" s="120"/>
      <c r="C66" s="111"/>
      <c r="D66" s="41" t="s">
        <v>14</v>
      </c>
      <c r="E66" s="89">
        <f>F66+L66+M66+N66+O66</f>
        <v>0</v>
      </c>
      <c r="F66" s="130">
        <v>0</v>
      </c>
      <c r="G66" s="131"/>
      <c r="H66" s="131"/>
      <c r="I66" s="131"/>
      <c r="J66" s="131"/>
      <c r="K66" s="132"/>
      <c r="L66" s="89">
        <v>0</v>
      </c>
      <c r="M66" s="65">
        <v>0</v>
      </c>
      <c r="N66" s="89">
        <v>0</v>
      </c>
      <c r="O66" s="89">
        <v>0</v>
      </c>
      <c r="P66" s="108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 s="12"/>
      <c r="IV66" s="12"/>
      <c r="IW66" s="12"/>
      <c r="IX66" s="12"/>
      <c r="IY66" s="12"/>
      <c r="IZ66" s="12"/>
      <c r="JA66" s="12"/>
      <c r="JB66" s="12"/>
      <c r="JC66" s="12"/>
      <c r="JD66" s="12"/>
      <c r="JE66" s="12"/>
      <c r="JF66" s="12"/>
      <c r="JG66" s="12"/>
      <c r="JH66" s="12"/>
      <c r="JI66" s="12"/>
      <c r="JJ66" s="12"/>
      <c r="JK66" s="12"/>
      <c r="JL66" s="12"/>
      <c r="JM66" s="12"/>
      <c r="JN66" s="12"/>
      <c r="JO66" s="12"/>
      <c r="JP66" s="12"/>
      <c r="JQ66" s="12"/>
      <c r="JR66" s="12"/>
      <c r="JS66" s="12"/>
      <c r="JT66" s="12"/>
      <c r="JU66" s="12"/>
      <c r="JV66" s="12"/>
      <c r="JW66" s="12"/>
      <c r="JX66" s="12"/>
      <c r="JY66" s="12"/>
      <c r="JZ66" s="12"/>
      <c r="KA66" s="12"/>
      <c r="KB66" s="12"/>
      <c r="KC66" s="12"/>
      <c r="KD66" s="12"/>
      <c r="KE66" s="12"/>
      <c r="KF66" s="12"/>
      <c r="KG66" s="12"/>
      <c r="KH66" s="12"/>
      <c r="KI66" s="12"/>
      <c r="KJ66" s="12"/>
      <c r="KK66" s="12"/>
      <c r="KL66" s="12"/>
      <c r="KM66" s="12"/>
      <c r="KN66" s="12"/>
      <c r="KO66" s="12"/>
      <c r="KP66" s="12"/>
      <c r="KQ66" s="12"/>
      <c r="KR66" s="12"/>
      <c r="KS66" s="12"/>
      <c r="KT66" s="12"/>
      <c r="KU66" s="12"/>
      <c r="KV66" s="12"/>
      <c r="KW66" s="12"/>
      <c r="KX66" s="12"/>
      <c r="KY66" s="12"/>
      <c r="KZ66" s="12"/>
      <c r="LA66" s="12"/>
      <c r="LB66" s="12"/>
      <c r="LC66" s="12"/>
      <c r="LD66" s="12"/>
      <c r="LE66" s="12"/>
      <c r="LF66" s="12"/>
      <c r="LG66" s="12"/>
      <c r="LH66" s="12"/>
      <c r="LI66" s="12"/>
      <c r="LJ66" s="12"/>
      <c r="LK66" s="12"/>
      <c r="LL66" s="12"/>
      <c r="LM66" s="12"/>
      <c r="LN66" s="12"/>
      <c r="LO66" s="12"/>
      <c r="LP66" s="12"/>
      <c r="LQ66" s="12"/>
      <c r="LR66" s="12"/>
      <c r="LS66" s="12"/>
      <c r="LT66" s="12"/>
      <c r="LU66" s="12"/>
      <c r="LV66" s="12"/>
      <c r="LW66" s="12"/>
      <c r="LX66" s="12"/>
      <c r="LY66" s="12"/>
      <c r="LZ66" s="12"/>
      <c r="MA66" s="12"/>
      <c r="MB66" s="12"/>
      <c r="MC66" s="12"/>
      <c r="MD66" s="12"/>
      <c r="ME66" s="12"/>
      <c r="MF66" s="12"/>
      <c r="MG66" s="12"/>
      <c r="MH66" s="12"/>
      <c r="MI66" s="12"/>
      <c r="MJ66" s="12"/>
      <c r="MK66" s="12"/>
      <c r="ML66" s="12"/>
      <c r="MM66" s="12"/>
      <c r="MN66" s="12"/>
      <c r="MO66" s="12"/>
      <c r="MP66" s="12"/>
      <c r="MQ66" s="12"/>
      <c r="MR66" s="12"/>
      <c r="MS66" s="12"/>
      <c r="MT66" s="12"/>
      <c r="MU66" s="12"/>
      <c r="MV66" s="12"/>
      <c r="MW66" s="12"/>
      <c r="MX66" s="12"/>
      <c r="MY66" s="12"/>
      <c r="MZ66" s="12"/>
      <c r="NA66" s="12"/>
      <c r="NB66" s="12"/>
      <c r="NC66" s="12"/>
      <c r="ND66" s="12"/>
      <c r="NE66" s="12"/>
      <c r="NF66" s="12"/>
      <c r="NG66" s="12"/>
      <c r="NH66" s="12"/>
      <c r="NI66" s="12"/>
      <c r="NJ66" s="12"/>
      <c r="NK66" s="12"/>
      <c r="NL66" s="12"/>
      <c r="NM66" s="12"/>
      <c r="NN66" s="12"/>
      <c r="NO66" s="12"/>
      <c r="NP66" s="12"/>
      <c r="NQ66" s="12"/>
      <c r="NR66" s="12"/>
      <c r="NS66" s="12"/>
      <c r="NT66" s="12"/>
      <c r="NU66" s="12"/>
      <c r="NV66" s="12"/>
      <c r="NW66" s="12"/>
      <c r="NX66" s="12"/>
      <c r="NY66" s="12"/>
      <c r="NZ66" s="12"/>
      <c r="OA66" s="12"/>
      <c r="OB66" s="12"/>
      <c r="OC66" s="12"/>
      <c r="OD66" s="12"/>
      <c r="OE66" s="12"/>
      <c r="OF66" s="12"/>
      <c r="OG66" s="12"/>
      <c r="OH66" s="12"/>
      <c r="OI66" s="12"/>
      <c r="OJ66" s="12"/>
      <c r="OK66" s="12"/>
      <c r="OL66" s="12"/>
      <c r="OM66" s="12"/>
      <c r="ON66" s="12"/>
      <c r="OO66" s="12"/>
      <c r="OP66" s="12"/>
      <c r="OQ66" s="12"/>
      <c r="OR66" s="12"/>
      <c r="OS66" s="12"/>
      <c r="OT66" s="12"/>
      <c r="OU66" s="12"/>
      <c r="OV66" s="12"/>
      <c r="OW66" s="12"/>
      <c r="OX66" s="12"/>
      <c r="OY66" s="12"/>
      <c r="OZ66" s="12"/>
      <c r="PA66" s="12"/>
      <c r="PB66" s="12"/>
      <c r="PC66" s="12"/>
      <c r="PD66" s="12"/>
      <c r="PE66" s="12"/>
      <c r="PF66" s="12"/>
      <c r="PG66" s="12"/>
      <c r="PH66" s="12"/>
      <c r="PI66" s="12"/>
      <c r="PJ66" s="12"/>
      <c r="PK66" s="12"/>
      <c r="PL66" s="12"/>
      <c r="PM66" s="12"/>
      <c r="PN66" s="12"/>
      <c r="PO66" s="12"/>
      <c r="PP66" s="12"/>
      <c r="PQ66" s="12"/>
      <c r="PR66" s="12"/>
      <c r="PS66" s="12"/>
      <c r="PT66" s="12"/>
      <c r="PU66" s="12"/>
      <c r="PV66" s="12"/>
      <c r="PW66" s="12"/>
      <c r="PX66" s="12"/>
      <c r="PY66" s="12"/>
      <c r="PZ66" s="12"/>
      <c r="QA66" s="12"/>
      <c r="QB66" s="12"/>
      <c r="QC66" s="12"/>
      <c r="QD66" s="12"/>
      <c r="QE66" s="12"/>
      <c r="QF66" s="12"/>
      <c r="QG66" s="12"/>
      <c r="QH66" s="12"/>
      <c r="QI66" s="12"/>
      <c r="QJ66" s="12"/>
      <c r="QK66" s="12"/>
      <c r="QL66" s="12"/>
      <c r="QM66" s="12"/>
      <c r="QN66" s="12"/>
      <c r="QO66" s="12"/>
      <c r="QP66" s="12"/>
      <c r="QQ66" s="12"/>
      <c r="QR66" s="12"/>
      <c r="QS66" s="12"/>
      <c r="QT66" s="12"/>
      <c r="QU66" s="12"/>
      <c r="QV66" s="12"/>
      <c r="QW66" s="12"/>
      <c r="QX66" s="12"/>
      <c r="QY66" s="12"/>
      <c r="QZ66" s="12"/>
      <c r="RA66" s="12"/>
      <c r="RB66" s="12"/>
      <c r="RC66" s="12"/>
      <c r="RD66" s="12"/>
      <c r="RE66" s="12"/>
      <c r="RF66" s="12"/>
      <c r="RG66" s="12"/>
      <c r="RH66" s="12"/>
      <c r="RI66" s="12"/>
      <c r="RJ66" s="12"/>
      <c r="RK66" s="12"/>
      <c r="RL66" s="12"/>
      <c r="RM66" s="12"/>
      <c r="RN66" s="12"/>
      <c r="RO66" s="12"/>
      <c r="RP66" s="12"/>
      <c r="RQ66" s="12"/>
      <c r="RR66" s="12"/>
      <c r="RS66" s="12"/>
      <c r="RT66" s="12"/>
      <c r="RU66" s="12"/>
      <c r="RV66" s="12"/>
      <c r="RW66" s="12"/>
      <c r="RX66" s="12"/>
      <c r="RY66" s="12"/>
      <c r="RZ66" s="12"/>
      <c r="SA66" s="12"/>
      <c r="SB66" s="12"/>
      <c r="SC66" s="12"/>
      <c r="SD66" s="12"/>
      <c r="SE66" s="12"/>
      <c r="SF66" s="12"/>
      <c r="SG66" s="12"/>
      <c r="SH66" s="12"/>
      <c r="SI66" s="12"/>
      <c r="SJ66" s="12"/>
      <c r="SK66" s="12"/>
      <c r="SL66" s="12"/>
      <c r="SM66" s="12"/>
      <c r="SN66" s="12"/>
      <c r="SO66" s="12"/>
      <c r="SP66" s="12"/>
      <c r="SQ66" s="12"/>
      <c r="SR66" s="12"/>
      <c r="SS66" s="12"/>
      <c r="ST66" s="12"/>
      <c r="SU66" s="12"/>
      <c r="SV66" s="12"/>
      <c r="SW66" s="12"/>
      <c r="SX66" s="12"/>
      <c r="SY66" s="12"/>
      <c r="SZ66" s="12"/>
      <c r="TA66" s="12"/>
      <c r="TB66" s="12"/>
      <c r="TC66" s="12"/>
      <c r="TD66" s="12"/>
      <c r="TE66" s="12"/>
      <c r="TF66" s="12"/>
      <c r="TG66" s="12"/>
      <c r="TH66" s="12"/>
      <c r="TI66" s="12"/>
      <c r="TJ66" s="12"/>
      <c r="TK66" s="12"/>
      <c r="TL66" s="12"/>
      <c r="TM66" s="12"/>
      <c r="TN66" s="12"/>
      <c r="TO66" s="12"/>
      <c r="TP66" s="12"/>
      <c r="TQ66" s="12"/>
      <c r="TR66" s="12"/>
      <c r="TS66" s="12"/>
      <c r="TT66" s="12"/>
      <c r="TU66" s="12"/>
      <c r="TV66" s="12"/>
      <c r="TW66" s="12"/>
      <c r="TX66" s="12"/>
      <c r="TY66" s="12"/>
      <c r="TZ66" s="12"/>
      <c r="UA66" s="12"/>
      <c r="UB66" s="12"/>
      <c r="UC66" s="12"/>
      <c r="UD66" s="12"/>
      <c r="UE66" s="12"/>
      <c r="UF66" s="12"/>
      <c r="UG66" s="12"/>
      <c r="UH66" s="12"/>
      <c r="UI66" s="12"/>
      <c r="UJ66" s="12"/>
      <c r="UK66" s="12"/>
      <c r="UL66" s="12"/>
      <c r="UM66" s="12"/>
      <c r="UN66" s="12"/>
      <c r="UO66" s="12"/>
      <c r="UP66" s="12"/>
      <c r="UQ66" s="12"/>
      <c r="UR66" s="12"/>
      <c r="US66" s="12"/>
      <c r="UT66" s="12"/>
      <c r="UU66" s="12"/>
      <c r="UV66" s="12"/>
      <c r="UW66" s="12"/>
      <c r="UX66" s="12"/>
      <c r="UY66" s="12"/>
      <c r="UZ66" s="12"/>
      <c r="VA66" s="12"/>
      <c r="VB66" s="12"/>
      <c r="VC66" s="12"/>
      <c r="VD66" s="12"/>
      <c r="VE66" s="12"/>
      <c r="VF66" s="12"/>
      <c r="VG66" s="12"/>
      <c r="VH66" s="12"/>
      <c r="VI66" s="12"/>
      <c r="VJ66" s="12"/>
      <c r="VK66" s="12"/>
      <c r="VL66" s="12"/>
      <c r="VM66" s="12"/>
      <c r="VN66" s="12"/>
      <c r="VO66" s="12"/>
      <c r="VP66" s="12"/>
      <c r="VQ66" s="12"/>
      <c r="VR66" s="12"/>
      <c r="VS66" s="12"/>
      <c r="VT66" s="12"/>
      <c r="VU66" s="12"/>
      <c r="VV66" s="12"/>
      <c r="VW66" s="12"/>
      <c r="VX66" s="12"/>
      <c r="VY66" s="12"/>
      <c r="VZ66" s="12"/>
      <c r="WA66" s="12"/>
      <c r="WB66" s="12"/>
      <c r="WC66" s="12"/>
      <c r="WD66" s="12"/>
      <c r="WE66" s="12"/>
      <c r="WF66" s="12"/>
      <c r="WG66" s="12"/>
      <c r="WH66" s="12"/>
      <c r="WI66" s="12"/>
      <c r="WJ66" s="12"/>
      <c r="WK66" s="12"/>
      <c r="WL66" s="12"/>
      <c r="WM66" s="12"/>
      <c r="WN66" s="12"/>
      <c r="WO66" s="12"/>
      <c r="WP66" s="12"/>
      <c r="WQ66" s="12"/>
      <c r="WR66" s="12"/>
      <c r="WS66" s="12"/>
      <c r="WT66" s="12"/>
      <c r="WU66" s="12"/>
      <c r="WV66" s="12"/>
      <c r="WW66" s="12"/>
      <c r="WX66" s="12"/>
      <c r="WY66" s="12"/>
      <c r="WZ66" s="12"/>
      <c r="XA66" s="12"/>
      <c r="XB66" s="12"/>
      <c r="XC66" s="12"/>
      <c r="XD66" s="12"/>
      <c r="XE66" s="12"/>
      <c r="XF66" s="12"/>
      <c r="XG66" s="12"/>
      <c r="XH66" s="12"/>
      <c r="XI66" s="12"/>
      <c r="XJ66" s="12"/>
      <c r="XK66" s="12"/>
      <c r="XL66" s="12"/>
      <c r="XM66" s="12"/>
      <c r="XN66" s="12"/>
      <c r="XO66" s="12"/>
      <c r="XP66" s="12"/>
      <c r="XQ66" s="12"/>
      <c r="XR66" s="12"/>
      <c r="XS66" s="12"/>
      <c r="XT66" s="12"/>
      <c r="XU66" s="12"/>
      <c r="XV66" s="12"/>
      <c r="XW66" s="12"/>
      <c r="XX66" s="12"/>
      <c r="XY66" s="12"/>
      <c r="XZ66" s="12"/>
      <c r="YA66" s="12"/>
      <c r="YB66" s="12"/>
      <c r="YC66" s="12"/>
      <c r="YD66" s="12"/>
      <c r="YE66" s="12"/>
      <c r="YF66" s="12"/>
      <c r="YG66" s="12"/>
      <c r="YH66" s="12"/>
      <c r="YI66" s="12"/>
      <c r="YJ66" s="12"/>
      <c r="YK66" s="12"/>
      <c r="YL66" s="12"/>
      <c r="YM66" s="12"/>
      <c r="YN66" s="12"/>
      <c r="YO66" s="12"/>
      <c r="YP66" s="12"/>
      <c r="YQ66" s="12"/>
      <c r="YR66" s="12"/>
      <c r="YS66" s="12"/>
      <c r="YT66" s="12"/>
      <c r="YU66" s="12"/>
      <c r="YV66" s="12"/>
      <c r="YW66" s="12"/>
      <c r="YX66" s="12"/>
      <c r="YY66" s="12"/>
      <c r="YZ66" s="12"/>
      <c r="ZA66" s="12"/>
      <c r="ZB66" s="12"/>
      <c r="ZC66" s="12"/>
      <c r="ZD66" s="12"/>
      <c r="ZE66" s="12"/>
      <c r="ZF66" s="12"/>
      <c r="ZG66" s="12"/>
      <c r="ZH66" s="12"/>
      <c r="ZI66" s="12"/>
      <c r="ZJ66" s="12"/>
      <c r="ZK66" s="12"/>
      <c r="ZL66" s="12"/>
      <c r="ZM66" s="12"/>
      <c r="ZN66" s="12"/>
      <c r="ZO66" s="12"/>
      <c r="ZP66" s="12"/>
      <c r="ZQ66" s="12"/>
      <c r="ZR66" s="12"/>
      <c r="ZS66" s="12"/>
      <c r="ZT66" s="12"/>
      <c r="ZU66" s="12"/>
      <c r="ZV66" s="12"/>
      <c r="ZW66" s="12"/>
      <c r="ZX66" s="12"/>
      <c r="ZY66" s="12"/>
      <c r="ZZ66" s="12"/>
      <c r="AAA66" s="12"/>
      <c r="AAB66" s="12"/>
      <c r="AAC66" s="12"/>
      <c r="AAD66" s="12"/>
      <c r="AAE66" s="12"/>
      <c r="AAF66" s="12"/>
      <c r="AAG66" s="12"/>
      <c r="AAH66" s="12"/>
      <c r="AAI66" s="12"/>
      <c r="AAJ66" s="12"/>
      <c r="AAK66" s="12"/>
      <c r="AAL66" s="12"/>
      <c r="AAM66" s="12"/>
      <c r="AAN66" s="12"/>
      <c r="AAO66" s="12"/>
      <c r="AAP66" s="12"/>
      <c r="AAQ66" s="12"/>
      <c r="AAR66" s="12"/>
      <c r="AAS66" s="12"/>
      <c r="AAT66" s="12"/>
      <c r="AAU66" s="12"/>
      <c r="AAV66" s="12"/>
      <c r="AAW66" s="12"/>
      <c r="AAX66" s="12"/>
      <c r="AAY66" s="12"/>
      <c r="AAZ66" s="12"/>
      <c r="ABA66" s="12"/>
      <c r="ABB66" s="12"/>
      <c r="ABC66" s="12"/>
      <c r="ABD66" s="12"/>
      <c r="ABE66" s="12"/>
      <c r="ABF66" s="12"/>
      <c r="ABG66" s="12"/>
      <c r="ABH66" s="12"/>
      <c r="ABI66" s="12"/>
      <c r="ABJ66" s="12"/>
      <c r="ABK66" s="12"/>
      <c r="ABL66" s="12"/>
      <c r="ABM66" s="12"/>
      <c r="ABN66" s="12"/>
      <c r="ABO66" s="12"/>
      <c r="ABP66" s="12"/>
      <c r="ABQ66" s="12"/>
      <c r="ABR66" s="12"/>
      <c r="ABS66" s="12"/>
      <c r="ABT66" s="12"/>
      <c r="ABU66" s="12"/>
      <c r="ABV66" s="12"/>
      <c r="ABW66" s="12"/>
      <c r="ABX66" s="12"/>
      <c r="ABY66" s="12"/>
      <c r="ABZ66" s="12"/>
      <c r="ACA66" s="12"/>
      <c r="ACB66" s="12"/>
      <c r="ACC66" s="12"/>
      <c r="ACD66" s="12"/>
      <c r="ACE66" s="12"/>
      <c r="ACF66" s="12"/>
      <c r="ACG66" s="12"/>
      <c r="ACH66" s="12"/>
      <c r="ACI66" s="12"/>
      <c r="ACJ66" s="12"/>
      <c r="ACK66" s="12"/>
      <c r="ACL66" s="12"/>
      <c r="ACM66" s="12"/>
      <c r="ACN66" s="12"/>
      <c r="ACO66" s="12"/>
      <c r="ACP66" s="12"/>
      <c r="ACQ66" s="12"/>
      <c r="ACR66" s="12"/>
      <c r="ACS66" s="12"/>
      <c r="ACT66" s="12"/>
      <c r="ACU66" s="12"/>
      <c r="ACV66" s="12"/>
      <c r="ACW66" s="12"/>
      <c r="ACX66" s="12"/>
      <c r="ACY66" s="12"/>
      <c r="ACZ66" s="12"/>
      <c r="ADA66" s="12"/>
      <c r="ADB66" s="12"/>
      <c r="ADC66" s="12"/>
      <c r="ADD66" s="12"/>
      <c r="ADE66" s="12"/>
      <c r="ADF66" s="12"/>
      <c r="ADG66" s="12"/>
      <c r="ADH66" s="12"/>
      <c r="ADI66" s="12"/>
      <c r="ADJ66" s="12"/>
      <c r="ADK66" s="12"/>
      <c r="ADL66" s="12"/>
      <c r="ADM66" s="12"/>
      <c r="ADN66" s="12"/>
      <c r="ADO66" s="12"/>
      <c r="ADP66" s="12"/>
      <c r="ADQ66" s="12"/>
      <c r="ADR66" s="12"/>
      <c r="ADS66" s="12"/>
      <c r="ADT66" s="12"/>
      <c r="ADU66" s="12"/>
      <c r="ADV66" s="12"/>
      <c r="ADW66" s="12"/>
      <c r="ADX66" s="12"/>
      <c r="ADY66" s="12"/>
      <c r="ADZ66" s="12"/>
      <c r="AEA66" s="12"/>
      <c r="AEB66" s="12"/>
      <c r="AEC66" s="12"/>
      <c r="AED66" s="12"/>
      <c r="AEE66" s="12"/>
      <c r="AEF66" s="12"/>
      <c r="AEG66" s="12"/>
      <c r="AEH66" s="12"/>
      <c r="AEI66" s="12"/>
      <c r="AEJ66" s="12"/>
      <c r="AEK66" s="12"/>
      <c r="AEL66" s="12"/>
      <c r="AEM66" s="12"/>
      <c r="AEN66" s="12"/>
      <c r="AEO66" s="12"/>
      <c r="AEP66" s="12"/>
      <c r="AEQ66" s="12"/>
      <c r="AER66" s="12"/>
      <c r="AES66" s="12"/>
      <c r="AET66" s="12"/>
      <c r="AEU66" s="12"/>
      <c r="AEV66" s="12"/>
      <c r="AEW66" s="12"/>
      <c r="AEX66" s="12"/>
      <c r="AEY66" s="12"/>
      <c r="AEZ66" s="12"/>
      <c r="AFA66" s="12"/>
      <c r="AFB66" s="12"/>
      <c r="AFC66" s="12"/>
      <c r="AFD66" s="12"/>
      <c r="AFE66" s="12"/>
      <c r="AFF66" s="12"/>
      <c r="AFG66" s="12"/>
      <c r="AFH66" s="12"/>
      <c r="AFI66" s="12"/>
      <c r="AFJ66" s="12"/>
      <c r="AFK66" s="12"/>
      <c r="AFL66" s="12"/>
      <c r="AFM66" s="12"/>
      <c r="AFN66" s="12"/>
      <c r="AFO66" s="12"/>
      <c r="AFP66" s="12"/>
      <c r="AFQ66" s="12"/>
      <c r="AFR66" s="12"/>
      <c r="AFS66" s="12"/>
      <c r="AFT66" s="12"/>
      <c r="AFU66" s="12"/>
      <c r="AFV66" s="12"/>
      <c r="AFW66" s="12"/>
      <c r="AFX66" s="12"/>
      <c r="AFY66" s="12"/>
      <c r="AFZ66" s="12"/>
      <c r="AGA66" s="12"/>
      <c r="AGB66" s="12"/>
      <c r="AGC66" s="12"/>
      <c r="AGD66" s="12"/>
      <c r="AGE66" s="12"/>
      <c r="AGF66" s="12"/>
      <c r="AGG66" s="12"/>
      <c r="AGH66" s="12"/>
      <c r="AGI66" s="12"/>
      <c r="AGJ66" s="12"/>
      <c r="AGK66" s="12"/>
      <c r="AGL66" s="12"/>
      <c r="AGM66" s="12"/>
      <c r="AGN66" s="12"/>
      <c r="AGO66" s="12"/>
      <c r="AGP66" s="12"/>
      <c r="AGQ66" s="12"/>
      <c r="AGR66" s="12"/>
      <c r="AGS66" s="12"/>
      <c r="AGT66" s="12"/>
      <c r="AGU66" s="12"/>
      <c r="AGV66" s="12"/>
      <c r="AGW66" s="12"/>
      <c r="AGX66" s="12"/>
      <c r="AGY66" s="12"/>
      <c r="AGZ66" s="12"/>
      <c r="AHA66" s="12"/>
      <c r="AHB66" s="12"/>
      <c r="AHC66" s="12"/>
      <c r="AHD66" s="12"/>
      <c r="AHE66" s="12"/>
      <c r="AHF66" s="12"/>
      <c r="AHG66" s="12"/>
      <c r="AHH66" s="12"/>
      <c r="AHI66" s="12"/>
      <c r="AHJ66" s="12"/>
      <c r="AHK66" s="12"/>
      <c r="AHL66" s="12"/>
      <c r="AHM66" s="12"/>
      <c r="AHN66" s="12"/>
      <c r="AHO66" s="12"/>
      <c r="AHP66" s="12"/>
      <c r="AHQ66" s="12"/>
      <c r="AHR66" s="12"/>
      <c r="AHS66" s="12"/>
      <c r="AHT66" s="12"/>
      <c r="AHU66" s="12"/>
      <c r="AHV66" s="12"/>
      <c r="AHW66" s="12"/>
      <c r="AHX66" s="12"/>
      <c r="AHY66" s="12"/>
      <c r="AHZ66" s="12"/>
      <c r="AIA66" s="12"/>
      <c r="AIB66" s="12"/>
      <c r="AIC66" s="12"/>
      <c r="AID66" s="12"/>
      <c r="AIE66" s="12"/>
      <c r="AIF66" s="12"/>
      <c r="AIG66" s="12"/>
      <c r="AIH66" s="12"/>
      <c r="AII66" s="12"/>
      <c r="AIJ66" s="12"/>
      <c r="AIK66" s="12"/>
      <c r="AIL66" s="12"/>
      <c r="AIM66" s="12"/>
      <c r="AIN66" s="12"/>
      <c r="AIO66" s="12"/>
      <c r="AIP66" s="12"/>
      <c r="AIQ66" s="12"/>
      <c r="AIR66" s="12"/>
      <c r="AIS66" s="12"/>
      <c r="AIT66" s="12"/>
      <c r="AIU66" s="12"/>
      <c r="AIV66" s="12"/>
      <c r="AIW66" s="12"/>
      <c r="AIX66" s="12"/>
      <c r="AIY66" s="12"/>
      <c r="AIZ66" s="12"/>
      <c r="AJA66" s="12"/>
      <c r="AJB66" s="12"/>
      <c r="AJC66" s="12"/>
      <c r="AJD66" s="12"/>
      <c r="AJE66" s="12"/>
      <c r="AJF66" s="12"/>
      <c r="AJG66" s="12"/>
      <c r="AJH66" s="12"/>
      <c r="AJI66" s="12"/>
      <c r="AJJ66" s="12"/>
      <c r="AJK66" s="12"/>
      <c r="AJL66" s="12"/>
      <c r="AJM66" s="12"/>
      <c r="AJN66" s="12"/>
      <c r="AJO66" s="12"/>
      <c r="AJP66" s="12"/>
      <c r="AJQ66" s="12"/>
      <c r="AJR66" s="12"/>
      <c r="AJS66" s="12"/>
      <c r="AJT66" s="12"/>
      <c r="AJU66" s="12"/>
      <c r="AJV66" s="12"/>
      <c r="AJW66" s="12"/>
      <c r="AJX66" s="12"/>
      <c r="AJY66" s="12"/>
      <c r="AJZ66" s="12"/>
      <c r="AKA66" s="12"/>
      <c r="AKB66" s="12"/>
      <c r="AKC66" s="12"/>
      <c r="AKD66" s="12"/>
      <c r="AKE66" s="12"/>
      <c r="AKF66" s="12"/>
      <c r="AKG66" s="12"/>
      <c r="AKH66" s="12"/>
      <c r="AKI66" s="12"/>
      <c r="AKJ66" s="12"/>
      <c r="AKK66" s="12"/>
      <c r="AKL66" s="12"/>
      <c r="AKM66" s="12"/>
      <c r="AKN66" s="12"/>
      <c r="AKO66" s="12"/>
      <c r="AKP66" s="12"/>
      <c r="AKQ66" s="12"/>
      <c r="AKR66" s="12"/>
      <c r="AKS66" s="12"/>
      <c r="AKT66" s="12"/>
      <c r="AKU66" s="12"/>
      <c r="AKV66" s="12"/>
      <c r="AKW66" s="12"/>
      <c r="AKX66" s="12"/>
      <c r="AKY66" s="12"/>
      <c r="AKZ66" s="12"/>
      <c r="ALA66" s="12"/>
      <c r="ALB66" s="12"/>
      <c r="ALC66" s="12"/>
      <c r="ALD66" s="12"/>
      <c r="ALE66" s="12"/>
      <c r="ALF66" s="12"/>
      <c r="ALG66" s="12"/>
      <c r="ALH66" s="12"/>
      <c r="ALI66" s="12"/>
      <c r="ALJ66" s="12"/>
      <c r="ALK66" s="12"/>
      <c r="ALL66" s="12"/>
      <c r="ALM66" s="12"/>
      <c r="ALN66" s="12"/>
      <c r="ALO66" s="12"/>
      <c r="ALP66" s="12"/>
      <c r="ALQ66" s="12"/>
      <c r="ALR66" s="12"/>
      <c r="ALS66" s="12"/>
      <c r="ALT66" s="12"/>
      <c r="ALU66" s="12"/>
      <c r="ALV66" s="12"/>
      <c r="ALW66" s="12"/>
      <c r="ALX66" s="12"/>
      <c r="ALY66" s="12"/>
      <c r="ALZ66" s="12"/>
      <c r="AMA66" s="12"/>
      <c r="AMB66" s="12"/>
      <c r="AMC66" s="12"/>
      <c r="AMD66" s="12"/>
      <c r="AME66" s="12"/>
      <c r="AMF66" s="12"/>
      <c r="AMG66" s="12"/>
      <c r="AMH66" s="12"/>
      <c r="AMI66" s="12"/>
      <c r="AMJ66" s="12"/>
      <c r="AMK66" s="12"/>
      <c r="AML66" s="12"/>
      <c r="AMM66" s="12"/>
      <c r="AMN66" s="12"/>
      <c r="AMO66" s="12"/>
      <c r="AMP66" s="12"/>
      <c r="AMQ66" s="12"/>
      <c r="AMR66" s="12"/>
      <c r="AMS66" s="12"/>
      <c r="AMT66" s="12"/>
      <c r="AMU66" s="12"/>
      <c r="AMV66" s="12"/>
      <c r="AMW66" s="12"/>
      <c r="AMX66" s="12"/>
      <c r="AMY66" s="12"/>
      <c r="AMZ66" s="12"/>
      <c r="ANA66" s="12"/>
      <c r="ANB66" s="12"/>
      <c r="ANC66" s="12"/>
      <c r="AND66" s="12"/>
      <c r="ANE66" s="12"/>
      <c r="ANF66" s="12"/>
      <c r="ANG66" s="12"/>
      <c r="ANH66" s="12"/>
      <c r="ANI66" s="12"/>
      <c r="ANJ66" s="12"/>
      <c r="ANK66" s="12"/>
      <c r="ANL66" s="12"/>
      <c r="ANM66" s="12"/>
      <c r="ANN66" s="12"/>
      <c r="ANO66" s="12"/>
      <c r="ANP66" s="12"/>
      <c r="ANQ66" s="12"/>
      <c r="ANR66" s="12"/>
      <c r="ANS66" s="12"/>
      <c r="ANT66" s="12"/>
      <c r="ANU66" s="12"/>
      <c r="ANV66" s="12"/>
      <c r="ANW66" s="12"/>
      <c r="ANX66" s="12"/>
      <c r="ANY66" s="12"/>
      <c r="ANZ66" s="12"/>
      <c r="AOA66" s="12"/>
      <c r="AOB66" s="12"/>
      <c r="AOC66" s="12"/>
      <c r="AOD66" s="12"/>
      <c r="AOE66" s="12"/>
      <c r="AOF66" s="12"/>
      <c r="AOG66" s="12"/>
      <c r="AOH66" s="12"/>
      <c r="AOI66" s="12"/>
      <c r="AOJ66" s="12"/>
      <c r="AOK66" s="12"/>
      <c r="AOL66" s="12"/>
      <c r="AOM66" s="12"/>
      <c r="AON66" s="12"/>
      <c r="AOO66" s="12"/>
      <c r="AOP66" s="12"/>
      <c r="AOQ66" s="12"/>
      <c r="AOR66" s="12"/>
      <c r="AOS66" s="12"/>
      <c r="AOT66" s="12"/>
      <c r="AOU66" s="12"/>
      <c r="AOV66" s="12"/>
      <c r="AOW66" s="12"/>
      <c r="AOX66" s="12"/>
      <c r="AOY66" s="12"/>
      <c r="AOZ66" s="12"/>
      <c r="APA66" s="12"/>
      <c r="APB66" s="12"/>
      <c r="APC66" s="12"/>
      <c r="APD66" s="12"/>
      <c r="APE66" s="12"/>
      <c r="APF66" s="12"/>
      <c r="APG66" s="12"/>
      <c r="APH66" s="12"/>
      <c r="API66" s="12"/>
      <c r="APJ66" s="12"/>
      <c r="APK66" s="12"/>
      <c r="APL66" s="12"/>
      <c r="APM66" s="12"/>
      <c r="APN66" s="12"/>
      <c r="APO66" s="12"/>
      <c r="APP66" s="12"/>
      <c r="APQ66" s="12"/>
      <c r="APR66" s="12"/>
      <c r="APS66" s="12"/>
      <c r="APT66" s="12"/>
      <c r="APU66" s="12"/>
      <c r="APV66" s="12"/>
      <c r="APW66" s="12"/>
      <c r="APX66" s="12"/>
      <c r="APY66" s="12"/>
      <c r="APZ66" s="12"/>
      <c r="AQA66" s="12"/>
      <c r="AQB66" s="12"/>
      <c r="AQC66" s="12"/>
      <c r="AQD66" s="12"/>
      <c r="AQE66" s="12"/>
      <c r="AQF66" s="12"/>
      <c r="AQG66" s="12"/>
      <c r="AQH66" s="12"/>
      <c r="AQI66" s="12"/>
      <c r="AQJ66" s="12"/>
      <c r="AQK66" s="12"/>
      <c r="AQL66" s="12"/>
      <c r="AQM66" s="12"/>
      <c r="AQN66" s="12"/>
      <c r="AQO66" s="12"/>
      <c r="AQP66" s="12"/>
      <c r="AQQ66" s="12"/>
      <c r="AQR66" s="12"/>
      <c r="AQS66" s="12"/>
      <c r="AQT66" s="12"/>
      <c r="AQU66" s="12"/>
      <c r="AQV66" s="12"/>
      <c r="AQW66" s="12"/>
      <c r="AQX66" s="12"/>
      <c r="AQY66" s="12"/>
      <c r="AQZ66" s="12"/>
      <c r="ARA66" s="12"/>
      <c r="ARB66" s="12"/>
      <c r="ARC66" s="12"/>
      <c r="ARD66" s="12"/>
      <c r="ARE66" s="12"/>
      <c r="ARF66" s="12"/>
      <c r="ARG66" s="12"/>
      <c r="ARH66" s="12"/>
      <c r="ARI66" s="12"/>
      <c r="ARJ66" s="12"/>
      <c r="ARK66" s="12"/>
      <c r="ARL66" s="12"/>
      <c r="ARM66" s="12"/>
      <c r="ARN66" s="12"/>
      <c r="ARO66" s="12"/>
      <c r="ARP66" s="12"/>
      <c r="ARQ66" s="12"/>
      <c r="ARR66" s="12"/>
      <c r="ARS66" s="12"/>
      <c r="ART66" s="12"/>
      <c r="ARU66" s="12"/>
      <c r="ARV66" s="12"/>
      <c r="ARW66" s="12"/>
      <c r="ARX66" s="12"/>
      <c r="ARY66" s="12"/>
      <c r="ARZ66" s="12"/>
      <c r="ASA66" s="12"/>
      <c r="ASB66" s="12"/>
      <c r="ASC66" s="12"/>
      <c r="ASD66" s="12"/>
      <c r="ASE66" s="12"/>
      <c r="ASF66" s="12"/>
      <c r="ASG66" s="12"/>
      <c r="ASH66" s="12"/>
      <c r="ASI66" s="12"/>
      <c r="ASJ66" s="12"/>
      <c r="ASK66" s="12"/>
      <c r="ASL66" s="12"/>
      <c r="ASM66" s="12"/>
      <c r="ASN66" s="12"/>
      <c r="ASO66" s="12"/>
      <c r="ASP66" s="12"/>
      <c r="ASQ66" s="12"/>
      <c r="ASR66" s="12"/>
      <c r="ASS66" s="12"/>
      <c r="AST66" s="12"/>
      <c r="ASU66" s="12"/>
      <c r="ASV66" s="12"/>
      <c r="ASW66" s="12"/>
      <c r="ASX66" s="12"/>
      <c r="ASY66" s="12"/>
      <c r="ASZ66" s="12"/>
      <c r="ATA66" s="12"/>
      <c r="ATB66" s="12"/>
      <c r="ATC66" s="12"/>
      <c r="ATD66" s="12"/>
      <c r="ATE66" s="12"/>
      <c r="ATF66" s="12"/>
      <c r="ATG66" s="12"/>
      <c r="ATH66" s="12"/>
      <c r="ATI66" s="12"/>
      <c r="ATJ66" s="12"/>
      <c r="ATK66" s="12"/>
      <c r="ATL66" s="12"/>
      <c r="ATM66" s="12"/>
      <c r="ATN66" s="12"/>
      <c r="ATO66" s="12"/>
      <c r="ATP66" s="12"/>
      <c r="ATQ66" s="12"/>
      <c r="ATR66" s="12"/>
      <c r="ATS66" s="12"/>
      <c r="ATT66" s="12"/>
      <c r="ATU66" s="12"/>
      <c r="ATV66" s="12"/>
      <c r="ATW66" s="12"/>
      <c r="ATX66" s="12"/>
      <c r="ATY66" s="12"/>
      <c r="ATZ66" s="12"/>
      <c r="AUA66" s="12"/>
      <c r="AUB66" s="12"/>
      <c r="AUC66" s="12"/>
      <c r="AUD66" s="12"/>
      <c r="AUE66" s="12"/>
      <c r="AUF66" s="12"/>
      <c r="AUG66" s="12"/>
      <c r="AUH66" s="12"/>
      <c r="AUI66" s="12"/>
      <c r="AUJ66" s="12"/>
      <c r="AUK66" s="12"/>
      <c r="AUL66" s="12"/>
      <c r="AUM66" s="12"/>
      <c r="AUN66" s="12"/>
      <c r="AUO66" s="12"/>
      <c r="AUP66" s="12"/>
      <c r="AUQ66" s="12"/>
      <c r="AUR66" s="12"/>
      <c r="AUS66" s="12"/>
      <c r="AUT66" s="12"/>
      <c r="AUU66" s="12"/>
      <c r="AUV66" s="12"/>
      <c r="AUW66" s="12"/>
      <c r="AUX66" s="12"/>
      <c r="AUY66" s="12"/>
      <c r="AUZ66" s="12"/>
      <c r="AVA66" s="12"/>
      <c r="AVB66" s="12"/>
      <c r="AVC66" s="12"/>
      <c r="AVD66" s="12"/>
      <c r="AVE66" s="12"/>
      <c r="AVF66" s="12"/>
      <c r="AVG66" s="12"/>
      <c r="AVH66" s="12"/>
      <c r="AVI66" s="12"/>
      <c r="AVJ66" s="12"/>
      <c r="AVK66" s="12"/>
      <c r="AVL66" s="12"/>
      <c r="AVM66" s="12"/>
      <c r="AVN66" s="12"/>
      <c r="AVO66" s="12"/>
      <c r="AVP66" s="12"/>
      <c r="AVQ66" s="12"/>
      <c r="AVR66" s="12"/>
      <c r="AVS66" s="12"/>
      <c r="AVT66" s="12"/>
      <c r="AVU66" s="12"/>
      <c r="AVV66" s="12"/>
      <c r="AVW66" s="12"/>
      <c r="AVX66" s="12"/>
      <c r="AVY66" s="12"/>
      <c r="AVZ66" s="12"/>
      <c r="AWA66" s="12"/>
      <c r="AWB66" s="12"/>
      <c r="AWC66" s="12"/>
      <c r="AWD66" s="12"/>
      <c r="AWE66" s="12"/>
      <c r="AWF66" s="12"/>
      <c r="AWG66" s="12"/>
      <c r="AWH66" s="12"/>
      <c r="AWI66" s="12"/>
      <c r="AWJ66" s="12"/>
      <c r="AWK66" s="12"/>
      <c r="AWL66" s="12"/>
      <c r="AWM66" s="12"/>
      <c r="AWN66" s="12"/>
      <c r="AWO66" s="12"/>
      <c r="AWP66" s="12"/>
      <c r="AWQ66" s="12"/>
      <c r="AWR66" s="12"/>
      <c r="AWS66" s="12"/>
      <c r="AWT66" s="12"/>
      <c r="AWU66" s="12"/>
      <c r="AWV66" s="12"/>
      <c r="AWW66" s="12"/>
      <c r="AWX66" s="12"/>
      <c r="AWY66" s="12"/>
      <c r="AWZ66" s="12"/>
      <c r="AXA66" s="12"/>
      <c r="AXB66" s="12"/>
      <c r="AXC66" s="12"/>
      <c r="AXD66" s="12"/>
      <c r="AXE66" s="12"/>
      <c r="AXF66" s="12"/>
      <c r="AXG66" s="12"/>
      <c r="AXH66" s="12"/>
      <c r="AXI66" s="12"/>
      <c r="AXJ66" s="12"/>
      <c r="AXK66" s="12"/>
      <c r="AXL66" s="12"/>
      <c r="AXM66" s="12"/>
      <c r="AXN66" s="12"/>
      <c r="AXO66" s="12"/>
      <c r="AXP66" s="12"/>
      <c r="AXQ66" s="12"/>
      <c r="AXR66" s="12"/>
      <c r="AXS66" s="12"/>
      <c r="AXT66" s="12"/>
      <c r="AXU66" s="12"/>
      <c r="AXV66" s="12"/>
      <c r="AXW66" s="12"/>
      <c r="AXX66" s="12"/>
      <c r="AXY66" s="12"/>
      <c r="AXZ66" s="12"/>
      <c r="AYA66" s="12"/>
      <c r="AYB66" s="12"/>
      <c r="AYC66" s="12"/>
      <c r="AYD66" s="12"/>
      <c r="AYE66" s="12"/>
      <c r="AYF66" s="12"/>
      <c r="AYG66" s="12"/>
      <c r="AYH66" s="12"/>
      <c r="AYI66" s="12"/>
      <c r="AYJ66" s="12"/>
      <c r="AYK66" s="12"/>
      <c r="AYL66" s="12"/>
      <c r="AYM66" s="12"/>
      <c r="AYN66" s="12"/>
      <c r="AYO66" s="12"/>
      <c r="AYP66" s="12"/>
      <c r="AYQ66" s="12"/>
      <c r="AYR66" s="12"/>
      <c r="AYS66" s="12"/>
      <c r="AYT66" s="12"/>
      <c r="AYU66" s="12"/>
      <c r="AYV66" s="12"/>
      <c r="AYW66" s="12"/>
      <c r="AYX66" s="12"/>
      <c r="AYY66" s="12"/>
      <c r="AYZ66" s="12"/>
      <c r="AZA66" s="12"/>
      <c r="AZB66" s="12"/>
      <c r="AZC66" s="12"/>
      <c r="AZD66" s="12"/>
      <c r="AZE66" s="12"/>
      <c r="AZF66" s="12"/>
      <c r="AZG66" s="12"/>
      <c r="AZH66" s="12"/>
      <c r="AZI66" s="12"/>
      <c r="AZJ66" s="12"/>
      <c r="AZK66" s="12"/>
      <c r="AZL66" s="12"/>
      <c r="AZM66" s="12"/>
      <c r="AZN66" s="12"/>
      <c r="AZO66" s="12"/>
      <c r="AZP66" s="12"/>
      <c r="AZQ66" s="12"/>
      <c r="AZR66" s="12"/>
      <c r="AZS66" s="12"/>
      <c r="AZT66" s="12"/>
      <c r="AZU66" s="12"/>
      <c r="AZV66" s="12"/>
      <c r="AZW66" s="12"/>
      <c r="AZX66" s="12"/>
      <c r="AZY66" s="12"/>
      <c r="AZZ66" s="12"/>
      <c r="BAA66" s="12"/>
      <c r="BAB66" s="12"/>
      <c r="BAC66" s="12"/>
      <c r="BAD66" s="12"/>
      <c r="BAE66" s="12"/>
      <c r="BAF66" s="12"/>
      <c r="BAG66" s="12"/>
      <c r="BAH66" s="12"/>
      <c r="BAI66" s="12"/>
      <c r="BAJ66" s="12"/>
      <c r="BAK66" s="12"/>
      <c r="BAL66" s="12"/>
      <c r="BAM66" s="12"/>
      <c r="BAN66" s="12"/>
      <c r="BAO66" s="12"/>
      <c r="BAP66" s="12"/>
      <c r="BAQ66" s="12"/>
      <c r="BAR66" s="12"/>
      <c r="BAS66" s="12"/>
      <c r="BAT66" s="12"/>
      <c r="BAU66" s="12"/>
      <c r="BAV66" s="12"/>
      <c r="BAW66" s="12"/>
      <c r="BAX66" s="12"/>
      <c r="BAY66" s="12"/>
      <c r="BAZ66" s="12"/>
      <c r="BBA66" s="12"/>
      <c r="BBB66" s="12"/>
      <c r="BBC66" s="12"/>
      <c r="BBD66" s="12"/>
      <c r="BBE66" s="12"/>
      <c r="BBF66" s="12"/>
      <c r="BBG66" s="12"/>
      <c r="BBH66" s="12"/>
      <c r="BBI66" s="12"/>
      <c r="BBJ66" s="12"/>
      <c r="BBK66" s="12"/>
      <c r="BBL66" s="12"/>
      <c r="BBM66" s="12"/>
      <c r="BBN66" s="12"/>
      <c r="BBO66" s="12"/>
      <c r="BBP66" s="12"/>
      <c r="BBQ66" s="12"/>
      <c r="BBR66" s="12"/>
      <c r="BBS66" s="12"/>
      <c r="BBT66" s="12"/>
      <c r="BBU66" s="12"/>
      <c r="BBV66" s="12"/>
      <c r="BBW66" s="12"/>
      <c r="BBX66" s="12"/>
      <c r="BBY66" s="12"/>
      <c r="BBZ66" s="12"/>
      <c r="BCA66" s="12"/>
      <c r="BCB66" s="12"/>
      <c r="BCC66" s="12"/>
      <c r="BCD66" s="12"/>
      <c r="BCE66" s="12"/>
      <c r="BCF66" s="12"/>
      <c r="BCG66" s="12"/>
      <c r="BCH66" s="12"/>
      <c r="BCI66" s="12"/>
      <c r="BCJ66" s="12"/>
      <c r="BCK66" s="12"/>
      <c r="BCL66" s="12"/>
      <c r="BCM66" s="12"/>
      <c r="BCN66" s="12"/>
      <c r="BCO66" s="12"/>
      <c r="BCP66" s="12"/>
      <c r="BCQ66" s="12"/>
      <c r="BCR66" s="12"/>
      <c r="BCS66" s="12"/>
      <c r="BCT66" s="12"/>
      <c r="BCU66" s="12"/>
      <c r="BCV66" s="12"/>
      <c r="BCW66" s="12"/>
      <c r="BCX66" s="12"/>
      <c r="BCY66" s="12"/>
      <c r="BCZ66" s="12"/>
      <c r="BDA66" s="12"/>
      <c r="BDB66" s="12"/>
      <c r="BDC66" s="12"/>
      <c r="BDD66" s="12"/>
      <c r="BDE66" s="12"/>
      <c r="BDF66" s="12"/>
      <c r="BDG66" s="12"/>
      <c r="BDH66" s="12"/>
      <c r="BDI66" s="12"/>
      <c r="BDJ66" s="12"/>
      <c r="BDK66" s="12"/>
      <c r="BDL66" s="12"/>
      <c r="BDM66" s="12"/>
      <c r="BDN66" s="12"/>
      <c r="BDO66" s="12"/>
      <c r="BDP66" s="12"/>
      <c r="BDQ66" s="12"/>
      <c r="BDR66" s="12"/>
      <c r="BDS66" s="12"/>
      <c r="BDT66" s="12"/>
      <c r="BDU66" s="12"/>
      <c r="BDV66" s="12"/>
      <c r="BDW66" s="12"/>
      <c r="BDX66" s="12"/>
      <c r="BDY66" s="12"/>
      <c r="BDZ66" s="12"/>
      <c r="BEA66" s="12"/>
      <c r="BEB66" s="12"/>
      <c r="BEC66" s="12"/>
      <c r="BED66" s="12"/>
      <c r="BEE66" s="12"/>
      <c r="BEF66" s="12"/>
      <c r="BEG66" s="12"/>
      <c r="BEH66" s="12"/>
      <c r="BEI66" s="12"/>
      <c r="BEJ66" s="12"/>
      <c r="BEK66" s="12"/>
      <c r="BEL66" s="12"/>
      <c r="BEM66" s="12"/>
      <c r="BEN66" s="12"/>
      <c r="BEO66" s="12"/>
      <c r="BEP66" s="12"/>
      <c r="BEQ66" s="12"/>
      <c r="BER66" s="12"/>
      <c r="BES66" s="12"/>
      <c r="BET66" s="12"/>
      <c r="BEU66" s="12"/>
      <c r="BEV66" s="12"/>
      <c r="BEW66" s="12"/>
      <c r="BEX66" s="12"/>
      <c r="BEY66" s="12"/>
      <c r="BEZ66" s="12"/>
      <c r="BFA66" s="12"/>
      <c r="BFB66" s="12"/>
      <c r="BFC66" s="12"/>
      <c r="BFD66" s="12"/>
      <c r="BFE66" s="12"/>
      <c r="BFF66" s="12"/>
      <c r="BFG66" s="12"/>
      <c r="BFH66" s="12"/>
      <c r="BFI66" s="12"/>
      <c r="BFJ66" s="12"/>
      <c r="BFK66" s="12"/>
      <c r="BFL66" s="12"/>
      <c r="BFM66" s="12"/>
      <c r="BFN66" s="12"/>
      <c r="BFO66" s="12"/>
      <c r="BFP66" s="12"/>
      <c r="BFQ66" s="12"/>
      <c r="BFR66" s="12"/>
      <c r="BFS66" s="12"/>
      <c r="BFT66" s="12"/>
      <c r="BFU66" s="12"/>
      <c r="BFV66" s="12"/>
      <c r="BFW66" s="12"/>
      <c r="BFX66" s="12"/>
      <c r="BFY66" s="12"/>
      <c r="BFZ66" s="12"/>
      <c r="BGA66" s="12"/>
      <c r="BGB66" s="12"/>
      <c r="BGC66" s="12"/>
      <c r="BGD66" s="12"/>
      <c r="BGE66" s="12"/>
      <c r="BGF66" s="12"/>
      <c r="BGG66" s="12"/>
      <c r="BGH66" s="12"/>
      <c r="BGI66" s="12"/>
      <c r="BGJ66" s="12"/>
      <c r="BGK66" s="12"/>
      <c r="BGL66" s="12"/>
      <c r="BGM66" s="12"/>
      <c r="BGN66" s="12"/>
      <c r="BGO66" s="12"/>
      <c r="BGP66" s="12"/>
      <c r="BGQ66" s="12"/>
      <c r="BGR66" s="12"/>
      <c r="BGS66" s="12"/>
      <c r="BGT66" s="12"/>
      <c r="BGU66" s="12"/>
      <c r="BGV66" s="12"/>
      <c r="BGW66" s="12"/>
      <c r="BGX66" s="12"/>
      <c r="BGY66" s="12"/>
      <c r="BGZ66" s="12"/>
      <c r="BHA66" s="12"/>
      <c r="BHB66" s="12"/>
      <c r="BHC66" s="12"/>
      <c r="BHD66" s="12"/>
      <c r="BHE66" s="12"/>
      <c r="BHF66" s="12"/>
      <c r="BHG66" s="12"/>
      <c r="BHH66" s="12"/>
      <c r="BHI66" s="12"/>
      <c r="BHJ66" s="12"/>
      <c r="BHK66" s="12"/>
      <c r="BHL66" s="12"/>
      <c r="BHM66" s="12"/>
      <c r="BHN66" s="12"/>
      <c r="BHO66" s="12"/>
      <c r="BHP66" s="12"/>
      <c r="BHQ66" s="12"/>
      <c r="BHR66" s="12"/>
      <c r="BHS66" s="12"/>
      <c r="BHT66" s="12"/>
      <c r="BHU66" s="12"/>
      <c r="BHV66" s="12"/>
      <c r="BHW66" s="12"/>
      <c r="BHX66" s="12"/>
      <c r="BHY66" s="12"/>
      <c r="BHZ66" s="12"/>
      <c r="BIA66" s="12"/>
      <c r="BIB66" s="12"/>
      <c r="BIC66" s="12"/>
      <c r="BID66" s="12"/>
      <c r="BIE66" s="12"/>
      <c r="BIF66" s="12"/>
      <c r="BIG66" s="12"/>
      <c r="BIH66" s="12"/>
      <c r="BII66" s="12"/>
      <c r="BIJ66" s="12"/>
      <c r="BIK66" s="12"/>
      <c r="BIL66" s="12"/>
      <c r="BIM66" s="12"/>
      <c r="BIN66" s="12"/>
      <c r="BIO66" s="12"/>
      <c r="BIP66" s="12"/>
      <c r="BIQ66" s="12"/>
      <c r="BIR66" s="12"/>
      <c r="BIS66" s="12"/>
      <c r="BIT66" s="12"/>
      <c r="BIU66" s="12"/>
      <c r="BIV66" s="12"/>
      <c r="BIW66" s="12"/>
      <c r="BIX66" s="12"/>
      <c r="BIY66" s="12"/>
      <c r="BIZ66" s="12"/>
      <c r="BJA66" s="12"/>
      <c r="BJB66" s="12"/>
      <c r="BJC66" s="12"/>
      <c r="BJD66" s="12"/>
      <c r="BJE66" s="12"/>
      <c r="BJF66" s="12"/>
      <c r="BJG66" s="12"/>
      <c r="BJH66" s="12"/>
      <c r="BJI66" s="12"/>
      <c r="BJJ66" s="12"/>
      <c r="BJK66" s="12"/>
      <c r="BJL66" s="12"/>
      <c r="BJM66" s="12"/>
      <c r="BJN66" s="12"/>
      <c r="BJO66" s="12"/>
      <c r="BJP66" s="12"/>
      <c r="BJQ66" s="12"/>
      <c r="BJR66" s="12"/>
      <c r="BJS66" s="12"/>
      <c r="BJT66" s="12"/>
      <c r="BJU66" s="12"/>
      <c r="BJV66" s="12"/>
      <c r="BJW66" s="12"/>
      <c r="BJX66" s="12"/>
      <c r="BJY66" s="12"/>
      <c r="BJZ66" s="12"/>
      <c r="BKA66" s="12"/>
      <c r="BKB66" s="12"/>
      <c r="BKC66" s="12"/>
      <c r="BKD66" s="12"/>
      <c r="BKE66" s="12"/>
      <c r="BKF66" s="12"/>
      <c r="BKG66" s="12"/>
      <c r="BKH66" s="12"/>
      <c r="BKI66" s="12"/>
      <c r="BKJ66" s="12"/>
      <c r="BKK66" s="12"/>
      <c r="BKL66" s="12"/>
      <c r="BKM66" s="12"/>
      <c r="BKN66" s="12"/>
      <c r="BKO66" s="12"/>
      <c r="BKP66" s="12"/>
      <c r="BKQ66" s="12"/>
      <c r="BKR66" s="12"/>
      <c r="BKS66" s="12"/>
      <c r="BKT66" s="12"/>
      <c r="BKU66" s="12"/>
      <c r="BKV66" s="12"/>
      <c r="BKW66" s="12"/>
      <c r="BKX66" s="12"/>
      <c r="BKY66" s="12"/>
      <c r="BKZ66" s="12"/>
      <c r="BLA66" s="12"/>
      <c r="BLB66" s="12"/>
      <c r="BLC66" s="12"/>
      <c r="BLD66" s="12"/>
      <c r="BLE66" s="12"/>
      <c r="BLF66" s="12"/>
      <c r="BLG66" s="12"/>
      <c r="BLH66" s="12"/>
      <c r="BLI66" s="12"/>
      <c r="BLJ66" s="12"/>
      <c r="BLK66" s="12"/>
      <c r="BLL66" s="12"/>
      <c r="BLM66" s="12"/>
      <c r="BLN66" s="12"/>
      <c r="BLO66" s="12"/>
      <c r="BLP66" s="12"/>
      <c r="BLQ66" s="12"/>
      <c r="BLR66" s="12"/>
      <c r="BLS66" s="12"/>
      <c r="BLT66" s="12"/>
      <c r="BLU66" s="12"/>
      <c r="BLV66" s="12"/>
      <c r="BLW66" s="12"/>
      <c r="BLX66" s="12"/>
      <c r="BLY66" s="12"/>
      <c r="BLZ66" s="12"/>
      <c r="BMA66" s="12"/>
      <c r="BMB66" s="12"/>
      <c r="BMC66" s="12"/>
      <c r="BMD66" s="12"/>
      <c r="BME66" s="12"/>
      <c r="BMF66" s="12"/>
      <c r="BMG66" s="12"/>
      <c r="BMH66" s="12"/>
      <c r="BMI66" s="12"/>
      <c r="BMJ66" s="12"/>
      <c r="BMK66" s="12"/>
      <c r="BML66" s="12"/>
      <c r="BMM66" s="12"/>
      <c r="BMN66" s="12"/>
      <c r="BMO66" s="12"/>
      <c r="BMP66" s="12"/>
      <c r="BMQ66" s="12"/>
      <c r="BMR66" s="12"/>
      <c r="BMS66" s="12"/>
      <c r="BMT66" s="12"/>
      <c r="BMU66" s="12"/>
      <c r="BMV66" s="12"/>
      <c r="BMW66" s="12"/>
      <c r="BMX66" s="12"/>
      <c r="BMY66" s="12"/>
      <c r="BMZ66" s="12"/>
      <c r="BNA66" s="12"/>
      <c r="BNB66" s="12"/>
      <c r="BNC66" s="12"/>
      <c r="BND66" s="12"/>
      <c r="BNE66" s="12"/>
      <c r="BNF66" s="12"/>
      <c r="BNG66" s="12"/>
      <c r="BNH66" s="12"/>
      <c r="BNI66" s="12"/>
      <c r="BNJ66" s="12"/>
      <c r="BNK66" s="12"/>
      <c r="BNL66" s="12"/>
      <c r="BNM66" s="12"/>
      <c r="BNN66" s="12"/>
      <c r="BNO66" s="12"/>
      <c r="BNP66" s="12"/>
      <c r="BNQ66" s="12"/>
      <c r="BNR66" s="12"/>
      <c r="BNS66" s="12"/>
      <c r="BNT66" s="12"/>
      <c r="BNU66" s="12"/>
      <c r="BNV66" s="12"/>
      <c r="BNW66" s="12"/>
      <c r="BNX66" s="12"/>
      <c r="BNY66" s="12"/>
      <c r="BNZ66" s="12"/>
      <c r="BOA66" s="12"/>
      <c r="BOB66" s="12"/>
      <c r="BOC66" s="12"/>
      <c r="BOD66" s="12"/>
      <c r="BOE66" s="12"/>
      <c r="BOF66" s="12"/>
      <c r="BOG66" s="12"/>
      <c r="BOH66" s="12"/>
      <c r="BOI66" s="12"/>
      <c r="BOJ66" s="12"/>
      <c r="BOK66" s="12"/>
      <c r="BOL66" s="12"/>
      <c r="BOM66" s="12"/>
      <c r="BON66" s="12"/>
      <c r="BOO66" s="12"/>
      <c r="BOP66" s="12"/>
      <c r="BOQ66" s="12"/>
      <c r="BOR66" s="12"/>
      <c r="BOS66" s="12"/>
      <c r="BOT66" s="12"/>
      <c r="BOU66" s="12"/>
      <c r="BOV66" s="12"/>
      <c r="BOW66" s="12"/>
      <c r="BOX66" s="12"/>
      <c r="BOY66" s="12"/>
      <c r="BOZ66" s="12"/>
      <c r="BPA66" s="12"/>
      <c r="BPB66" s="12"/>
      <c r="BPC66" s="12"/>
      <c r="BPD66" s="12"/>
      <c r="BPE66" s="12"/>
      <c r="BPF66" s="12"/>
      <c r="BPG66" s="12"/>
      <c r="BPH66" s="12"/>
      <c r="BPI66" s="12"/>
      <c r="BPJ66" s="12"/>
      <c r="BPK66" s="12"/>
    </row>
    <row r="67" spans="1:1779" s="18" customFormat="1" ht="15" customHeight="1" x14ac:dyDescent="0.25">
      <c r="A67" s="112"/>
      <c r="B67" s="209" t="s">
        <v>60</v>
      </c>
      <c r="C67" s="103" t="s">
        <v>31</v>
      </c>
      <c r="D67" s="103" t="s">
        <v>31</v>
      </c>
      <c r="E67" s="123" t="s">
        <v>30</v>
      </c>
      <c r="F67" s="123" t="s">
        <v>90</v>
      </c>
      <c r="G67" s="198" t="s">
        <v>25</v>
      </c>
      <c r="H67" s="199"/>
      <c r="I67" s="199"/>
      <c r="J67" s="199"/>
      <c r="K67" s="200"/>
      <c r="L67" s="123" t="s">
        <v>87</v>
      </c>
      <c r="M67" s="123" t="s">
        <v>91</v>
      </c>
      <c r="N67" s="123" t="s">
        <v>88</v>
      </c>
      <c r="O67" s="123" t="s">
        <v>89</v>
      </c>
      <c r="P67" s="118" t="s">
        <v>96</v>
      </c>
      <c r="Q67" s="17"/>
      <c r="R67" s="17"/>
      <c r="S67" s="17"/>
      <c r="T67" s="17"/>
    </row>
    <row r="68" spans="1:1779" s="18" customFormat="1" x14ac:dyDescent="0.25">
      <c r="A68" s="112"/>
      <c r="B68" s="209"/>
      <c r="C68" s="128"/>
      <c r="D68" s="128"/>
      <c r="E68" s="124"/>
      <c r="F68" s="124"/>
      <c r="G68" s="81" t="s">
        <v>26</v>
      </c>
      <c r="H68" s="81" t="s">
        <v>27</v>
      </c>
      <c r="I68" s="81" t="s">
        <v>28</v>
      </c>
      <c r="J68" s="81" t="s">
        <v>29</v>
      </c>
      <c r="K68" s="81" t="s">
        <v>29</v>
      </c>
      <c r="L68" s="124"/>
      <c r="M68" s="124"/>
      <c r="N68" s="124"/>
      <c r="O68" s="124"/>
      <c r="P68" s="185"/>
      <c r="Q68" s="17"/>
      <c r="R68" s="17"/>
      <c r="S68" s="17"/>
      <c r="T68" s="17"/>
    </row>
    <row r="69" spans="1:1779" s="18" customFormat="1" ht="22.5" customHeight="1" x14ac:dyDescent="0.25">
      <c r="A69" s="113"/>
      <c r="B69" s="210"/>
      <c r="C69" s="129"/>
      <c r="D69" s="129"/>
      <c r="E69" s="36">
        <f>SUM(F69+L69+M69+N69+O69)</f>
        <v>10</v>
      </c>
      <c r="F69" s="36">
        <v>2</v>
      </c>
      <c r="G69" s="36">
        <v>0</v>
      </c>
      <c r="H69" s="36">
        <v>0</v>
      </c>
      <c r="I69" s="36">
        <v>0</v>
      </c>
      <c r="J69" s="36"/>
      <c r="K69" s="36">
        <v>2</v>
      </c>
      <c r="L69" s="36">
        <v>2</v>
      </c>
      <c r="M69" s="36">
        <v>2</v>
      </c>
      <c r="N69" s="36">
        <v>2</v>
      </c>
      <c r="O69" s="36">
        <v>2</v>
      </c>
      <c r="P69" s="186"/>
      <c r="Q69" s="17"/>
      <c r="R69" s="17"/>
      <c r="S69" s="17"/>
      <c r="T69" s="17"/>
    </row>
    <row r="70" spans="1:1779" s="18" customFormat="1" ht="68.25" customHeight="1" x14ac:dyDescent="0.25">
      <c r="A70" s="69" t="s">
        <v>42</v>
      </c>
      <c r="B70" s="70" t="s">
        <v>104</v>
      </c>
      <c r="C70" s="86" t="s">
        <v>86</v>
      </c>
      <c r="D70" s="39" t="s">
        <v>14</v>
      </c>
      <c r="E70" s="74">
        <f>SUM(F70+L70+M70+N70+O70)</f>
        <v>0</v>
      </c>
      <c r="F70" s="202">
        <v>0</v>
      </c>
      <c r="G70" s="203"/>
      <c r="H70" s="203"/>
      <c r="I70" s="203"/>
      <c r="J70" s="203"/>
      <c r="K70" s="204"/>
      <c r="L70" s="34">
        <v>0</v>
      </c>
      <c r="M70" s="38">
        <v>0</v>
      </c>
      <c r="N70" s="34">
        <v>0</v>
      </c>
      <c r="O70" s="34">
        <v>0</v>
      </c>
      <c r="P70" s="85" t="s">
        <v>96</v>
      </c>
      <c r="Q70" s="17"/>
      <c r="R70" s="17"/>
      <c r="S70" s="17"/>
      <c r="T70" s="17"/>
    </row>
    <row r="71" spans="1:1779" s="18" customFormat="1" ht="20.25" customHeight="1" x14ac:dyDescent="0.25">
      <c r="A71" s="109"/>
      <c r="B71" s="115" t="s">
        <v>105</v>
      </c>
      <c r="C71" s="103" t="s">
        <v>31</v>
      </c>
      <c r="D71" s="103" t="s">
        <v>31</v>
      </c>
      <c r="E71" s="211" t="s">
        <v>30</v>
      </c>
      <c r="F71" s="201" t="s">
        <v>90</v>
      </c>
      <c r="G71" s="202" t="s">
        <v>25</v>
      </c>
      <c r="H71" s="203"/>
      <c r="I71" s="203"/>
      <c r="J71" s="203"/>
      <c r="K71" s="204"/>
      <c r="L71" s="123" t="s">
        <v>87</v>
      </c>
      <c r="M71" s="123" t="s">
        <v>91</v>
      </c>
      <c r="N71" s="123" t="s">
        <v>88</v>
      </c>
      <c r="O71" s="123" t="s">
        <v>89</v>
      </c>
      <c r="P71" s="162" t="s">
        <v>96</v>
      </c>
      <c r="Q71" s="17"/>
      <c r="R71" s="17"/>
      <c r="S71" s="17"/>
      <c r="T71" s="17"/>
    </row>
    <row r="72" spans="1:1779" s="18" customFormat="1" ht="18" customHeight="1" x14ac:dyDescent="0.25">
      <c r="A72" s="112"/>
      <c r="B72" s="116"/>
      <c r="C72" s="128"/>
      <c r="D72" s="128"/>
      <c r="E72" s="212"/>
      <c r="F72" s="201"/>
      <c r="G72" s="81" t="s">
        <v>26</v>
      </c>
      <c r="H72" s="81" t="s">
        <v>27</v>
      </c>
      <c r="I72" s="81" t="s">
        <v>28</v>
      </c>
      <c r="J72" s="81" t="s">
        <v>29</v>
      </c>
      <c r="K72" s="81" t="s">
        <v>29</v>
      </c>
      <c r="L72" s="124"/>
      <c r="M72" s="124"/>
      <c r="N72" s="124"/>
      <c r="O72" s="124"/>
      <c r="P72" s="163"/>
      <c r="Q72" s="17"/>
      <c r="R72" s="17"/>
      <c r="S72" s="17"/>
      <c r="T72" s="17"/>
    </row>
    <row r="73" spans="1:1779" s="18" customFormat="1" ht="20.25" customHeight="1" x14ac:dyDescent="0.25">
      <c r="A73" s="113"/>
      <c r="B73" s="117"/>
      <c r="C73" s="129"/>
      <c r="D73" s="129"/>
      <c r="E73" s="36">
        <f>SUM(F73+L73+M73+N73+O73)</f>
        <v>25</v>
      </c>
      <c r="F73" s="36">
        <v>5</v>
      </c>
      <c r="G73" s="36">
        <v>0</v>
      </c>
      <c r="H73" s="36">
        <v>0</v>
      </c>
      <c r="I73" s="36">
        <v>0</v>
      </c>
      <c r="J73" s="36"/>
      <c r="K73" s="36">
        <v>5</v>
      </c>
      <c r="L73" s="36">
        <v>5</v>
      </c>
      <c r="M73" s="37">
        <v>5</v>
      </c>
      <c r="N73" s="36">
        <v>5</v>
      </c>
      <c r="O73" s="36">
        <v>5</v>
      </c>
      <c r="P73" s="164"/>
      <c r="Q73" s="17"/>
      <c r="R73" s="17"/>
      <c r="S73" s="17"/>
      <c r="T73" s="17"/>
    </row>
    <row r="74" spans="1:1779" s="18" customFormat="1" ht="70.5" customHeight="1" x14ac:dyDescent="0.25">
      <c r="A74" s="91" t="s">
        <v>39</v>
      </c>
      <c r="B74" s="41" t="s">
        <v>106</v>
      </c>
      <c r="C74" s="45" t="s">
        <v>84</v>
      </c>
      <c r="D74" s="49" t="s">
        <v>11</v>
      </c>
      <c r="E74" s="89">
        <f>SUM(F74+L74+M74+N74+O74)</f>
        <v>5873.3615</v>
      </c>
      <c r="F74" s="130">
        <v>5873.3615</v>
      </c>
      <c r="G74" s="131"/>
      <c r="H74" s="131"/>
      <c r="I74" s="131"/>
      <c r="J74" s="131"/>
      <c r="K74" s="132"/>
      <c r="L74" s="89">
        <v>0</v>
      </c>
      <c r="M74" s="65">
        <v>0</v>
      </c>
      <c r="N74" s="89">
        <v>0</v>
      </c>
      <c r="O74" s="89">
        <v>0</v>
      </c>
      <c r="P74" s="76" t="s">
        <v>100</v>
      </c>
      <c r="Q74" s="17"/>
      <c r="R74" s="17"/>
      <c r="S74" s="17"/>
      <c r="T74" s="17"/>
    </row>
    <row r="75" spans="1:1779" s="18" customFormat="1" ht="16.5" customHeight="1" x14ac:dyDescent="0.25">
      <c r="A75" s="109"/>
      <c r="B75" s="106" t="s">
        <v>107</v>
      </c>
      <c r="C75" s="103" t="s">
        <v>31</v>
      </c>
      <c r="D75" s="103" t="s">
        <v>31</v>
      </c>
      <c r="E75" s="133" t="s">
        <v>30</v>
      </c>
      <c r="F75" s="133" t="s">
        <v>90</v>
      </c>
      <c r="G75" s="100" t="s">
        <v>25</v>
      </c>
      <c r="H75" s="101"/>
      <c r="I75" s="101"/>
      <c r="J75" s="101"/>
      <c r="K75" s="102"/>
      <c r="L75" s="133" t="s">
        <v>87</v>
      </c>
      <c r="M75" s="133" t="s">
        <v>92</v>
      </c>
      <c r="N75" s="133" t="s">
        <v>88</v>
      </c>
      <c r="O75" s="133" t="s">
        <v>89</v>
      </c>
      <c r="P75" s="118" t="s">
        <v>96</v>
      </c>
      <c r="Q75" s="17"/>
      <c r="R75" s="17"/>
      <c r="S75" s="17"/>
      <c r="T75" s="17"/>
    </row>
    <row r="76" spans="1:1779" s="18" customFormat="1" ht="16.5" customHeight="1" x14ac:dyDescent="0.25">
      <c r="A76" s="110"/>
      <c r="B76" s="107"/>
      <c r="C76" s="104"/>
      <c r="D76" s="104"/>
      <c r="E76" s="133"/>
      <c r="F76" s="133"/>
      <c r="G76" s="68" t="s">
        <v>26</v>
      </c>
      <c r="H76" s="68" t="s">
        <v>27</v>
      </c>
      <c r="I76" s="68" t="s">
        <v>28</v>
      </c>
      <c r="J76" s="68" t="s">
        <v>29</v>
      </c>
      <c r="K76" s="68" t="s">
        <v>29</v>
      </c>
      <c r="L76" s="133"/>
      <c r="M76" s="133"/>
      <c r="N76" s="133"/>
      <c r="O76" s="133"/>
      <c r="P76" s="145"/>
      <c r="Q76" s="17"/>
      <c r="R76" s="17"/>
      <c r="S76" s="17"/>
      <c r="T76" s="17"/>
    </row>
    <row r="77" spans="1:1779" s="18" customFormat="1" ht="19.5" customHeight="1" x14ac:dyDescent="0.25">
      <c r="A77" s="111"/>
      <c r="B77" s="108"/>
      <c r="C77" s="105"/>
      <c r="D77" s="105"/>
      <c r="E77" s="50">
        <f>SUM(F77+L77+M77+N77+O77)</f>
        <v>1</v>
      </c>
      <c r="F77" s="50">
        <v>1</v>
      </c>
      <c r="G77" s="50">
        <v>0</v>
      </c>
      <c r="H77" s="50">
        <v>0</v>
      </c>
      <c r="I77" s="50">
        <v>0</v>
      </c>
      <c r="J77" s="50"/>
      <c r="K77" s="50">
        <v>1</v>
      </c>
      <c r="L77" s="50">
        <v>0</v>
      </c>
      <c r="M77" s="50">
        <v>0</v>
      </c>
      <c r="N77" s="50">
        <v>0</v>
      </c>
      <c r="O77" s="50">
        <v>0</v>
      </c>
      <c r="P77" s="146"/>
      <c r="Q77" s="17"/>
      <c r="R77" s="17"/>
      <c r="S77" s="17"/>
      <c r="T77" s="17"/>
    </row>
    <row r="78" spans="1:1779" s="13" customFormat="1" ht="70.5" customHeight="1" x14ac:dyDescent="0.25">
      <c r="A78" s="94" t="s">
        <v>74</v>
      </c>
      <c r="B78" s="58" t="s">
        <v>109</v>
      </c>
      <c r="C78" s="81" t="s">
        <v>84</v>
      </c>
      <c r="D78" s="59" t="s">
        <v>11</v>
      </c>
      <c r="E78" s="74">
        <f>SUM(F78:O78)</f>
        <v>5388</v>
      </c>
      <c r="F78" s="202">
        <v>200</v>
      </c>
      <c r="G78" s="203"/>
      <c r="H78" s="203"/>
      <c r="I78" s="203"/>
      <c r="J78" s="203"/>
      <c r="K78" s="204"/>
      <c r="L78" s="74">
        <v>1297</v>
      </c>
      <c r="M78" s="71">
        <v>1297</v>
      </c>
      <c r="N78" s="74">
        <v>1297</v>
      </c>
      <c r="O78" s="74">
        <v>1297</v>
      </c>
      <c r="P78" s="76" t="s">
        <v>100</v>
      </c>
    </row>
    <row r="79" spans="1:1779" s="18" customFormat="1" ht="15" customHeight="1" x14ac:dyDescent="0.25">
      <c r="A79" s="165"/>
      <c r="B79" s="106" t="s">
        <v>110</v>
      </c>
      <c r="C79" s="168" t="s">
        <v>31</v>
      </c>
      <c r="D79" s="168" t="s">
        <v>31</v>
      </c>
      <c r="E79" s="133" t="s">
        <v>30</v>
      </c>
      <c r="F79" s="133" t="s">
        <v>90</v>
      </c>
      <c r="G79" s="100" t="s">
        <v>25</v>
      </c>
      <c r="H79" s="101"/>
      <c r="I79" s="101"/>
      <c r="J79" s="101"/>
      <c r="K79" s="102"/>
      <c r="L79" s="133" t="s">
        <v>87</v>
      </c>
      <c r="M79" s="133" t="s">
        <v>92</v>
      </c>
      <c r="N79" s="133" t="s">
        <v>88</v>
      </c>
      <c r="O79" s="133" t="s">
        <v>89</v>
      </c>
      <c r="P79" s="106" t="s">
        <v>96</v>
      </c>
      <c r="Q79" s="17"/>
      <c r="R79" s="17"/>
      <c r="S79" s="17"/>
      <c r="T79" s="17"/>
    </row>
    <row r="80" spans="1:1779" s="18" customFormat="1" x14ac:dyDescent="0.25">
      <c r="A80" s="166"/>
      <c r="B80" s="107"/>
      <c r="C80" s="169"/>
      <c r="D80" s="169"/>
      <c r="E80" s="133"/>
      <c r="F80" s="133"/>
      <c r="G80" s="68" t="s">
        <v>26</v>
      </c>
      <c r="H80" s="68" t="s">
        <v>27</v>
      </c>
      <c r="I80" s="68" t="s">
        <v>28</v>
      </c>
      <c r="J80" s="68" t="s">
        <v>29</v>
      </c>
      <c r="K80" s="68" t="s">
        <v>29</v>
      </c>
      <c r="L80" s="133"/>
      <c r="M80" s="133"/>
      <c r="N80" s="133"/>
      <c r="O80" s="133"/>
      <c r="P80" s="119"/>
      <c r="Q80" s="17"/>
      <c r="R80" s="17"/>
      <c r="S80" s="17"/>
      <c r="T80" s="17"/>
    </row>
    <row r="81" spans="1:1779" s="18" customFormat="1" ht="19.5" customHeight="1" x14ac:dyDescent="0.25">
      <c r="A81" s="167"/>
      <c r="B81" s="108"/>
      <c r="C81" s="170"/>
      <c r="D81" s="170"/>
      <c r="E81" s="50">
        <v>5</v>
      </c>
      <c r="F81" s="50">
        <v>1</v>
      </c>
      <c r="G81" s="50">
        <v>0</v>
      </c>
      <c r="H81" s="50">
        <v>0</v>
      </c>
      <c r="I81" s="50">
        <v>0</v>
      </c>
      <c r="J81" s="50"/>
      <c r="K81" s="50">
        <v>1</v>
      </c>
      <c r="L81" s="50">
        <v>1</v>
      </c>
      <c r="M81" s="50">
        <v>1</v>
      </c>
      <c r="N81" s="50">
        <v>1</v>
      </c>
      <c r="O81" s="50">
        <v>1</v>
      </c>
      <c r="P81" s="120"/>
      <c r="Q81" s="17"/>
      <c r="R81" s="17"/>
      <c r="S81" s="17"/>
      <c r="T81" s="17"/>
    </row>
    <row r="82" spans="1:1779" s="13" customFormat="1" ht="21" customHeight="1" x14ac:dyDescent="0.25">
      <c r="A82" s="91"/>
      <c r="B82" s="148" t="s">
        <v>18</v>
      </c>
      <c r="C82" s="149"/>
      <c r="D82" s="150"/>
      <c r="E82" s="33">
        <f>SUM(E83:E84)</f>
        <v>71729.11</v>
      </c>
      <c r="F82" s="95">
        <f>F83+F84</f>
        <v>69291.11</v>
      </c>
      <c r="G82" s="96"/>
      <c r="H82" s="96"/>
      <c r="I82" s="96"/>
      <c r="J82" s="96"/>
      <c r="K82" s="97"/>
      <c r="L82" s="33">
        <f>L83+L84</f>
        <v>1297</v>
      </c>
      <c r="M82" s="33">
        <f>M83+M84</f>
        <v>1297</v>
      </c>
      <c r="N82" s="33">
        <f>N83+N84</f>
        <v>1297</v>
      </c>
      <c r="O82" s="33">
        <f>O83+O84</f>
        <v>1297</v>
      </c>
      <c r="P82" s="103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2"/>
      <c r="IS82" s="12"/>
      <c r="IT82" s="12"/>
      <c r="IU82" s="12"/>
      <c r="IV82" s="12"/>
      <c r="IW82" s="12"/>
      <c r="IX82" s="12"/>
      <c r="IY82" s="12"/>
      <c r="IZ82" s="12"/>
      <c r="JA82" s="12"/>
      <c r="JB82" s="12"/>
      <c r="JC82" s="12"/>
      <c r="JD82" s="12"/>
      <c r="JE82" s="12"/>
      <c r="JF82" s="12"/>
      <c r="JG82" s="12"/>
      <c r="JH82" s="12"/>
      <c r="JI82" s="12"/>
      <c r="JJ82" s="12"/>
      <c r="JK82" s="12"/>
      <c r="JL82" s="12"/>
      <c r="JM82" s="12"/>
      <c r="JN82" s="12"/>
      <c r="JO82" s="12"/>
      <c r="JP82" s="12"/>
      <c r="JQ82" s="12"/>
      <c r="JR82" s="12"/>
      <c r="JS82" s="12"/>
      <c r="JT82" s="12"/>
      <c r="JU82" s="12"/>
      <c r="JV82" s="12"/>
      <c r="JW82" s="12"/>
      <c r="JX82" s="12"/>
      <c r="JY82" s="12"/>
      <c r="JZ82" s="12"/>
      <c r="KA82" s="12"/>
      <c r="KB82" s="12"/>
      <c r="KC82" s="12"/>
      <c r="KD82" s="12"/>
      <c r="KE82" s="12"/>
      <c r="KF82" s="12"/>
      <c r="KG82" s="12"/>
      <c r="KH82" s="12"/>
      <c r="KI82" s="12"/>
      <c r="KJ82" s="12"/>
      <c r="KK82" s="12"/>
      <c r="KL82" s="12"/>
      <c r="KM82" s="12"/>
      <c r="KN82" s="12"/>
      <c r="KO82" s="12"/>
      <c r="KP82" s="12"/>
      <c r="KQ82" s="12"/>
      <c r="KR82" s="12"/>
      <c r="KS82" s="12"/>
      <c r="KT82" s="12"/>
      <c r="KU82" s="12"/>
      <c r="KV82" s="12"/>
      <c r="KW82" s="12"/>
      <c r="KX82" s="12"/>
      <c r="KY82" s="12"/>
      <c r="KZ82" s="12"/>
      <c r="LA82" s="12"/>
      <c r="LB82" s="12"/>
      <c r="LC82" s="12"/>
      <c r="LD82" s="12"/>
      <c r="LE82" s="12"/>
      <c r="LF82" s="12"/>
      <c r="LG82" s="12"/>
      <c r="LH82" s="12"/>
      <c r="LI82" s="12"/>
      <c r="LJ82" s="12"/>
      <c r="LK82" s="12"/>
      <c r="LL82" s="12"/>
      <c r="LM82" s="12"/>
      <c r="LN82" s="12"/>
      <c r="LO82" s="12"/>
      <c r="LP82" s="12"/>
      <c r="LQ82" s="12"/>
      <c r="LR82" s="12"/>
      <c r="LS82" s="12"/>
      <c r="LT82" s="12"/>
      <c r="LU82" s="12"/>
      <c r="LV82" s="12"/>
      <c r="LW82" s="12"/>
      <c r="LX82" s="12"/>
      <c r="LY82" s="12"/>
      <c r="LZ82" s="12"/>
      <c r="MA82" s="12"/>
      <c r="MB82" s="12"/>
      <c r="MC82" s="12"/>
      <c r="MD82" s="12"/>
      <c r="ME82" s="12"/>
      <c r="MF82" s="12"/>
      <c r="MG82" s="12"/>
      <c r="MH82" s="12"/>
      <c r="MI82" s="12"/>
      <c r="MJ82" s="12"/>
      <c r="MK82" s="12"/>
      <c r="ML82" s="12"/>
      <c r="MM82" s="12"/>
      <c r="MN82" s="12"/>
      <c r="MO82" s="12"/>
      <c r="MP82" s="12"/>
      <c r="MQ82" s="12"/>
      <c r="MR82" s="12"/>
      <c r="MS82" s="12"/>
      <c r="MT82" s="12"/>
      <c r="MU82" s="12"/>
      <c r="MV82" s="12"/>
      <c r="MW82" s="12"/>
      <c r="MX82" s="12"/>
      <c r="MY82" s="12"/>
      <c r="MZ82" s="12"/>
      <c r="NA82" s="12"/>
      <c r="NB82" s="12"/>
      <c r="NC82" s="12"/>
      <c r="ND82" s="12"/>
      <c r="NE82" s="12"/>
      <c r="NF82" s="12"/>
      <c r="NG82" s="12"/>
      <c r="NH82" s="12"/>
      <c r="NI82" s="12"/>
      <c r="NJ82" s="12"/>
      <c r="NK82" s="12"/>
      <c r="NL82" s="12"/>
      <c r="NM82" s="12"/>
      <c r="NN82" s="12"/>
      <c r="NO82" s="12"/>
      <c r="NP82" s="12"/>
      <c r="NQ82" s="12"/>
      <c r="NR82" s="12"/>
      <c r="NS82" s="12"/>
      <c r="NT82" s="12"/>
      <c r="NU82" s="12"/>
      <c r="NV82" s="12"/>
      <c r="NW82" s="12"/>
      <c r="NX82" s="12"/>
      <c r="NY82" s="12"/>
      <c r="NZ82" s="12"/>
      <c r="OA82" s="12"/>
      <c r="OB82" s="12"/>
      <c r="OC82" s="12"/>
      <c r="OD82" s="12"/>
      <c r="OE82" s="12"/>
      <c r="OF82" s="12"/>
      <c r="OG82" s="12"/>
      <c r="OH82" s="12"/>
      <c r="OI82" s="12"/>
      <c r="OJ82" s="12"/>
      <c r="OK82" s="12"/>
      <c r="OL82" s="12"/>
      <c r="OM82" s="12"/>
      <c r="ON82" s="12"/>
      <c r="OO82" s="12"/>
      <c r="OP82" s="12"/>
      <c r="OQ82" s="12"/>
      <c r="OR82" s="12"/>
      <c r="OS82" s="12"/>
      <c r="OT82" s="12"/>
      <c r="OU82" s="12"/>
      <c r="OV82" s="12"/>
      <c r="OW82" s="12"/>
      <c r="OX82" s="12"/>
      <c r="OY82" s="12"/>
      <c r="OZ82" s="12"/>
      <c r="PA82" s="12"/>
      <c r="PB82" s="12"/>
      <c r="PC82" s="12"/>
      <c r="PD82" s="12"/>
      <c r="PE82" s="12"/>
      <c r="PF82" s="12"/>
      <c r="PG82" s="12"/>
      <c r="PH82" s="12"/>
      <c r="PI82" s="12"/>
      <c r="PJ82" s="12"/>
      <c r="PK82" s="12"/>
      <c r="PL82" s="12"/>
      <c r="PM82" s="12"/>
      <c r="PN82" s="12"/>
      <c r="PO82" s="12"/>
      <c r="PP82" s="12"/>
      <c r="PQ82" s="12"/>
      <c r="PR82" s="12"/>
      <c r="PS82" s="12"/>
      <c r="PT82" s="12"/>
      <c r="PU82" s="12"/>
      <c r="PV82" s="12"/>
      <c r="PW82" s="12"/>
      <c r="PX82" s="12"/>
      <c r="PY82" s="12"/>
      <c r="PZ82" s="12"/>
      <c r="QA82" s="12"/>
      <c r="QB82" s="12"/>
      <c r="QC82" s="12"/>
      <c r="QD82" s="12"/>
      <c r="QE82" s="12"/>
      <c r="QF82" s="12"/>
      <c r="QG82" s="12"/>
      <c r="QH82" s="12"/>
      <c r="QI82" s="12"/>
      <c r="QJ82" s="12"/>
      <c r="QK82" s="12"/>
      <c r="QL82" s="12"/>
      <c r="QM82" s="12"/>
      <c r="QN82" s="12"/>
      <c r="QO82" s="12"/>
      <c r="QP82" s="12"/>
      <c r="QQ82" s="12"/>
      <c r="QR82" s="12"/>
      <c r="QS82" s="12"/>
      <c r="QT82" s="12"/>
      <c r="QU82" s="12"/>
      <c r="QV82" s="12"/>
      <c r="QW82" s="12"/>
      <c r="QX82" s="12"/>
      <c r="QY82" s="12"/>
      <c r="QZ82" s="12"/>
      <c r="RA82" s="12"/>
      <c r="RB82" s="12"/>
      <c r="RC82" s="12"/>
      <c r="RD82" s="12"/>
      <c r="RE82" s="12"/>
      <c r="RF82" s="12"/>
      <c r="RG82" s="12"/>
      <c r="RH82" s="12"/>
      <c r="RI82" s="12"/>
      <c r="RJ82" s="12"/>
      <c r="RK82" s="12"/>
      <c r="RL82" s="12"/>
      <c r="RM82" s="12"/>
      <c r="RN82" s="12"/>
      <c r="RO82" s="12"/>
      <c r="RP82" s="12"/>
      <c r="RQ82" s="12"/>
      <c r="RR82" s="12"/>
      <c r="RS82" s="12"/>
      <c r="RT82" s="12"/>
      <c r="RU82" s="12"/>
      <c r="RV82" s="12"/>
      <c r="RW82" s="12"/>
      <c r="RX82" s="12"/>
      <c r="RY82" s="12"/>
      <c r="RZ82" s="12"/>
      <c r="SA82" s="12"/>
      <c r="SB82" s="12"/>
      <c r="SC82" s="12"/>
      <c r="SD82" s="12"/>
      <c r="SE82" s="12"/>
      <c r="SF82" s="12"/>
      <c r="SG82" s="12"/>
      <c r="SH82" s="12"/>
      <c r="SI82" s="12"/>
      <c r="SJ82" s="12"/>
      <c r="SK82" s="12"/>
      <c r="SL82" s="12"/>
      <c r="SM82" s="12"/>
      <c r="SN82" s="12"/>
      <c r="SO82" s="12"/>
      <c r="SP82" s="12"/>
      <c r="SQ82" s="12"/>
      <c r="SR82" s="12"/>
      <c r="SS82" s="12"/>
      <c r="ST82" s="12"/>
      <c r="SU82" s="12"/>
      <c r="SV82" s="12"/>
      <c r="SW82" s="12"/>
      <c r="SX82" s="12"/>
      <c r="SY82" s="12"/>
      <c r="SZ82" s="12"/>
      <c r="TA82" s="12"/>
      <c r="TB82" s="12"/>
      <c r="TC82" s="12"/>
      <c r="TD82" s="12"/>
      <c r="TE82" s="12"/>
      <c r="TF82" s="12"/>
      <c r="TG82" s="12"/>
      <c r="TH82" s="12"/>
      <c r="TI82" s="12"/>
      <c r="TJ82" s="12"/>
      <c r="TK82" s="12"/>
      <c r="TL82" s="12"/>
      <c r="TM82" s="12"/>
      <c r="TN82" s="12"/>
      <c r="TO82" s="12"/>
      <c r="TP82" s="12"/>
      <c r="TQ82" s="12"/>
      <c r="TR82" s="12"/>
      <c r="TS82" s="12"/>
      <c r="TT82" s="12"/>
      <c r="TU82" s="12"/>
      <c r="TV82" s="12"/>
      <c r="TW82" s="12"/>
      <c r="TX82" s="12"/>
      <c r="TY82" s="12"/>
      <c r="TZ82" s="12"/>
      <c r="UA82" s="12"/>
      <c r="UB82" s="12"/>
      <c r="UC82" s="12"/>
      <c r="UD82" s="12"/>
      <c r="UE82" s="12"/>
      <c r="UF82" s="12"/>
      <c r="UG82" s="12"/>
      <c r="UH82" s="12"/>
      <c r="UI82" s="12"/>
      <c r="UJ82" s="12"/>
      <c r="UK82" s="12"/>
      <c r="UL82" s="12"/>
      <c r="UM82" s="12"/>
      <c r="UN82" s="12"/>
      <c r="UO82" s="12"/>
      <c r="UP82" s="12"/>
      <c r="UQ82" s="12"/>
      <c r="UR82" s="12"/>
      <c r="US82" s="12"/>
      <c r="UT82" s="12"/>
      <c r="UU82" s="12"/>
      <c r="UV82" s="12"/>
      <c r="UW82" s="12"/>
      <c r="UX82" s="12"/>
      <c r="UY82" s="12"/>
      <c r="UZ82" s="12"/>
      <c r="VA82" s="12"/>
      <c r="VB82" s="12"/>
      <c r="VC82" s="12"/>
      <c r="VD82" s="12"/>
      <c r="VE82" s="12"/>
      <c r="VF82" s="12"/>
      <c r="VG82" s="12"/>
      <c r="VH82" s="12"/>
      <c r="VI82" s="12"/>
      <c r="VJ82" s="12"/>
      <c r="VK82" s="12"/>
      <c r="VL82" s="12"/>
      <c r="VM82" s="12"/>
      <c r="VN82" s="12"/>
      <c r="VO82" s="12"/>
      <c r="VP82" s="12"/>
      <c r="VQ82" s="12"/>
      <c r="VR82" s="12"/>
      <c r="VS82" s="12"/>
      <c r="VT82" s="12"/>
      <c r="VU82" s="12"/>
      <c r="VV82" s="12"/>
      <c r="VW82" s="12"/>
      <c r="VX82" s="12"/>
      <c r="VY82" s="12"/>
      <c r="VZ82" s="12"/>
      <c r="WA82" s="12"/>
      <c r="WB82" s="12"/>
      <c r="WC82" s="12"/>
      <c r="WD82" s="12"/>
      <c r="WE82" s="12"/>
      <c r="WF82" s="12"/>
      <c r="WG82" s="12"/>
      <c r="WH82" s="12"/>
      <c r="WI82" s="12"/>
      <c r="WJ82" s="12"/>
      <c r="WK82" s="12"/>
      <c r="WL82" s="12"/>
      <c r="WM82" s="12"/>
      <c r="WN82" s="12"/>
      <c r="WO82" s="12"/>
      <c r="WP82" s="12"/>
      <c r="WQ82" s="12"/>
      <c r="WR82" s="12"/>
      <c r="WS82" s="12"/>
      <c r="WT82" s="12"/>
      <c r="WU82" s="12"/>
      <c r="WV82" s="12"/>
      <c r="WW82" s="12"/>
      <c r="WX82" s="12"/>
      <c r="WY82" s="12"/>
      <c r="WZ82" s="12"/>
      <c r="XA82" s="12"/>
      <c r="XB82" s="12"/>
      <c r="XC82" s="12"/>
      <c r="XD82" s="12"/>
      <c r="XE82" s="12"/>
      <c r="XF82" s="12"/>
      <c r="XG82" s="12"/>
      <c r="XH82" s="12"/>
      <c r="XI82" s="12"/>
      <c r="XJ82" s="12"/>
      <c r="XK82" s="12"/>
      <c r="XL82" s="12"/>
      <c r="XM82" s="12"/>
      <c r="XN82" s="12"/>
      <c r="XO82" s="12"/>
      <c r="XP82" s="12"/>
      <c r="XQ82" s="12"/>
      <c r="XR82" s="12"/>
      <c r="XS82" s="12"/>
      <c r="XT82" s="12"/>
      <c r="XU82" s="12"/>
      <c r="XV82" s="12"/>
      <c r="XW82" s="12"/>
      <c r="XX82" s="12"/>
      <c r="XY82" s="12"/>
      <c r="XZ82" s="12"/>
      <c r="YA82" s="12"/>
      <c r="YB82" s="12"/>
      <c r="YC82" s="12"/>
      <c r="YD82" s="12"/>
      <c r="YE82" s="12"/>
      <c r="YF82" s="12"/>
      <c r="YG82" s="12"/>
      <c r="YH82" s="12"/>
      <c r="YI82" s="12"/>
      <c r="YJ82" s="12"/>
      <c r="YK82" s="12"/>
      <c r="YL82" s="12"/>
      <c r="YM82" s="12"/>
      <c r="YN82" s="12"/>
      <c r="YO82" s="12"/>
      <c r="YP82" s="12"/>
      <c r="YQ82" s="12"/>
      <c r="YR82" s="12"/>
      <c r="YS82" s="12"/>
      <c r="YT82" s="12"/>
      <c r="YU82" s="12"/>
      <c r="YV82" s="12"/>
      <c r="YW82" s="12"/>
      <c r="YX82" s="12"/>
      <c r="YY82" s="12"/>
      <c r="YZ82" s="12"/>
      <c r="ZA82" s="12"/>
      <c r="ZB82" s="12"/>
      <c r="ZC82" s="12"/>
      <c r="ZD82" s="12"/>
      <c r="ZE82" s="12"/>
      <c r="ZF82" s="12"/>
      <c r="ZG82" s="12"/>
      <c r="ZH82" s="12"/>
      <c r="ZI82" s="12"/>
      <c r="ZJ82" s="12"/>
      <c r="ZK82" s="12"/>
      <c r="ZL82" s="12"/>
      <c r="ZM82" s="12"/>
      <c r="ZN82" s="12"/>
      <c r="ZO82" s="12"/>
      <c r="ZP82" s="12"/>
      <c r="ZQ82" s="12"/>
      <c r="ZR82" s="12"/>
      <c r="ZS82" s="12"/>
      <c r="ZT82" s="12"/>
      <c r="ZU82" s="12"/>
      <c r="ZV82" s="12"/>
      <c r="ZW82" s="12"/>
      <c r="ZX82" s="12"/>
      <c r="ZY82" s="12"/>
      <c r="ZZ82" s="12"/>
      <c r="AAA82" s="12"/>
      <c r="AAB82" s="12"/>
      <c r="AAC82" s="12"/>
      <c r="AAD82" s="12"/>
      <c r="AAE82" s="12"/>
      <c r="AAF82" s="12"/>
      <c r="AAG82" s="12"/>
      <c r="AAH82" s="12"/>
      <c r="AAI82" s="12"/>
      <c r="AAJ82" s="12"/>
      <c r="AAK82" s="12"/>
      <c r="AAL82" s="12"/>
      <c r="AAM82" s="12"/>
      <c r="AAN82" s="12"/>
      <c r="AAO82" s="12"/>
      <c r="AAP82" s="12"/>
      <c r="AAQ82" s="12"/>
      <c r="AAR82" s="12"/>
      <c r="AAS82" s="12"/>
      <c r="AAT82" s="12"/>
      <c r="AAU82" s="12"/>
      <c r="AAV82" s="12"/>
      <c r="AAW82" s="12"/>
      <c r="AAX82" s="12"/>
      <c r="AAY82" s="12"/>
      <c r="AAZ82" s="12"/>
      <c r="ABA82" s="12"/>
      <c r="ABB82" s="12"/>
      <c r="ABC82" s="12"/>
      <c r="ABD82" s="12"/>
      <c r="ABE82" s="12"/>
      <c r="ABF82" s="12"/>
      <c r="ABG82" s="12"/>
      <c r="ABH82" s="12"/>
      <c r="ABI82" s="12"/>
      <c r="ABJ82" s="12"/>
      <c r="ABK82" s="12"/>
      <c r="ABL82" s="12"/>
      <c r="ABM82" s="12"/>
      <c r="ABN82" s="12"/>
      <c r="ABO82" s="12"/>
      <c r="ABP82" s="12"/>
      <c r="ABQ82" s="12"/>
      <c r="ABR82" s="12"/>
      <c r="ABS82" s="12"/>
      <c r="ABT82" s="12"/>
      <c r="ABU82" s="12"/>
      <c r="ABV82" s="12"/>
      <c r="ABW82" s="12"/>
      <c r="ABX82" s="12"/>
      <c r="ABY82" s="12"/>
      <c r="ABZ82" s="12"/>
      <c r="ACA82" s="12"/>
      <c r="ACB82" s="12"/>
      <c r="ACC82" s="12"/>
      <c r="ACD82" s="12"/>
      <c r="ACE82" s="12"/>
      <c r="ACF82" s="12"/>
      <c r="ACG82" s="12"/>
      <c r="ACH82" s="12"/>
      <c r="ACI82" s="12"/>
      <c r="ACJ82" s="12"/>
      <c r="ACK82" s="12"/>
      <c r="ACL82" s="12"/>
      <c r="ACM82" s="12"/>
      <c r="ACN82" s="12"/>
      <c r="ACO82" s="12"/>
      <c r="ACP82" s="12"/>
      <c r="ACQ82" s="12"/>
      <c r="ACR82" s="12"/>
      <c r="ACS82" s="12"/>
      <c r="ACT82" s="12"/>
      <c r="ACU82" s="12"/>
      <c r="ACV82" s="12"/>
      <c r="ACW82" s="12"/>
      <c r="ACX82" s="12"/>
      <c r="ACY82" s="12"/>
      <c r="ACZ82" s="12"/>
      <c r="ADA82" s="12"/>
      <c r="ADB82" s="12"/>
      <c r="ADC82" s="12"/>
      <c r="ADD82" s="12"/>
      <c r="ADE82" s="12"/>
      <c r="ADF82" s="12"/>
      <c r="ADG82" s="12"/>
      <c r="ADH82" s="12"/>
      <c r="ADI82" s="12"/>
      <c r="ADJ82" s="12"/>
      <c r="ADK82" s="12"/>
      <c r="ADL82" s="12"/>
      <c r="ADM82" s="12"/>
      <c r="ADN82" s="12"/>
      <c r="ADO82" s="12"/>
      <c r="ADP82" s="12"/>
      <c r="ADQ82" s="12"/>
      <c r="ADR82" s="12"/>
      <c r="ADS82" s="12"/>
      <c r="ADT82" s="12"/>
      <c r="ADU82" s="12"/>
      <c r="ADV82" s="12"/>
      <c r="ADW82" s="12"/>
      <c r="ADX82" s="12"/>
      <c r="ADY82" s="12"/>
      <c r="ADZ82" s="12"/>
      <c r="AEA82" s="12"/>
      <c r="AEB82" s="12"/>
      <c r="AEC82" s="12"/>
      <c r="AED82" s="12"/>
      <c r="AEE82" s="12"/>
      <c r="AEF82" s="12"/>
      <c r="AEG82" s="12"/>
      <c r="AEH82" s="12"/>
      <c r="AEI82" s="12"/>
      <c r="AEJ82" s="12"/>
      <c r="AEK82" s="12"/>
      <c r="AEL82" s="12"/>
      <c r="AEM82" s="12"/>
      <c r="AEN82" s="12"/>
      <c r="AEO82" s="12"/>
      <c r="AEP82" s="12"/>
      <c r="AEQ82" s="12"/>
      <c r="AER82" s="12"/>
      <c r="AES82" s="12"/>
      <c r="AET82" s="12"/>
      <c r="AEU82" s="12"/>
      <c r="AEV82" s="12"/>
      <c r="AEW82" s="12"/>
      <c r="AEX82" s="12"/>
      <c r="AEY82" s="12"/>
      <c r="AEZ82" s="12"/>
      <c r="AFA82" s="12"/>
      <c r="AFB82" s="12"/>
      <c r="AFC82" s="12"/>
      <c r="AFD82" s="12"/>
      <c r="AFE82" s="12"/>
      <c r="AFF82" s="12"/>
      <c r="AFG82" s="12"/>
      <c r="AFH82" s="12"/>
      <c r="AFI82" s="12"/>
      <c r="AFJ82" s="12"/>
      <c r="AFK82" s="12"/>
      <c r="AFL82" s="12"/>
      <c r="AFM82" s="12"/>
      <c r="AFN82" s="12"/>
      <c r="AFO82" s="12"/>
      <c r="AFP82" s="12"/>
      <c r="AFQ82" s="12"/>
      <c r="AFR82" s="12"/>
      <c r="AFS82" s="12"/>
      <c r="AFT82" s="12"/>
      <c r="AFU82" s="12"/>
      <c r="AFV82" s="12"/>
      <c r="AFW82" s="12"/>
      <c r="AFX82" s="12"/>
      <c r="AFY82" s="12"/>
      <c r="AFZ82" s="12"/>
      <c r="AGA82" s="12"/>
      <c r="AGB82" s="12"/>
      <c r="AGC82" s="12"/>
      <c r="AGD82" s="12"/>
      <c r="AGE82" s="12"/>
      <c r="AGF82" s="12"/>
      <c r="AGG82" s="12"/>
      <c r="AGH82" s="12"/>
      <c r="AGI82" s="12"/>
      <c r="AGJ82" s="12"/>
      <c r="AGK82" s="12"/>
      <c r="AGL82" s="12"/>
      <c r="AGM82" s="12"/>
      <c r="AGN82" s="12"/>
      <c r="AGO82" s="12"/>
      <c r="AGP82" s="12"/>
      <c r="AGQ82" s="12"/>
      <c r="AGR82" s="12"/>
      <c r="AGS82" s="12"/>
      <c r="AGT82" s="12"/>
      <c r="AGU82" s="12"/>
      <c r="AGV82" s="12"/>
      <c r="AGW82" s="12"/>
      <c r="AGX82" s="12"/>
      <c r="AGY82" s="12"/>
      <c r="AGZ82" s="12"/>
      <c r="AHA82" s="12"/>
      <c r="AHB82" s="12"/>
      <c r="AHC82" s="12"/>
      <c r="AHD82" s="12"/>
      <c r="AHE82" s="12"/>
      <c r="AHF82" s="12"/>
      <c r="AHG82" s="12"/>
      <c r="AHH82" s="12"/>
      <c r="AHI82" s="12"/>
      <c r="AHJ82" s="12"/>
      <c r="AHK82" s="12"/>
      <c r="AHL82" s="12"/>
      <c r="AHM82" s="12"/>
      <c r="AHN82" s="12"/>
      <c r="AHO82" s="12"/>
      <c r="AHP82" s="12"/>
      <c r="AHQ82" s="12"/>
      <c r="AHR82" s="12"/>
      <c r="AHS82" s="12"/>
      <c r="AHT82" s="12"/>
      <c r="AHU82" s="12"/>
      <c r="AHV82" s="12"/>
      <c r="AHW82" s="12"/>
      <c r="AHX82" s="12"/>
      <c r="AHY82" s="12"/>
      <c r="AHZ82" s="12"/>
      <c r="AIA82" s="12"/>
      <c r="AIB82" s="12"/>
      <c r="AIC82" s="12"/>
      <c r="AID82" s="12"/>
      <c r="AIE82" s="12"/>
      <c r="AIF82" s="12"/>
      <c r="AIG82" s="12"/>
      <c r="AIH82" s="12"/>
      <c r="AII82" s="12"/>
      <c r="AIJ82" s="12"/>
      <c r="AIK82" s="12"/>
      <c r="AIL82" s="12"/>
      <c r="AIM82" s="12"/>
      <c r="AIN82" s="12"/>
      <c r="AIO82" s="12"/>
      <c r="AIP82" s="12"/>
      <c r="AIQ82" s="12"/>
      <c r="AIR82" s="12"/>
      <c r="AIS82" s="12"/>
      <c r="AIT82" s="12"/>
      <c r="AIU82" s="12"/>
      <c r="AIV82" s="12"/>
      <c r="AIW82" s="12"/>
      <c r="AIX82" s="12"/>
      <c r="AIY82" s="12"/>
      <c r="AIZ82" s="12"/>
      <c r="AJA82" s="12"/>
      <c r="AJB82" s="12"/>
      <c r="AJC82" s="12"/>
      <c r="AJD82" s="12"/>
      <c r="AJE82" s="12"/>
      <c r="AJF82" s="12"/>
      <c r="AJG82" s="12"/>
      <c r="AJH82" s="12"/>
      <c r="AJI82" s="12"/>
      <c r="AJJ82" s="12"/>
      <c r="AJK82" s="12"/>
      <c r="AJL82" s="12"/>
      <c r="AJM82" s="12"/>
      <c r="AJN82" s="12"/>
      <c r="AJO82" s="12"/>
      <c r="AJP82" s="12"/>
      <c r="AJQ82" s="12"/>
      <c r="AJR82" s="12"/>
      <c r="AJS82" s="12"/>
      <c r="AJT82" s="12"/>
      <c r="AJU82" s="12"/>
      <c r="AJV82" s="12"/>
      <c r="AJW82" s="12"/>
      <c r="AJX82" s="12"/>
      <c r="AJY82" s="12"/>
      <c r="AJZ82" s="12"/>
      <c r="AKA82" s="12"/>
      <c r="AKB82" s="12"/>
      <c r="AKC82" s="12"/>
      <c r="AKD82" s="12"/>
      <c r="AKE82" s="12"/>
      <c r="AKF82" s="12"/>
      <c r="AKG82" s="12"/>
      <c r="AKH82" s="12"/>
      <c r="AKI82" s="12"/>
      <c r="AKJ82" s="12"/>
      <c r="AKK82" s="12"/>
      <c r="AKL82" s="12"/>
      <c r="AKM82" s="12"/>
      <c r="AKN82" s="12"/>
      <c r="AKO82" s="12"/>
      <c r="AKP82" s="12"/>
      <c r="AKQ82" s="12"/>
      <c r="AKR82" s="12"/>
      <c r="AKS82" s="12"/>
      <c r="AKT82" s="12"/>
      <c r="AKU82" s="12"/>
      <c r="AKV82" s="12"/>
      <c r="AKW82" s="12"/>
      <c r="AKX82" s="12"/>
      <c r="AKY82" s="12"/>
      <c r="AKZ82" s="12"/>
      <c r="ALA82" s="12"/>
      <c r="ALB82" s="12"/>
      <c r="ALC82" s="12"/>
      <c r="ALD82" s="12"/>
      <c r="ALE82" s="12"/>
      <c r="ALF82" s="12"/>
      <c r="ALG82" s="12"/>
      <c r="ALH82" s="12"/>
      <c r="ALI82" s="12"/>
      <c r="ALJ82" s="12"/>
      <c r="ALK82" s="12"/>
      <c r="ALL82" s="12"/>
      <c r="ALM82" s="12"/>
      <c r="ALN82" s="12"/>
      <c r="ALO82" s="12"/>
      <c r="ALP82" s="12"/>
      <c r="ALQ82" s="12"/>
      <c r="ALR82" s="12"/>
      <c r="ALS82" s="12"/>
      <c r="ALT82" s="12"/>
      <c r="ALU82" s="12"/>
      <c r="ALV82" s="12"/>
      <c r="ALW82" s="12"/>
      <c r="ALX82" s="12"/>
      <c r="ALY82" s="12"/>
      <c r="ALZ82" s="12"/>
      <c r="AMA82" s="12"/>
      <c r="AMB82" s="12"/>
      <c r="AMC82" s="12"/>
      <c r="AMD82" s="12"/>
      <c r="AME82" s="12"/>
      <c r="AMF82" s="12"/>
      <c r="AMG82" s="12"/>
      <c r="AMH82" s="12"/>
      <c r="AMI82" s="12"/>
      <c r="AMJ82" s="12"/>
      <c r="AMK82" s="12"/>
      <c r="AML82" s="12"/>
      <c r="AMM82" s="12"/>
      <c r="AMN82" s="12"/>
      <c r="AMO82" s="12"/>
      <c r="AMP82" s="12"/>
      <c r="AMQ82" s="12"/>
      <c r="AMR82" s="12"/>
      <c r="AMS82" s="12"/>
      <c r="AMT82" s="12"/>
      <c r="AMU82" s="12"/>
      <c r="AMV82" s="12"/>
      <c r="AMW82" s="12"/>
      <c r="AMX82" s="12"/>
      <c r="AMY82" s="12"/>
      <c r="AMZ82" s="12"/>
      <c r="ANA82" s="12"/>
      <c r="ANB82" s="12"/>
      <c r="ANC82" s="12"/>
      <c r="AND82" s="12"/>
      <c r="ANE82" s="12"/>
      <c r="ANF82" s="12"/>
      <c r="ANG82" s="12"/>
      <c r="ANH82" s="12"/>
      <c r="ANI82" s="12"/>
      <c r="ANJ82" s="12"/>
      <c r="ANK82" s="12"/>
      <c r="ANL82" s="12"/>
      <c r="ANM82" s="12"/>
      <c r="ANN82" s="12"/>
      <c r="ANO82" s="12"/>
      <c r="ANP82" s="12"/>
      <c r="ANQ82" s="12"/>
      <c r="ANR82" s="12"/>
      <c r="ANS82" s="12"/>
      <c r="ANT82" s="12"/>
      <c r="ANU82" s="12"/>
      <c r="ANV82" s="12"/>
      <c r="ANW82" s="12"/>
      <c r="ANX82" s="12"/>
      <c r="ANY82" s="12"/>
      <c r="ANZ82" s="12"/>
      <c r="AOA82" s="12"/>
      <c r="AOB82" s="12"/>
      <c r="AOC82" s="12"/>
      <c r="AOD82" s="12"/>
      <c r="AOE82" s="12"/>
      <c r="AOF82" s="12"/>
      <c r="AOG82" s="12"/>
      <c r="AOH82" s="12"/>
      <c r="AOI82" s="12"/>
      <c r="AOJ82" s="12"/>
      <c r="AOK82" s="12"/>
      <c r="AOL82" s="12"/>
      <c r="AOM82" s="12"/>
      <c r="AON82" s="12"/>
      <c r="AOO82" s="12"/>
      <c r="AOP82" s="12"/>
      <c r="AOQ82" s="12"/>
      <c r="AOR82" s="12"/>
      <c r="AOS82" s="12"/>
      <c r="AOT82" s="12"/>
      <c r="AOU82" s="12"/>
      <c r="AOV82" s="12"/>
      <c r="AOW82" s="12"/>
      <c r="AOX82" s="12"/>
      <c r="AOY82" s="12"/>
      <c r="AOZ82" s="12"/>
      <c r="APA82" s="12"/>
      <c r="APB82" s="12"/>
      <c r="APC82" s="12"/>
      <c r="APD82" s="12"/>
      <c r="APE82" s="12"/>
      <c r="APF82" s="12"/>
      <c r="APG82" s="12"/>
      <c r="APH82" s="12"/>
      <c r="API82" s="12"/>
      <c r="APJ82" s="12"/>
      <c r="APK82" s="12"/>
      <c r="APL82" s="12"/>
      <c r="APM82" s="12"/>
      <c r="APN82" s="12"/>
      <c r="APO82" s="12"/>
      <c r="APP82" s="12"/>
      <c r="APQ82" s="12"/>
      <c r="APR82" s="12"/>
      <c r="APS82" s="12"/>
      <c r="APT82" s="12"/>
      <c r="APU82" s="12"/>
      <c r="APV82" s="12"/>
      <c r="APW82" s="12"/>
      <c r="APX82" s="12"/>
      <c r="APY82" s="12"/>
      <c r="APZ82" s="12"/>
      <c r="AQA82" s="12"/>
      <c r="AQB82" s="12"/>
      <c r="AQC82" s="12"/>
      <c r="AQD82" s="12"/>
      <c r="AQE82" s="12"/>
      <c r="AQF82" s="12"/>
      <c r="AQG82" s="12"/>
      <c r="AQH82" s="12"/>
      <c r="AQI82" s="12"/>
      <c r="AQJ82" s="12"/>
      <c r="AQK82" s="12"/>
      <c r="AQL82" s="12"/>
      <c r="AQM82" s="12"/>
      <c r="AQN82" s="12"/>
      <c r="AQO82" s="12"/>
      <c r="AQP82" s="12"/>
      <c r="AQQ82" s="12"/>
      <c r="AQR82" s="12"/>
      <c r="AQS82" s="12"/>
      <c r="AQT82" s="12"/>
      <c r="AQU82" s="12"/>
      <c r="AQV82" s="12"/>
      <c r="AQW82" s="12"/>
      <c r="AQX82" s="12"/>
      <c r="AQY82" s="12"/>
      <c r="AQZ82" s="12"/>
      <c r="ARA82" s="12"/>
      <c r="ARB82" s="12"/>
      <c r="ARC82" s="12"/>
      <c r="ARD82" s="12"/>
      <c r="ARE82" s="12"/>
      <c r="ARF82" s="12"/>
      <c r="ARG82" s="12"/>
      <c r="ARH82" s="12"/>
      <c r="ARI82" s="12"/>
      <c r="ARJ82" s="12"/>
      <c r="ARK82" s="12"/>
      <c r="ARL82" s="12"/>
      <c r="ARM82" s="12"/>
      <c r="ARN82" s="12"/>
      <c r="ARO82" s="12"/>
      <c r="ARP82" s="12"/>
      <c r="ARQ82" s="12"/>
      <c r="ARR82" s="12"/>
      <c r="ARS82" s="12"/>
      <c r="ART82" s="12"/>
      <c r="ARU82" s="12"/>
      <c r="ARV82" s="12"/>
      <c r="ARW82" s="12"/>
      <c r="ARX82" s="12"/>
      <c r="ARY82" s="12"/>
      <c r="ARZ82" s="12"/>
      <c r="ASA82" s="12"/>
      <c r="ASB82" s="12"/>
      <c r="ASC82" s="12"/>
      <c r="ASD82" s="12"/>
      <c r="ASE82" s="12"/>
      <c r="ASF82" s="12"/>
      <c r="ASG82" s="12"/>
      <c r="ASH82" s="12"/>
      <c r="ASI82" s="12"/>
      <c r="ASJ82" s="12"/>
      <c r="ASK82" s="12"/>
      <c r="ASL82" s="12"/>
      <c r="ASM82" s="12"/>
      <c r="ASN82" s="12"/>
      <c r="ASO82" s="12"/>
      <c r="ASP82" s="12"/>
      <c r="ASQ82" s="12"/>
      <c r="ASR82" s="12"/>
      <c r="ASS82" s="12"/>
      <c r="AST82" s="12"/>
      <c r="ASU82" s="12"/>
      <c r="ASV82" s="12"/>
      <c r="ASW82" s="12"/>
      <c r="ASX82" s="12"/>
      <c r="ASY82" s="12"/>
      <c r="ASZ82" s="12"/>
      <c r="ATA82" s="12"/>
      <c r="ATB82" s="12"/>
      <c r="ATC82" s="12"/>
      <c r="ATD82" s="12"/>
      <c r="ATE82" s="12"/>
      <c r="ATF82" s="12"/>
      <c r="ATG82" s="12"/>
      <c r="ATH82" s="12"/>
      <c r="ATI82" s="12"/>
      <c r="ATJ82" s="12"/>
      <c r="ATK82" s="12"/>
      <c r="ATL82" s="12"/>
      <c r="ATM82" s="12"/>
      <c r="ATN82" s="12"/>
      <c r="ATO82" s="12"/>
      <c r="ATP82" s="12"/>
      <c r="ATQ82" s="12"/>
      <c r="ATR82" s="12"/>
      <c r="ATS82" s="12"/>
      <c r="ATT82" s="12"/>
      <c r="ATU82" s="12"/>
      <c r="ATV82" s="12"/>
      <c r="ATW82" s="12"/>
      <c r="ATX82" s="12"/>
      <c r="ATY82" s="12"/>
      <c r="ATZ82" s="12"/>
      <c r="AUA82" s="12"/>
      <c r="AUB82" s="12"/>
      <c r="AUC82" s="12"/>
      <c r="AUD82" s="12"/>
      <c r="AUE82" s="12"/>
      <c r="AUF82" s="12"/>
      <c r="AUG82" s="12"/>
      <c r="AUH82" s="12"/>
      <c r="AUI82" s="12"/>
      <c r="AUJ82" s="12"/>
      <c r="AUK82" s="12"/>
      <c r="AUL82" s="12"/>
      <c r="AUM82" s="12"/>
      <c r="AUN82" s="12"/>
      <c r="AUO82" s="12"/>
      <c r="AUP82" s="12"/>
      <c r="AUQ82" s="12"/>
      <c r="AUR82" s="12"/>
      <c r="AUS82" s="12"/>
      <c r="AUT82" s="12"/>
      <c r="AUU82" s="12"/>
      <c r="AUV82" s="12"/>
      <c r="AUW82" s="12"/>
      <c r="AUX82" s="12"/>
      <c r="AUY82" s="12"/>
      <c r="AUZ82" s="12"/>
      <c r="AVA82" s="12"/>
      <c r="AVB82" s="12"/>
      <c r="AVC82" s="12"/>
      <c r="AVD82" s="12"/>
      <c r="AVE82" s="12"/>
      <c r="AVF82" s="12"/>
      <c r="AVG82" s="12"/>
      <c r="AVH82" s="12"/>
      <c r="AVI82" s="12"/>
      <c r="AVJ82" s="12"/>
      <c r="AVK82" s="12"/>
      <c r="AVL82" s="12"/>
      <c r="AVM82" s="12"/>
      <c r="AVN82" s="12"/>
      <c r="AVO82" s="12"/>
      <c r="AVP82" s="12"/>
      <c r="AVQ82" s="12"/>
      <c r="AVR82" s="12"/>
      <c r="AVS82" s="12"/>
      <c r="AVT82" s="12"/>
      <c r="AVU82" s="12"/>
      <c r="AVV82" s="12"/>
      <c r="AVW82" s="12"/>
      <c r="AVX82" s="12"/>
      <c r="AVY82" s="12"/>
      <c r="AVZ82" s="12"/>
      <c r="AWA82" s="12"/>
      <c r="AWB82" s="12"/>
      <c r="AWC82" s="12"/>
      <c r="AWD82" s="12"/>
      <c r="AWE82" s="12"/>
      <c r="AWF82" s="12"/>
      <c r="AWG82" s="12"/>
      <c r="AWH82" s="12"/>
      <c r="AWI82" s="12"/>
      <c r="AWJ82" s="12"/>
      <c r="AWK82" s="12"/>
      <c r="AWL82" s="12"/>
      <c r="AWM82" s="12"/>
      <c r="AWN82" s="12"/>
      <c r="AWO82" s="12"/>
      <c r="AWP82" s="12"/>
      <c r="AWQ82" s="12"/>
      <c r="AWR82" s="12"/>
      <c r="AWS82" s="12"/>
      <c r="AWT82" s="12"/>
      <c r="AWU82" s="12"/>
      <c r="AWV82" s="12"/>
      <c r="AWW82" s="12"/>
      <c r="AWX82" s="12"/>
      <c r="AWY82" s="12"/>
      <c r="AWZ82" s="12"/>
      <c r="AXA82" s="12"/>
      <c r="AXB82" s="12"/>
      <c r="AXC82" s="12"/>
      <c r="AXD82" s="12"/>
      <c r="AXE82" s="12"/>
      <c r="AXF82" s="12"/>
      <c r="AXG82" s="12"/>
      <c r="AXH82" s="12"/>
      <c r="AXI82" s="12"/>
      <c r="AXJ82" s="12"/>
      <c r="AXK82" s="12"/>
      <c r="AXL82" s="12"/>
      <c r="AXM82" s="12"/>
      <c r="AXN82" s="12"/>
      <c r="AXO82" s="12"/>
      <c r="AXP82" s="12"/>
      <c r="AXQ82" s="12"/>
      <c r="AXR82" s="12"/>
      <c r="AXS82" s="12"/>
      <c r="AXT82" s="12"/>
      <c r="AXU82" s="12"/>
      <c r="AXV82" s="12"/>
      <c r="AXW82" s="12"/>
      <c r="AXX82" s="12"/>
      <c r="AXY82" s="12"/>
      <c r="AXZ82" s="12"/>
      <c r="AYA82" s="12"/>
      <c r="AYB82" s="12"/>
      <c r="AYC82" s="12"/>
      <c r="AYD82" s="12"/>
      <c r="AYE82" s="12"/>
      <c r="AYF82" s="12"/>
      <c r="AYG82" s="12"/>
      <c r="AYH82" s="12"/>
      <c r="AYI82" s="12"/>
      <c r="AYJ82" s="12"/>
      <c r="AYK82" s="12"/>
      <c r="AYL82" s="12"/>
      <c r="AYM82" s="12"/>
      <c r="AYN82" s="12"/>
      <c r="AYO82" s="12"/>
      <c r="AYP82" s="12"/>
      <c r="AYQ82" s="12"/>
      <c r="AYR82" s="12"/>
      <c r="AYS82" s="12"/>
      <c r="AYT82" s="12"/>
      <c r="AYU82" s="12"/>
      <c r="AYV82" s="12"/>
      <c r="AYW82" s="12"/>
      <c r="AYX82" s="12"/>
      <c r="AYY82" s="12"/>
      <c r="AYZ82" s="12"/>
      <c r="AZA82" s="12"/>
      <c r="AZB82" s="12"/>
      <c r="AZC82" s="12"/>
      <c r="AZD82" s="12"/>
      <c r="AZE82" s="12"/>
      <c r="AZF82" s="12"/>
      <c r="AZG82" s="12"/>
      <c r="AZH82" s="12"/>
      <c r="AZI82" s="12"/>
      <c r="AZJ82" s="12"/>
      <c r="AZK82" s="12"/>
      <c r="AZL82" s="12"/>
      <c r="AZM82" s="12"/>
      <c r="AZN82" s="12"/>
      <c r="AZO82" s="12"/>
      <c r="AZP82" s="12"/>
      <c r="AZQ82" s="12"/>
      <c r="AZR82" s="12"/>
      <c r="AZS82" s="12"/>
      <c r="AZT82" s="12"/>
      <c r="AZU82" s="12"/>
      <c r="AZV82" s="12"/>
      <c r="AZW82" s="12"/>
      <c r="AZX82" s="12"/>
      <c r="AZY82" s="12"/>
      <c r="AZZ82" s="12"/>
      <c r="BAA82" s="12"/>
      <c r="BAB82" s="12"/>
      <c r="BAC82" s="12"/>
      <c r="BAD82" s="12"/>
      <c r="BAE82" s="12"/>
      <c r="BAF82" s="12"/>
      <c r="BAG82" s="12"/>
      <c r="BAH82" s="12"/>
      <c r="BAI82" s="12"/>
      <c r="BAJ82" s="12"/>
      <c r="BAK82" s="12"/>
      <c r="BAL82" s="12"/>
      <c r="BAM82" s="12"/>
      <c r="BAN82" s="12"/>
      <c r="BAO82" s="12"/>
      <c r="BAP82" s="12"/>
      <c r="BAQ82" s="12"/>
      <c r="BAR82" s="12"/>
      <c r="BAS82" s="12"/>
      <c r="BAT82" s="12"/>
      <c r="BAU82" s="12"/>
      <c r="BAV82" s="12"/>
      <c r="BAW82" s="12"/>
      <c r="BAX82" s="12"/>
      <c r="BAY82" s="12"/>
      <c r="BAZ82" s="12"/>
      <c r="BBA82" s="12"/>
      <c r="BBB82" s="12"/>
      <c r="BBC82" s="12"/>
      <c r="BBD82" s="12"/>
      <c r="BBE82" s="12"/>
      <c r="BBF82" s="12"/>
      <c r="BBG82" s="12"/>
      <c r="BBH82" s="12"/>
      <c r="BBI82" s="12"/>
      <c r="BBJ82" s="12"/>
      <c r="BBK82" s="12"/>
      <c r="BBL82" s="12"/>
      <c r="BBM82" s="12"/>
      <c r="BBN82" s="12"/>
      <c r="BBO82" s="12"/>
      <c r="BBP82" s="12"/>
      <c r="BBQ82" s="12"/>
      <c r="BBR82" s="12"/>
      <c r="BBS82" s="12"/>
      <c r="BBT82" s="12"/>
      <c r="BBU82" s="12"/>
      <c r="BBV82" s="12"/>
      <c r="BBW82" s="12"/>
      <c r="BBX82" s="12"/>
      <c r="BBY82" s="12"/>
      <c r="BBZ82" s="12"/>
      <c r="BCA82" s="12"/>
      <c r="BCB82" s="12"/>
      <c r="BCC82" s="12"/>
      <c r="BCD82" s="12"/>
      <c r="BCE82" s="12"/>
      <c r="BCF82" s="12"/>
      <c r="BCG82" s="12"/>
      <c r="BCH82" s="12"/>
      <c r="BCI82" s="12"/>
      <c r="BCJ82" s="12"/>
      <c r="BCK82" s="12"/>
      <c r="BCL82" s="12"/>
      <c r="BCM82" s="12"/>
      <c r="BCN82" s="12"/>
      <c r="BCO82" s="12"/>
      <c r="BCP82" s="12"/>
      <c r="BCQ82" s="12"/>
      <c r="BCR82" s="12"/>
      <c r="BCS82" s="12"/>
      <c r="BCT82" s="12"/>
      <c r="BCU82" s="12"/>
      <c r="BCV82" s="12"/>
      <c r="BCW82" s="12"/>
      <c r="BCX82" s="12"/>
      <c r="BCY82" s="12"/>
      <c r="BCZ82" s="12"/>
      <c r="BDA82" s="12"/>
      <c r="BDB82" s="12"/>
      <c r="BDC82" s="12"/>
      <c r="BDD82" s="12"/>
      <c r="BDE82" s="12"/>
      <c r="BDF82" s="12"/>
      <c r="BDG82" s="12"/>
      <c r="BDH82" s="12"/>
      <c r="BDI82" s="12"/>
      <c r="BDJ82" s="12"/>
      <c r="BDK82" s="12"/>
      <c r="BDL82" s="12"/>
      <c r="BDM82" s="12"/>
      <c r="BDN82" s="12"/>
      <c r="BDO82" s="12"/>
      <c r="BDP82" s="12"/>
      <c r="BDQ82" s="12"/>
      <c r="BDR82" s="12"/>
      <c r="BDS82" s="12"/>
      <c r="BDT82" s="12"/>
      <c r="BDU82" s="12"/>
      <c r="BDV82" s="12"/>
      <c r="BDW82" s="12"/>
      <c r="BDX82" s="12"/>
      <c r="BDY82" s="12"/>
      <c r="BDZ82" s="12"/>
      <c r="BEA82" s="12"/>
      <c r="BEB82" s="12"/>
      <c r="BEC82" s="12"/>
      <c r="BED82" s="12"/>
      <c r="BEE82" s="12"/>
      <c r="BEF82" s="12"/>
      <c r="BEG82" s="12"/>
      <c r="BEH82" s="12"/>
      <c r="BEI82" s="12"/>
      <c r="BEJ82" s="12"/>
      <c r="BEK82" s="12"/>
      <c r="BEL82" s="12"/>
      <c r="BEM82" s="12"/>
      <c r="BEN82" s="12"/>
      <c r="BEO82" s="12"/>
      <c r="BEP82" s="12"/>
      <c r="BEQ82" s="12"/>
      <c r="BER82" s="12"/>
      <c r="BES82" s="12"/>
      <c r="BET82" s="12"/>
      <c r="BEU82" s="12"/>
      <c r="BEV82" s="12"/>
      <c r="BEW82" s="12"/>
      <c r="BEX82" s="12"/>
      <c r="BEY82" s="12"/>
      <c r="BEZ82" s="12"/>
      <c r="BFA82" s="12"/>
      <c r="BFB82" s="12"/>
      <c r="BFC82" s="12"/>
      <c r="BFD82" s="12"/>
      <c r="BFE82" s="12"/>
      <c r="BFF82" s="12"/>
      <c r="BFG82" s="12"/>
      <c r="BFH82" s="12"/>
      <c r="BFI82" s="12"/>
      <c r="BFJ82" s="12"/>
      <c r="BFK82" s="12"/>
      <c r="BFL82" s="12"/>
      <c r="BFM82" s="12"/>
      <c r="BFN82" s="12"/>
      <c r="BFO82" s="12"/>
      <c r="BFP82" s="12"/>
      <c r="BFQ82" s="12"/>
      <c r="BFR82" s="12"/>
      <c r="BFS82" s="12"/>
      <c r="BFT82" s="12"/>
      <c r="BFU82" s="12"/>
      <c r="BFV82" s="12"/>
      <c r="BFW82" s="12"/>
      <c r="BFX82" s="12"/>
      <c r="BFY82" s="12"/>
      <c r="BFZ82" s="12"/>
      <c r="BGA82" s="12"/>
      <c r="BGB82" s="12"/>
      <c r="BGC82" s="12"/>
      <c r="BGD82" s="12"/>
      <c r="BGE82" s="12"/>
      <c r="BGF82" s="12"/>
      <c r="BGG82" s="12"/>
      <c r="BGH82" s="12"/>
      <c r="BGI82" s="12"/>
      <c r="BGJ82" s="12"/>
      <c r="BGK82" s="12"/>
      <c r="BGL82" s="12"/>
      <c r="BGM82" s="12"/>
      <c r="BGN82" s="12"/>
      <c r="BGO82" s="12"/>
      <c r="BGP82" s="12"/>
      <c r="BGQ82" s="12"/>
      <c r="BGR82" s="12"/>
      <c r="BGS82" s="12"/>
      <c r="BGT82" s="12"/>
      <c r="BGU82" s="12"/>
      <c r="BGV82" s="12"/>
      <c r="BGW82" s="12"/>
      <c r="BGX82" s="12"/>
      <c r="BGY82" s="12"/>
      <c r="BGZ82" s="12"/>
      <c r="BHA82" s="12"/>
      <c r="BHB82" s="12"/>
      <c r="BHC82" s="12"/>
      <c r="BHD82" s="12"/>
      <c r="BHE82" s="12"/>
      <c r="BHF82" s="12"/>
      <c r="BHG82" s="12"/>
      <c r="BHH82" s="12"/>
      <c r="BHI82" s="12"/>
      <c r="BHJ82" s="12"/>
      <c r="BHK82" s="12"/>
      <c r="BHL82" s="12"/>
      <c r="BHM82" s="12"/>
      <c r="BHN82" s="12"/>
      <c r="BHO82" s="12"/>
      <c r="BHP82" s="12"/>
      <c r="BHQ82" s="12"/>
      <c r="BHR82" s="12"/>
      <c r="BHS82" s="12"/>
      <c r="BHT82" s="12"/>
      <c r="BHU82" s="12"/>
      <c r="BHV82" s="12"/>
      <c r="BHW82" s="12"/>
      <c r="BHX82" s="12"/>
      <c r="BHY82" s="12"/>
      <c r="BHZ82" s="12"/>
      <c r="BIA82" s="12"/>
      <c r="BIB82" s="12"/>
      <c r="BIC82" s="12"/>
      <c r="BID82" s="12"/>
      <c r="BIE82" s="12"/>
      <c r="BIF82" s="12"/>
      <c r="BIG82" s="12"/>
      <c r="BIH82" s="12"/>
      <c r="BII82" s="12"/>
      <c r="BIJ82" s="12"/>
      <c r="BIK82" s="12"/>
      <c r="BIL82" s="12"/>
      <c r="BIM82" s="12"/>
      <c r="BIN82" s="12"/>
      <c r="BIO82" s="12"/>
      <c r="BIP82" s="12"/>
      <c r="BIQ82" s="12"/>
      <c r="BIR82" s="12"/>
      <c r="BIS82" s="12"/>
      <c r="BIT82" s="12"/>
      <c r="BIU82" s="12"/>
      <c r="BIV82" s="12"/>
      <c r="BIW82" s="12"/>
      <c r="BIX82" s="12"/>
      <c r="BIY82" s="12"/>
      <c r="BIZ82" s="12"/>
      <c r="BJA82" s="12"/>
      <c r="BJB82" s="12"/>
      <c r="BJC82" s="12"/>
      <c r="BJD82" s="12"/>
      <c r="BJE82" s="12"/>
      <c r="BJF82" s="12"/>
      <c r="BJG82" s="12"/>
      <c r="BJH82" s="12"/>
      <c r="BJI82" s="12"/>
      <c r="BJJ82" s="12"/>
      <c r="BJK82" s="12"/>
      <c r="BJL82" s="12"/>
      <c r="BJM82" s="12"/>
      <c r="BJN82" s="12"/>
      <c r="BJO82" s="12"/>
      <c r="BJP82" s="12"/>
      <c r="BJQ82" s="12"/>
      <c r="BJR82" s="12"/>
      <c r="BJS82" s="12"/>
      <c r="BJT82" s="12"/>
      <c r="BJU82" s="12"/>
      <c r="BJV82" s="12"/>
      <c r="BJW82" s="12"/>
      <c r="BJX82" s="12"/>
      <c r="BJY82" s="12"/>
      <c r="BJZ82" s="12"/>
      <c r="BKA82" s="12"/>
      <c r="BKB82" s="12"/>
      <c r="BKC82" s="12"/>
      <c r="BKD82" s="12"/>
      <c r="BKE82" s="12"/>
      <c r="BKF82" s="12"/>
      <c r="BKG82" s="12"/>
      <c r="BKH82" s="12"/>
      <c r="BKI82" s="12"/>
      <c r="BKJ82" s="12"/>
      <c r="BKK82" s="12"/>
      <c r="BKL82" s="12"/>
      <c r="BKM82" s="12"/>
      <c r="BKN82" s="12"/>
      <c r="BKO82" s="12"/>
      <c r="BKP82" s="12"/>
      <c r="BKQ82" s="12"/>
      <c r="BKR82" s="12"/>
      <c r="BKS82" s="12"/>
      <c r="BKT82" s="12"/>
      <c r="BKU82" s="12"/>
      <c r="BKV82" s="12"/>
      <c r="BKW82" s="12"/>
      <c r="BKX82" s="12"/>
      <c r="BKY82" s="12"/>
      <c r="BKZ82" s="12"/>
      <c r="BLA82" s="12"/>
      <c r="BLB82" s="12"/>
      <c r="BLC82" s="12"/>
      <c r="BLD82" s="12"/>
      <c r="BLE82" s="12"/>
      <c r="BLF82" s="12"/>
      <c r="BLG82" s="12"/>
      <c r="BLH82" s="12"/>
      <c r="BLI82" s="12"/>
      <c r="BLJ82" s="12"/>
      <c r="BLK82" s="12"/>
      <c r="BLL82" s="12"/>
      <c r="BLM82" s="12"/>
      <c r="BLN82" s="12"/>
      <c r="BLO82" s="12"/>
      <c r="BLP82" s="12"/>
      <c r="BLQ82" s="12"/>
      <c r="BLR82" s="12"/>
      <c r="BLS82" s="12"/>
      <c r="BLT82" s="12"/>
      <c r="BLU82" s="12"/>
      <c r="BLV82" s="12"/>
      <c r="BLW82" s="12"/>
      <c r="BLX82" s="12"/>
      <c r="BLY82" s="12"/>
      <c r="BLZ82" s="12"/>
      <c r="BMA82" s="12"/>
      <c r="BMB82" s="12"/>
      <c r="BMC82" s="12"/>
      <c r="BMD82" s="12"/>
      <c r="BME82" s="12"/>
      <c r="BMF82" s="12"/>
      <c r="BMG82" s="12"/>
      <c r="BMH82" s="12"/>
      <c r="BMI82" s="12"/>
      <c r="BMJ82" s="12"/>
      <c r="BMK82" s="12"/>
      <c r="BML82" s="12"/>
      <c r="BMM82" s="12"/>
      <c r="BMN82" s="12"/>
      <c r="BMO82" s="12"/>
      <c r="BMP82" s="12"/>
      <c r="BMQ82" s="12"/>
      <c r="BMR82" s="12"/>
      <c r="BMS82" s="12"/>
      <c r="BMT82" s="12"/>
      <c r="BMU82" s="12"/>
      <c r="BMV82" s="12"/>
      <c r="BMW82" s="12"/>
      <c r="BMX82" s="12"/>
      <c r="BMY82" s="12"/>
      <c r="BMZ82" s="12"/>
      <c r="BNA82" s="12"/>
      <c r="BNB82" s="12"/>
      <c r="BNC82" s="12"/>
      <c r="BND82" s="12"/>
      <c r="BNE82" s="12"/>
      <c r="BNF82" s="12"/>
      <c r="BNG82" s="12"/>
      <c r="BNH82" s="12"/>
      <c r="BNI82" s="12"/>
      <c r="BNJ82" s="12"/>
      <c r="BNK82" s="12"/>
      <c r="BNL82" s="12"/>
      <c r="BNM82" s="12"/>
      <c r="BNN82" s="12"/>
      <c r="BNO82" s="12"/>
      <c r="BNP82" s="12"/>
      <c r="BNQ82" s="12"/>
      <c r="BNR82" s="12"/>
      <c r="BNS82" s="12"/>
      <c r="BNT82" s="12"/>
      <c r="BNU82" s="12"/>
      <c r="BNV82" s="12"/>
      <c r="BNW82" s="12"/>
      <c r="BNX82" s="12"/>
      <c r="BNY82" s="12"/>
      <c r="BNZ82" s="12"/>
      <c r="BOA82" s="12"/>
      <c r="BOB82" s="12"/>
      <c r="BOC82" s="12"/>
      <c r="BOD82" s="12"/>
      <c r="BOE82" s="12"/>
      <c r="BOF82" s="12"/>
      <c r="BOG82" s="12"/>
      <c r="BOH82" s="12"/>
      <c r="BOI82" s="12"/>
      <c r="BOJ82" s="12"/>
      <c r="BOK82" s="12"/>
      <c r="BOL82" s="12"/>
      <c r="BOM82" s="12"/>
      <c r="BON82" s="12"/>
      <c r="BOO82" s="12"/>
      <c r="BOP82" s="12"/>
      <c r="BOQ82" s="12"/>
      <c r="BOR82" s="12"/>
      <c r="BOS82" s="12"/>
      <c r="BOT82" s="12"/>
      <c r="BOU82" s="12"/>
      <c r="BOV82" s="12"/>
      <c r="BOW82" s="12"/>
      <c r="BOX82" s="12"/>
      <c r="BOY82" s="12"/>
      <c r="BOZ82" s="12"/>
      <c r="BPA82" s="12"/>
      <c r="BPB82" s="12"/>
      <c r="BPC82" s="12"/>
      <c r="BPD82" s="12"/>
      <c r="BPE82" s="12"/>
      <c r="BPF82" s="12"/>
      <c r="BPG82" s="12"/>
      <c r="BPH82" s="12"/>
      <c r="BPI82" s="12"/>
      <c r="BPJ82" s="12"/>
      <c r="BPK82" s="12"/>
    </row>
    <row r="83" spans="1:1779" s="13" customFormat="1" ht="21" customHeight="1" x14ac:dyDescent="0.25">
      <c r="A83" s="161"/>
      <c r="B83" s="125" t="s">
        <v>13</v>
      </c>
      <c r="C83" s="126"/>
      <c r="D83" s="127"/>
      <c r="E83" s="33">
        <f>SUM(E62+E37)</f>
        <v>36581.06</v>
      </c>
      <c r="F83" s="95">
        <f>F37</f>
        <v>36581.06</v>
      </c>
      <c r="G83" s="96"/>
      <c r="H83" s="96"/>
      <c r="I83" s="96"/>
      <c r="J83" s="96"/>
      <c r="K83" s="97"/>
      <c r="L83" s="33">
        <f>L37+L65</f>
        <v>0</v>
      </c>
      <c r="M83" s="64">
        <f t="shared" ref="M83:O84" si="1">SUM(M62+M37)</f>
        <v>0</v>
      </c>
      <c r="N83" s="64">
        <f t="shared" si="1"/>
        <v>0</v>
      </c>
      <c r="O83" s="64">
        <f t="shared" si="1"/>
        <v>0</v>
      </c>
      <c r="P83" s="128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2"/>
      <c r="IN83" s="12"/>
      <c r="IO83" s="12"/>
      <c r="IP83" s="12"/>
      <c r="IQ83" s="12"/>
      <c r="IR83" s="12"/>
      <c r="IS83" s="12"/>
      <c r="IT83" s="12"/>
      <c r="IU83" s="12"/>
      <c r="IV83" s="12"/>
      <c r="IW83" s="12"/>
      <c r="IX83" s="12"/>
      <c r="IY83" s="12"/>
      <c r="IZ83" s="12"/>
      <c r="JA83" s="12"/>
      <c r="JB83" s="12"/>
      <c r="JC83" s="12"/>
      <c r="JD83" s="12"/>
      <c r="JE83" s="12"/>
      <c r="JF83" s="12"/>
      <c r="JG83" s="12"/>
      <c r="JH83" s="12"/>
      <c r="JI83" s="12"/>
      <c r="JJ83" s="12"/>
      <c r="JK83" s="12"/>
      <c r="JL83" s="12"/>
      <c r="JM83" s="12"/>
      <c r="JN83" s="12"/>
      <c r="JO83" s="12"/>
      <c r="JP83" s="12"/>
      <c r="JQ83" s="12"/>
      <c r="JR83" s="12"/>
      <c r="JS83" s="12"/>
      <c r="JT83" s="12"/>
      <c r="JU83" s="12"/>
      <c r="JV83" s="12"/>
      <c r="JW83" s="12"/>
      <c r="JX83" s="12"/>
      <c r="JY83" s="12"/>
      <c r="JZ83" s="12"/>
      <c r="KA83" s="12"/>
      <c r="KB83" s="12"/>
      <c r="KC83" s="12"/>
      <c r="KD83" s="12"/>
      <c r="KE83" s="12"/>
      <c r="KF83" s="12"/>
      <c r="KG83" s="12"/>
      <c r="KH83" s="12"/>
      <c r="KI83" s="12"/>
      <c r="KJ83" s="12"/>
      <c r="KK83" s="12"/>
      <c r="KL83" s="12"/>
      <c r="KM83" s="12"/>
      <c r="KN83" s="12"/>
      <c r="KO83" s="12"/>
      <c r="KP83" s="12"/>
      <c r="KQ83" s="12"/>
      <c r="KR83" s="12"/>
      <c r="KS83" s="12"/>
      <c r="KT83" s="12"/>
      <c r="KU83" s="12"/>
      <c r="KV83" s="12"/>
      <c r="KW83" s="12"/>
      <c r="KX83" s="12"/>
      <c r="KY83" s="12"/>
      <c r="KZ83" s="12"/>
      <c r="LA83" s="12"/>
      <c r="LB83" s="12"/>
      <c r="LC83" s="12"/>
      <c r="LD83" s="12"/>
      <c r="LE83" s="12"/>
      <c r="LF83" s="12"/>
      <c r="LG83" s="12"/>
      <c r="LH83" s="12"/>
      <c r="LI83" s="12"/>
      <c r="LJ83" s="12"/>
      <c r="LK83" s="12"/>
      <c r="LL83" s="12"/>
      <c r="LM83" s="12"/>
      <c r="LN83" s="12"/>
      <c r="LO83" s="12"/>
      <c r="LP83" s="12"/>
      <c r="LQ83" s="12"/>
      <c r="LR83" s="12"/>
      <c r="LS83" s="12"/>
      <c r="LT83" s="12"/>
      <c r="LU83" s="12"/>
      <c r="LV83" s="12"/>
      <c r="LW83" s="12"/>
      <c r="LX83" s="12"/>
      <c r="LY83" s="12"/>
      <c r="LZ83" s="12"/>
      <c r="MA83" s="12"/>
      <c r="MB83" s="12"/>
      <c r="MC83" s="12"/>
      <c r="MD83" s="12"/>
      <c r="ME83" s="12"/>
      <c r="MF83" s="12"/>
      <c r="MG83" s="12"/>
      <c r="MH83" s="12"/>
      <c r="MI83" s="12"/>
      <c r="MJ83" s="12"/>
      <c r="MK83" s="12"/>
      <c r="ML83" s="12"/>
      <c r="MM83" s="12"/>
      <c r="MN83" s="12"/>
      <c r="MO83" s="12"/>
      <c r="MP83" s="12"/>
      <c r="MQ83" s="12"/>
      <c r="MR83" s="12"/>
      <c r="MS83" s="12"/>
      <c r="MT83" s="12"/>
      <c r="MU83" s="12"/>
      <c r="MV83" s="12"/>
      <c r="MW83" s="12"/>
      <c r="MX83" s="12"/>
      <c r="MY83" s="12"/>
      <c r="MZ83" s="12"/>
      <c r="NA83" s="12"/>
      <c r="NB83" s="12"/>
      <c r="NC83" s="12"/>
      <c r="ND83" s="12"/>
      <c r="NE83" s="12"/>
      <c r="NF83" s="12"/>
      <c r="NG83" s="12"/>
      <c r="NH83" s="12"/>
      <c r="NI83" s="12"/>
      <c r="NJ83" s="12"/>
      <c r="NK83" s="12"/>
      <c r="NL83" s="12"/>
      <c r="NM83" s="12"/>
      <c r="NN83" s="12"/>
      <c r="NO83" s="12"/>
      <c r="NP83" s="12"/>
      <c r="NQ83" s="12"/>
      <c r="NR83" s="12"/>
      <c r="NS83" s="12"/>
      <c r="NT83" s="12"/>
      <c r="NU83" s="12"/>
      <c r="NV83" s="12"/>
      <c r="NW83" s="12"/>
      <c r="NX83" s="12"/>
      <c r="NY83" s="12"/>
      <c r="NZ83" s="12"/>
      <c r="OA83" s="12"/>
      <c r="OB83" s="12"/>
      <c r="OC83" s="12"/>
      <c r="OD83" s="12"/>
      <c r="OE83" s="12"/>
      <c r="OF83" s="12"/>
      <c r="OG83" s="12"/>
      <c r="OH83" s="12"/>
      <c r="OI83" s="12"/>
      <c r="OJ83" s="12"/>
      <c r="OK83" s="12"/>
      <c r="OL83" s="12"/>
      <c r="OM83" s="12"/>
      <c r="ON83" s="12"/>
      <c r="OO83" s="12"/>
      <c r="OP83" s="12"/>
      <c r="OQ83" s="12"/>
      <c r="OR83" s="12"/>
      <c r="OS83" s="12"/>
      <c r="OT83" s="12"/>
      <c r="OU83" s="12"/>
      <c r="OV83" s="12"/>
      <c r="OW83" s="12"/>
      <c r="OX83" s="12"/>
      <c r="OY83" s="12"/>
      <c r="OZ83" s="12"/>
      <c r="PA83" s="12"/>
      <c r="PB83" s="12"/>
      <c r="PC83" s="12"/>
      <c r="PD83" s="12"/>
      <c r="PE83" s="12"/>
      <c r="PF83" s="12"/>
      <c r="PG83" s="12"/>
      <c r="PH83" s="12"/>
      <c r="PI83" s="12"/>
      <c r="PJ83" s="12"/>
      <c r="PK83" s="12"/>
      <c r="PL83" s="12"/>
      <c r="PM83" s="12"/>
      <c r="PN83" s="12"/>
      <c r="PO83" s="12"/>
      <c r="PP83" s="12"/>
      <c r="PQ83" s="12"/>
      <c r="PR83" s="12"/>
      <c r="PS83" s="12"/>
      <c r="PT83" s="12"/>
      <c r="PU83" s="12"/>
      <c r="PV83" s="12"/>
      <c r="PW83" s="12"/>
      <c r="PX83" s="12"/>
      <c r="PY83" s="12"/>
      <c r="PZ83" s="12"/>
      <c r="QA83" s="12"/>
      <c r="QB83" s="12"/>
      <c r="QC83" s="12"/>
      <c r="QD83" s="12"/>
      <c r="QE83" s="12"/>
      <c r="QF83" s="12"/>
      <c r="QG83" s="12"/>
      <c r="QH83" s="12"/>
      <c r="QI83" s="12"/>
      <c r="QJ83" s="12"/>
      <c r="QK83" s="12"/>
      <c r="QL83" s="12"/>
      <c r="QM83" s="12"/>
      <c r="QN83" s="12"/>
      <c r="QO83" s="12"/>
      <c r="QP83" s="12"/>
      <c r="QQ83" s="12"/>
      <c r="QR83" s="12"/>
      <c r="QS83" s="12"/>
      <c r="QT83" s="12"/>
      <c r="QU83" s="12"/>
      <c r="QV83" s="12"/>
      <c r="QW83" s="12"/>
      <c r="QX83" s="12"/>
      <c r="QY83" s="12"/>
      <c r="QZ83" s="12"/>
      <c r="RA83" s="12"/>
      <c r="RB83" s="12"/>
      <c r="RC83" s="12"/>
      <c r="RD83" s="12"/>
      <c r="RE83" s="12"/>
      <c r="RF83" s="12"/>
      <c r="RG83" s="12"/>
      <c r="RH83" s="12"/>
      <c r="RI83" s="12"/>
      <c r="RJ83" s="12"/>
      <c r="RK83" s="12"/>
      <c r="RL83" s="12"/>
      <c r="RM83" s="12"/>
      <c r="RN83" s="12"/>
      <c r="RO83" s="12"/>
      <c r="RP83" s="12"/>
      <c r="RQ83" s="12"/>
      <c r="RR83" s="12"/>
      <c r="RS83" s="12"/>
      <c r="RT83" s="12"/>
      <c r="RU83" s="12"/>
      <c r="RV83" s="12"/>
      <c r="RW83" s="12"/>
      <c r="RX83" s="12"/>
      <c r="RY83" s="12"/>
      <c r="RZ83" s="12"/>
      <c r="SA83" s="12"/>
      <c r="SB83" s="12"/>
      <c r="SC83" s="12"/>
      <c r="SD83" s="12"/>
      <c r="SE83" s="12"/>
      <c r="SF83" s="12"/>
      <c r="SG83" s="12"/>
      <c r="SH83" s="12"/>
      <c r="SI83" s="12"/>
      <c r="SJ83" s="12"/>
      <c r="SK83" s="12"/>
      <c r="SL83" s="12"/>
      <c r="SM83" s="12"/>
      <c r="SN83" s="12"/>
      <c r="SO83" s="12"/>
      <c r="SP83" s="12"/>
      <c r="SQ83" s="12"/>
      <c r="SR83" s="12"/>
      <c r="SS83" s="12"/>
      <c r="ST83" s="12"/>
      <c r="SU83" s="12"/>
      <c r="SV83" s="12"/>
      <c r="SW83" s="12"/>
      <c r="SX83" s="12"/>
      <c r="SY83" s="12"/>
      <c r="SZ83" s="12"/>
      <c r="TA83" s="12"/>
      <c r="TB83" s="12"/>
      <c r="TC83" s="12"/>
      <c r="TD83" s="12"/>
      <c r="TE83" s="12"/>
      <c r="TF83" s="12"/>
      <c r="TG83" s="12"/>
      <c r="TH83" s="12"/>
      <c r="TI83" s="12"/>
      <c r="TJ83" s="12"/>
      <c r="TK83" s="12"/>
      <c r="TL83" s="12"/>
      <c r="TM83" s="12"/>
      <c r="TN83" s="12"/>
      <c r="TO83" s="12"/>
      <c r="TP83" s="12"/>
      <c r="TQ83" s="12"/>
      <c r="TR83" s="12"/>
      <c r="TS83" s="12"/>
      <c r="TT83" s="12"/>
      <c r="TU83" s="12"/>
      <c r="TV83" s="12"/>
      <c r="TW83" s="12"/>
      <c r="TX83" s="12"/>
      <c r="TY83" s="12"/>
      <c r="TZ83" s="12"/>
      <c r="UA83" s="12"/>
      <c r="UB83" s="12"/>
      <c r="UC83" s="12"/>
      <c r="UD83" s="12"/>
      <c r="UE83" s="12"/>
      <c r="UF83" s="12"/>
      <c r="UG83" s="12"/>
      <c r="UH83" s="12"/>
      <c r="UI83" s="12"/>
      <c r="UJ83" s="12"/>
      <c r="UK83" s="12"/>
      <c r="UL83" s="12"/>
      <c r="UM83" s="12"/>
      <c r="UN83" s="12"/>
      <c r="UO83" s="12"/>
      <c r="UP83" s="12"/>
      <c r="UQ83" s="12"/>
      <c r="UR83" s="12"/>
      <c r="US83" s="12"/>
      <c r="UT83" s="12"/>
      <c r="UU83" s="12"/>
      <c r="UV83" s="12"/>
      <c r="UW83" s="12"/>
      <c r="UX83" s="12"/>
      <c r="UY83" s="12"/>
      <c r="UZ83" s="12"/>
      <c r="VA83" s="12"/>
      <c r="VB83" s="12"/>
      <c r="VC83" s="12"/>
      <c r="VD83" s="12"/>
      <c r="VE83" s="12"/>
      <c r="VF83" s="12"/>
      <c r="VG83" s="12"/>
      <c r="VH83" s="12"/>
      <c r="VI83" s="12"/>
      <c r="VJ83" s="12"/>
      <c r="VK83" s="12"/>
      <c r="VL83" s="12"/>
      <c r="VM83" s="12"/>
      <c r="VN83" s="12"/>
      <c r="VO83" s="12"/>
      <c r="VP83" s="12"/>
      <c r="VQ83" s="12"/>
      <c r="VR83" s="12"/>
      <c r="VS83" s="12"/>
      <c r="VT83" s="12"/>
      <c r="VU83" s="12"/>
      <c r="VV83" s="12"/>
      <c r="VW83" s="12"/>
      <c r="VX83" s="12"/>
      <c r="VY83" s="12"/>
      <c r="VZ83" s="12"/>
      <c r="WA83" s="12"/>
      <c r="WB83" s="12"/>
      <c r="WC83" s="12"/>
      <c r="WD83" s="12"/>
      <c r="WE83" s="12"/>
      <c r="WF83" s="12"/>
      <c r="WG83" s="12"/>
      <c r="WH83" s="12"/>
      <c r="WI83" s="12"/>
      <c r="WJ83" s="12"/>
      <c r="WK83" s="12"/>
      <c r="WL83" s="12"/>
      <c r="WM83" s="12"/>
      <c r="WN83" s="12"/>
      <c r="WO83" s="12"/>
      <c r="WP83" s="12"/>
      <c r="WQ83" s="12"/>
      <c r="WR83" s="12"/>
      <c r="WS83" s="12"/>
      <c r="WT83" s="12"/>
      <c r="WU83" s="12"/>
      <c r="WV83" s="12"/>
      <c r="WW83" s="12"/>
      <c r="WX83" s="12"/>
      <c r="WY83" s="12"/>
      <c r="WZ83" s="12"/>
      <c r="XA83" s="12"/>
      <c r="XB83" s="12"/>
      <c r="XC83" s="12"/>
      <c r="XD83" s="12"/>
      <c r="XE83" s="12"/>
      <c r="XF83" s="12"/>
      <c r="XG83" s="12"/>
      <c r="XH83" s="12"/>
      <c r="XI83" s="12"/>
      <c r="XJ83" s="12"/>
      <c r="XK83" s="12"/>
      <c r="XL83" s="12"/>
      <c r="XM83" s="12"/>
      <c r="XN83" s="12"/>
      <c r="XO83" s="12"/>
      <c r="XP83" s="12"/>
      <c r="XQ83" s="12"/>
      <c r="XR83" s="12"/>
      <c r="XS83" s="12"/>
      <c r="XT83" s="12"/>
      <c r="XU83" s="12"/>
      <c r="XV83" s="12"/>
      <c r="XW83" s="12"/>
      <c r="XX83" s="12"/>
      <c r="XY83" s="12"/>
      <c r="XZ83" s="12"/>
      <c r="YA83" s="12"/>
      <c r="YB83" s="12"/>
      <c r="YC83" s="12"/>
      <c r="YD83" s="12"/>
      <c r="YE83" s="12"/>
      <c r="YF83" s="12"/>
      <c r="YG83" s="12"/>
      <c r="YH83" s="12"/>
      <c r="YI83" s="12"/>
      <c r="YJ83" s="12"/>
      <c r="YK83" s="12"/>
      <c r="YL83" s="12"/>
      <c r="YM83" s="12"/>
      <c r="YN83" s="12"/>
      <c r="YO83" s="12"/>
      <c r="YP83" s="12"/>
      <c r="YQ83" s="12"/>
      <c r="YR83" s="12"/>
      <c r="YS83" s="12"/>
      <c r="YT83" s="12"/>
      <c r="YU83" s="12"/>
      <c r="YV83" s="12"/>
      <c r="YW83" s="12"/>
      <c r="YX83" s="12"/>
      <c r="YY83" s="12"/>
      <c r="YZ83" s="12"/>
      <c r="ZA83" s="12"/>
      <c r="ZB83" s="12"/>
      <c r="ZC83" s="12"/>
      <c r="ZD83" s="12"/>
      <c r="ZE83" s="12"/>
      <c r="ZF83" s="12"/>
      <c r="ZG83" s="12"/>
      <c r="ZH83" s="12"/>
      <c r="ZI83" s="12"/>
      <c r="ZJ83" s="12"/>
      <c r="ZK83" s="12"/>
      <c r="ZL83" s="12"/>
      <c r="ZM83" s="12"/>
      <c r="ZN83" s="12"/>
      <c r="ZO83" s="12"/>
      <c r="ZP83" s="12"/>
      <c r="ZQ83" s="12"/>
      <c r="ZR83" s="12"/>
      <c r="ZS83" s="12"/>
      <c r="ZT83" s="12"/>
      <c r="ZU83" s="12"/>
      <c r="ZV83" s="12"/>
      <c r="ZW83" s="12"/>
      <c r="ZX83" s="12"/>
      <c r="ZY83" s="12"/>
      <c r="ZZ83" s="12"/>
      <c r="AAA83" s="12"/>
      <c r="AAB83" s="12"/>
      <c r="AAC83" s="12"/>
      <c r="AAD83" s="12"/>
      <c r="AAE83" s="12"/>
      <c r="AAF83" s="12"/>
      <c r="AAG83" s="12"/>
      <c r="AAH83" s="12"/>
      <c r="AAI83" s="12"/>
      <c r="AAJ83" s="12"/>
      <c r="AAK83" s="12"/>
      <c r="AAL83" s="12"/>
      <c r="AAM83" s="12"/>
      <c r="AAN83" s="12"/>
      <c r="AAO83" s="12"/>
      <c r="AAP83" s="12"/>
      <c r="AAQ83" s="12"/>
      <c r="AAR83" s="12"/>
      <c r="AAS83" s="12"/>
      <c r="AAT83" s="12"/>
      <c r="AAU83" s="12"/>
      <c r="AAV83" s="12"/>
      <c r="AAW83" s="12"/>
      <c r="AAX83" s="12"/>
      <c r="AAY83" s="12"/>
      <c r="AAZ83" s="12"/>
      <c r="ABA83" s="12"/>
      <c r="ABB83" s="12"/>
      <c r="ABC83" s="12"/>
      <c r="ABD83" s="12"/>
      <c r="ABE83" s="12"/>
      <c r="ABF83" s="12"/>
      <c r="ABG83" s="12"/>
      <c r="ABH83" s="12"/>
      <c r="ABI83" s="12"/>
      <c r="ABJ83" s="12"/>
      <c r="ABK83" s="12"/>
      <c r="ABL83" s="12"/>
      <c r="ABM83" s="12"/>
      <c r="ABN83" s="12"/>
      <c r="ABO83" s="12"/>
      <c r="ABP83" s="12"/>
      <c r="ABQ83" s="12"/>
      <c r="ABR83" s="12"/>
      <c r="ABS83" s="12"/>
      <c r="ABT83" s="12"/>
      <c r="ABU83" s="12"/>
      <c r="ABV83" s="12"/>
      <c r="ABW83" s="12"/>
      <c r="ABX83" s="12"/>
      <c r="ABY83" s="12"/>
      <c r="ABZ83" s="12"/>
      <c r="ACA83" s="12"/>
      <c r="ACB83" s="12"/>
      <c r="ACC83" s="12"/>
      <c r="ACD83" s="12"/>
      <c r="ACE83" s="12"/>
      <c r="ACF83" s="12"/>
      <c r="ACG83" s="12"/>
      <c r="ACH83" s="12"/>
      <c r="ACI83" s="12"/>
      <c r="ACJ83" s="12"/>
      <c r="ACK83" s="12"/>
      <c r="ACL83" s="12"/>
      <c r="ACM83" s="12"/>
      <c r="ACN83" s="12"/>
      <c r="ACO83" s="12"/>
      <c r="ACP83" s="12"/>
      <c r="ACQ83" s="12"/>
      <c r="ACR83" s="12"/>
      <c r="ACS83" s="12"/>
      <c r="ACT83" s="12"/>
      <c r="ACU83" s="12"/>
      <c r="ACV83" s="12"/>
      <c r="ACW83" s="12"/>
      <c r="ACX83" s="12"/>
      <c r="ACY83" s="12"/>
      <c r="ACZ83" s="12"/>
      <c r="ADA83" s="12"/>
      <c r="ADB83" s="12"/>
      <c r="ADC83" s="12"/>
      <c r="ADD83" s="12"/>
      <c r="ADE83" s="12"/>
      <c r="ADF83" s="12"/>
      <c r="ADG83" s="12"/>
      <c r="ADH83" s="12"/>
      <c r="ADI83" s="12"/>
      <c r="ADJ83" s="12"/>
      <c r="ADK83" s="12"/>
      <c r="ADL83" s="12"/>
      <c r="ADM83" s="12"/>
      <c r="ADN83" s="12"/>
      <c r="ADO83" s="12"/>
      <c r="ADP83" s="12"/>
      <c r="ADQ83" s="12"/>
      <c r="ADR83" s="12"/>
      <c r="ADS83" s="12"/>
      <c r="ADT83" s="12"/>
      <c r="ADU83" s="12"/>
      <c r="ADV83" s="12"/>
      <c r="ADW83" s="12"/>
      <c r="ADX83" s="12"/>
      <c r="ADY83" s="12"/>
      <c r="ADZ83" s="12"/>
      <c r="AEA83" s="12"/>
      <c r="AEB83" s="12"/>
      <c r="AEC83" s="12"/>
      <c r="AED83" s="12"/>
      <c r="AEE83" s="12"/>
      <c r="AEF83" s="12"/>
      <c r="AEG83" s="12"/>
      <c r="AEH83" s="12"/>
      <c r="AEI83" s="12"/>
      <c r="AEJ83" s="12"/>
      <c r="AEK83" s="12"/>
      <c r="AEL83" s="12"/>
      <c r="AEM83" s="12"/>
      <c r="AEN83" s="12"/>
      <c r="AEO83" s="12"/>
      <c r="AEP83" s="12"/>
      <c r="AEQ83" s="12"/>
      <c r="AER83" s="12"/>
      <c r="AES83" s="12"/>
      <c r="AET83" s="12"/>
      <c r="AEU83" s="12"/>
      <c r="AEV83" s="12"/>
      <c r="AEW83" s="12"/>
      <c r="AEX83" s="12"/>
      <c r="AEY83" s="12"/>
      <c r="AEZ83" s="12"/>
      <c r="AFA83" s="12"/>
      <c r="AFB83" s="12"/>
      <c r="AFC83" s="12"/>
      <c r="AFD83" s="12"/>
      <c r="AFE83" s="12"/>
      <c r="AFF83" s="12"/>
      <c r="AFG83" s="12"/>
      <c r="AFH83" s="12"/>
      <c r="AFI83" s="12"/>
      <c r="AFJ83" s="12"/>
      <c r="AFK83" s="12"/>
      <c r="AFL83" s="12"/>
      <c r="AFM83" s="12"/>
      <c r="AFN83" s="12"/>
      <c r="AFO83" s="12"/>
      <c r="AFP83" s="12"/>
      <c r="AFQ83" s="12"/>
      <c r="AFR83" s="12"/>
      <c r="AFS83" s="12"/>
      <c r="AFT83" s="12"/>
      <c r="AFU83" s="12"/>
      <c r="AFV83" s="12"/>
      <c r="AFW83" s="12"/>
      <c r="AFX83" s="12"/>
      <c r="AFY83" s="12"/>
      <c r="AFZ83" s="12"/>
      <c r="AGA83" s="12"/>
      <c r="AGB83" s="12"/>
      <c r="AGC83" s="12"/>
      <c r="AGD83" s="12"/>
      <c r="AGE83" s="12"/>
      <c r="AGF83" s="12"/>
      <c r="AGG83" s="12"/>
      <c r="AGH83" s="12"/>
      <c r="AGI83" s="12"/>
      <c r="AGJ83" s="12"/>
      <c r="AGK83" s="12"/>
      <c r="AGL83" s="12"/>
      <c r="AGM83" s="12"/>
      <c r="AGN83" s="12"/>
      <c r="AGO83" s="12"/>
      <c r="AGP83" s="12"/>
      <c r="AGQ83" s="12"/>
      <c r="AGR83" s="12"/>
      <c r="AGS83" s="12"/>
      <c r="AGT83" s="12"/>
      <c r="AGU83" s="12"/>
      <c r="AGV83" s="12"/>
      <c r="AGW83" s="12"/>
      <c r="AGX83" s="12"/>
      <c r="AGY83" s="12"/>
      <c r="AGZ83" s="12"/>
      <c r="AHA83" s="12"/>
      <c r="AHB83" s="12"/>
      <c r="AHC83" s="12"/>
      <c r="AHD83" s="12"/>
      <c r="AHE83" s="12"/>
      <c r="AHF83" s="12"/>
      <c r="AHG83" s="12"/>
      <c r="AHH83" s="12"/>
      <c r="AHI83" s="12"/>
      <c r="AHJ83" s="12"/>
      <c r="AHK83" s="12"/>
      <c r="AHL83" s="12"/>
      <c r="AHM83" s="12"/>
      <c r="AHN83" s="12"/>
      <c r="AHO83" s="12"/>
      <c r="AHP83" s="12"/>
      <c r="AHQ83" s="12"/>
      <c r="AHR83" s="12"/>
      <c r="AHS83" s="12"/>
      <c r="AHT83" s="12"/>
      <c r="AHU83" s="12"/>
      <c r="AHV83" s="12"/>
      <c r="AHW83" s="12"/>
      <c r="AHX83" s="12"/>
      <c r="AHY83" s="12"/>
      <c r="AHZ83" s="12"/>
      <c r="AIA83" s="12"/>
      <c r="AIB83" s="12"/>
      <c r="AIC83" s="12"/>
      <c r="AID83" s="12"/>
      <c r="AIE83" s="12"/>
      <c r="AIF83" s="12"/>
      <c r="AIG83" s="12"/>
      <c r="AIH83" s="12"/>
      <c r="AII83" s="12"/>
      <c r="AIJ83" s="12"/>
      <c r="AIK83" s="12"/>
      <c r="AIL83" s="12"/>
      <c r="AIM83" s="12"/>
      <c r="AIN83" s="12"/>
      <c r="AIO83" s="12"/>
      <c r="AIP83" s="12"/>
      <c r="AIQ83" s="12"/>
      <c r="AIR83" s="12"/>
      <c r="AIS83" s="12"/>
      <c r="AIT83" s="12"/>
      <c r="AIU83" s="12"/>
      <c r="AIV83" s="12"/>
      <c r="AIW83" s="12"/>
      <c r="AIX83" s="12"/>
      <c r="AIY83" s="12"/>
      <c r="AIZ83" s="12"/>
      <c r="AJA83" s="12"/>
      <c r="AJB83" s="12"/>
      <c r="AJC83" s="12"/>
      <c r="AJD83" s="12"/>
      <c r="AJE83" s="12"/>
      <c r="AJF83" s="12"/>
      <c r="AJG83" s="12"/>
      <c r="AJH83" s="12"/>
      <c r="AJI83" s="12"/>
      <c r="AJJ83" s="12"/>
      <c r="AJK83" s="12"/>
      <c r="AJL83" s="12"/>
      <c r="AJM83" s="12"/>
      <c r="AJN83" s="12"/>
      <c r="AJO83" s="12"/>
      <c r="AJP83" s="12"/>
      <c r="AJQ83" s="12"/>
      <c r="AJR83" s="12"/>
      <c r="AJS83" s="12"/>
      <c r="AJT83" s="12"/>
      <c r="AJU83" s="12"/>
      <c r="AJV83" s="12"/>
      <c r="AJW83" s="12"/>
      <c r="AJX83" s="12"/>
      <c r="AJY83" s="12"/>
      <c r="AJZ83" s="12"/>
      <c r="AKA83" s="12"/>
      <c r="AKB83" s="12"/>
      <c r="AKC83" s="12"/>
      <c r="AKD83" s="12"/>
      <c r="AKE83" s="12"/>
      <c r="AKF83" s="12"/>
      <c r="AKG83" s="12"/>
      <c r="AKH83" s="12"/>
      <c r="AKI83" s="12"/>
      <c r="AKJ83" s="12"/>
      <c r="AKK83" s="12"/>
      <c r="AKL83" s="12"/>
      <c r="AKM83" s="12"/>
      <c r="AKN83" s="12"/>
      <c r="AKO83" s="12"/>
      <c r="AKP83" s="12"/>
      <c r="AKQ83" s="12"/>
      <c r="AKR83" s="12"/>
      <c r="AKS83" s="12"/>
      <c r="AKT83" s="12"/>
      <c r="AKU83" s="12"/>
      <c r="AKV83" s="12"/>
      <c r="AKW83" s="12"/>
      <c r="AKX83" s="12"/>
      <c r="AKY83" s="12"/>
      <c r="AKZ83" s="12"/>
      <c r="ALA83" s="12"/>
      <c r="ALB83" s="12"/>
      <c r="ALC83" s="12"/>
      <c r="ALD83" s="12"/>
      <c r="ALE83" s="12"/>
      <c r="ALF83" s="12"/>
      <c r="ALG83" s="12"/>
      <c r="ALH83" s="12"/>
      <c r="ALI83" s="12"/>
      <c r="ALJ83" s="12"/>
      <c r="ALK83" s="12"/>
      <c r="ALL83" s="12"/>
      <c r="ALM83" s="12"/>
      <c r="ALN83" s="12"/>
      <c r="ALO83" s="12"/>
      <c r="ALP83" s="12"/>
      <c r="ALQ83" s="12"/>
      <c r="ALR83" s="12"/>
      <c r="ALS83" s="12"/>
      <c r="ALT83" s="12"/>
      <c r="ALU83" s="12"/>
      <c r="ALV83" s="12"/>
      <c r="ALW83" s="12"/>
      <c r="ALX83" s="12"/>
      <c r="ALY83" s="12"/>
      <c r="ALZ83" s="12"/>
      <c r="AMA83" s="12"/>
      <c r="AMB83" s="12"/>
      <c r="AMC83" s="12"/>
      <c r="AMD83" s="12"/>
      <c r="AME83" s="12"/>
      <c r="AMF83" s="12"/>
      <c r="AMG83" s="12"/>
      <c r="AMH83" s="12"/>
      <c r="AMI83" s="12"/>
      <c r="AMJ83" s="12"/>
      <c r="AMK83" s="12"/>
      <c r="AML83" s="12"/>
      <c r="AMM83" s="12"/>
      <c r="AMN83" s="12"/>
      <c r="AMO83" s="12"/>
      <c r="AMP83" s="12"/>
      <c r="AMQ83" s="12"/>
      <c r="AMR83" s="12"/>
      <c r="AMS83" s="12"/>
      <c r="AMT83" s="12"/>
      <c r="AMU83" s="12"/>
      <c r="AMV83" s="12"/>
      <c r="AMW83" s="12"/>
      <c r="AMX83" s="12"/>
      <c r="AMY83" s="12"/>
      <c r="AMZ83" s="12"/>
      <c r="ANA83" s="12"/>
      <c r="ANB83" s="12"/>
      <c r="ANC83" s="12"/>
      <c r="AND83" s="12"/>
      <c r="ANE83" s="12"/>
      <c r="ANF83" s="12"/>
      <c r="ANG83" s="12"/>
      <c r="ANH83" s="12"/>
      <c r="ANI83" s="12"/>
      <c r="ANJ83" s="12"/>
      <c r="ANK83" s="12"/>
      <c r="ANL83" s="12"/>
      <c r="ANM83" s="12"/>
      <c r="ANN83" s="12"/>
      <c r="ANO83" s="12"/>
      <c r="ANP83" s="12"/>
      <c r="ANQ83" s="12"/>
      <c r="ANR83" s="12"/>
      <c r="ANS83" s="12"/>
      <c r="ANT83" s="12"/>
      <c r="ANU83" s="12"/>
      <c r="ANV83" s="12"/>
      <c r="ANW83" s="12"/>
      <c r="ANX83" s="12"/>
      <c r="ANY83" s="12"/>
      <c r="ANZ83" s="12"/>
      <c r="AOA83" s="12"/>
      <c r="AOB83" s="12"/>
      <c r="AOC83" s="12"/>
      <c r="AOD83" s="12"/>
      <c r="AOE83" s="12"/>
      <c r="AOF83" s="12"/>
      <c r="AOG83" s="12"/>
      <c r="AOH83" s="12"/>
      <c r="AOI83" s="12"/>
      <c r="AOJ83" s="12"/>
      <c r="AOK83" s="12"/>
      <c r="AOL83" s="12"/>
      <c r="AOM83" s="12"/>
      <c r="AON83" s="12"/>
      <c r="AOO83" s="12"/>
      <c r="AOP83" s="12"/>
      <c r="AOQ83" s="12"/>
      <c r="AOR83" s="12"/>
      <c r="AOS83" s="12"/>
      <c r="AOT83" s="12"/>
      <c r="AOU83" s="12"/>
      <c r="AOV83" s="12"/>
      <c r="AOW83" s="12"/>
      <c r="AOX83" s="12"/>
      <c r="AOY83" s="12"/>
      <c r="AOZ83" s="12"/>
      <c r="APA83" s="12"/>
      <c r="APB83" s="12"/>
      <c r="APC83" s="12"/>
      <c r="APD83" s="12"/>
      <c r="APE83" s="12"/>
      <c r="APF83" s="12"/>
      <c r="APG83" s="12"/>
      <c r="APH83" s="12"/>
      <c r="API83" s="12"/>
      <c r="APJ83" s="12"/>
      <c r="APK83" s="12"/>
      <c r="APL83" s="12"/>
      <c r="APM83" s="12"/>
      <c r="APN83" s="12"/>
      <c r="APO83" s="12"/>
      <c r="APP83" s="12"/>
      <c r="APQ83" s="12"/>
      <c r="APR83" s="12"/>
      <c r="APS83" s="12"/>
      <c r="APT83" s="12"/>
      <c r="APU83" s="12"/>
      <c r="APV83" s="12"/>
      <c r="APW83" s="12"/>
      <c r="APX83" s="12"/>
      <c r="APY83" s="12"/>
      <c r="APZ83" s="12"/>
      <c r="AQA83" s="12"/>
      <c r="AQB83" s="12"/>
      <c r="AQC83" s="12"/>
      <c r="AQD83" s="12"/>
      <c r="AQE83" s="12"/>
      <c r="AQF83" s="12"/>
      <c r="AQG83" s="12"/>
      <c r="AQH83" s="12"/>
      <c r="AQI83" s="12"/>
      <c r="AQJ83" s="12"/>
      <c r="AQK83" s="12"/>
      <c r="AQL83" s="12"/>
      <c r="AQM83" s="12"/>
      <c r="AQN83" s="12"/>
      <c r="AQO83" s="12"/>
      <c r="AQP83" s="12"/>
      <c r="AQQ83" s="12"/>
      <c r="AQR83" s="12"/>
      <c r="AQS83" s="12"/>
      <c r="AQT83" s="12"/>
      <c r="AQU83" s="12"/>
      <c r="AQV83" s="12"/>
      <c r="AQW83" s="12"/>
      <c r="AQX83" s="12"/>
      <c r="AQY83" s="12"/>
      <c r="AQZ83" s="12"/>
      <c r="ARA83" s="12"/>
      <c r="ARB83" s="12"/>
      <c r="ARC83" s="12"/>
      <c r="ARD83" s="12"/>
      <c r="ARE83" s="12"/>
      <c r="ARF83" s="12"/>
      <c r="ARG83" s="12"/>
      <c r="ARH83" s="12"/>
      <c r="ARI83" s="12"/>
      <c r="ARJ83" s="12"/>
      <c r="ARK83" s="12"/>
      <c r="ARL83" s="12"/>
      <c r="ARM83" s="12"/>
      <c r="ARN83" s="12"/>
      <c r="ARO83" s="12"/>
      <c r="ARP83" s="12"/>
      <c r="ARQ83" s="12"/>
      <c r="ARR83" s="12"/>
      <c r="ARS83" s="12"/>
      <c r="ART83" s="12"/>
      <c r="ARU83" s="12"/>
      <c r="ARV83" s="12"/>
      <c r="ARW83" s="12"/>
      <c r="ARX83" s="12"/>
      <c r="ARY83" s="12"/>
      <c r="ARZ83" s="12"/>
      <c r="ASA83" s="12"/>
      <c r="ASB83" s="12"/>
      <c r="ASC83" s="12"/>
      <c r="ASD83" s="12"/>
      <c r="ASE83" s="12"/>
      <c r="ASF83" s="12"/>
      <c r="ASG83" s="12"/>
      <c r="ASH83" s="12"/>
      <c r="ASI83" s="12"/>
      <c r="ASJ83" s="12"/>
      <c r="ASK83" s="12"/>
      <c r="ASL83" s="12"/>
      <c r="ASM83" s="12"/>
      <c r="ASN83" s="12"/>
      <c r="ASO83" s="12"/>
      <c r="ASP83" s="12"/>
      <c r="ASQ83" s="12"/>
      <c r="ASR83" s="12"/>
      <c r="ASS83" s="12"/>
      <c r="AST83" s="12"/>
      <c r="ASU83" s="12"/>
      <c r="ASV83" s="12"/>
      <c r="ASW83" s="12"/>
      <c r="ASX83" s="12"/>
      <c r="ASY83" s="12"/>
      <c r="ASZ83" s="12"/>
      <c r="ATA83" s="12"/>
      <c r="ATB83" s="12"/>
      <c r="ATC83" s="12"/>
      <c r="ATD83" s="12"/>
      <c r="ATE83" s="12"/>
      <c r="ATF83" s="12"/>
      <c r="ATG83" s="12"/>
      <c r="ATH83" s="12"/>
      <c r="ATI83" s="12"/>
      <c r="ATJ83" s="12"/>
      <c r="ATK83" s="12"/>
      <c r="ATL83" s="12"/>
      <c r="ATM83" s="12"/>
      <c r="ATN83" s="12"/>
      <c r="ATO83" s="12"/>
      <c r="ATP83" s="12"/>
      <c r="ATQ83" s="12"/>
      <c r="ATR83" s="12"/>
      <c r="ATS83" s="12"/>
      <c r="ATT83" s="12"/>
      <c r="ATU83" s="12"/>
      <c r="ATV83" s="12"/>
      <c r="ATW83" s="12"/>
      <c r="ATX83" s="12"/>
      <c r="ATY83" s="12"/>
      <c r="ATZ83" s="12"/>
      <c r="AUA83" s="12"/>
      <c r="AUB83" s="12"/>
      <c r="AUC83" s="12"/>
      <c r="AUD83" s="12"/>
      <c r="AUE83" s="12"/>
      <c r="AUF83" s="12"/>
      <c r="AUG83" s="12"/>
      <c r="AUH83" s="12"/>
      <c r="AUI83" s="12"/>
      <c r="AUJ83" s="12"/>
      <c r="AUK83" s="12"/>
      <c r="AUL83" s="12"/>
      <c r="AUM83" s="12"/>
      <c r="AUN83" s="12"/>
      <c r="AUO83" s="12"/>
      <c r="AUP83" s="12"/>
      <c r="AUQ83" s="12"/>
      <c r="AUR83" s="12"/>
      <c r="AUS83" s="12"/>
      <c r="AUT83" s="12"/>
      <c r="AUU83" s="12"/>
      <c r="AUV83" s="12"/>
      <c r="AUW83" s="12"/>
      <c r="AUX83" s="12"/>
      <c r="AUY83" s="12"/>
      <c r="AUZ83" s="12"/>
      <c r="AVA83" s="12"/>
      <c r="AVB83" s="12"/>
      <c r="AVC83" s="12"/>
      <c r="AVD83" s="12"/>
      <c r="AVE83" s="12"/>
      <c r="AVF83" s="12"/>
      <c r="AVG83" s="12"/>
      <c r="AVH83" s="12"/>
      <c r="AVI83" s="12"/>
      <c r="AVJ83" s="12"/>
      <c r="AVK83" s="12"/>
      <c r="AVL83" s="12"/>
      <c r="AVM83" s="12"/>
      <c r="AVN83" s="12"/>
      <c r="AVO83" s="12"/>
      <c r="AVP83" s="12"/>
      <c r="AVQ83" s="12"/>
      <c r="AVR83" s="12"/>
      <c r="AVS83" s="12"/>
      <c r="AVT83" s="12"/>
      <c r="AVU83" s="12"/>
      <c r="AVV83" s="12"/>
      <c r="AVW83" s="12"/>
      <c r="AVX83" s="12"/>
      <c r="AVY83" s="12"/>
      <c r="AVZ83" s="12"/>
      <c r="AWA83" s="12"/>
      <c r="AWB83" s="12"/>
      <c r="AWC83" s="12"/>
      <c r="AWD83" s="12"/>
      <c r="AWE83" s="12"/>
      <c r="AWF83" s="12"/>
      <c r="AWG83" s="12"/>
      <c r="AWH83" s="12"/>
      <c r="AWI83" s="12"/>
      <c r="AWJ83" s="12"/>
      <c r="AWK83" s="12"/>
      <c r="AWL83" s="12"/>
      <c r="AWM83" s="12"/>
      <c r="AWN83" s="12"/>
      <c r="AWO83" s="12"/>
      <c r="AWP83" s="12"/>
      <c r="AWQ83" s="12"/>
      <c r="AWR83" s="12"/>
      <c r="AWS83" s="12"/>
      <c r="AWT83" s="12"/>
      <c r="AWU83" s="12"/>
      <c r="AWV83" s="12"/>
      <c r="AWW83" s="12"/>
      <c r="AWX83" s="12"/>
      <c r="AWY83" s="12"/>
      <c r="AWZ83" s="12"/>
      <c r="AXA83" s="12"/>
      <c r="AXB83" s="12"/>
      <c r="AXC83" s="12"/>
      <c r="AXD83" s="12"/>
      <c r="AXE83" s="12"/>
      <c r="AXF83" s="12"/>
      <c r="AXG83" s="12"/>
      <c r="AXH83" s="12"/>
      <c r="AXI83" s="12"/>
      <c r="AXJ83" s="12"/>
      <c r="AXK83" s="12"/>
      <c r="AXL83" s="12"/>
      <c r="AXM83" s="12"/>
      <c r="AXN83" s="12"/>
      <c r="AXO83" s="12"/>
      <c r="AXP83" s="12"/>
      <c r="AXQ83" s="12"/>
      <c r="AXR83" s="12"/>
      <c r="AXS83" s="12"/>
      <c r="AXT83" s="12"/>
      <c r="AXU83" s="12"/>
      <c r="AXV83" s="12"/>
      <c r="AXW83" s="12"/>
      <c r="AXX83" s="12"/>
      <c r="AXY83" s="12"/>
      <c r="AXZ83" s="12"/>
      <c r="AYA83" s="12"/>
      <c r="AYB83" s="12"/>
      <c r="AYC83" s="12"/>
      <c r="AYD83" s="12"/>
      <c r="AYE83" s="12"/>
      <c r="AYF83" s="12"/>
      <c r="AYG83" s="12"/>
      <c r="AYH83" s="12"/>
      <c r="AYI83" s="12"/>
      <c r="AYJ83" s="12"/>
      <c r="AYK83" s="12"/>
      <c r="AYL83" s="12"/>
      <c r="AYM83" s="12"/>
      <c r="AYN83" s="12"/>
      <c r="AYO83" s="12"/>
      <c r="AYP83" s="12"/>
      <c r="AYQ83" s="12"/>
      <c r="AYR83" s="12"/>
      <c r="AYS83" s="12"/>
      <c r="AYT83" s="12"/>
      <c r="AYU83" s="12"/>
      <c r="AYV83" s="12"/>
      <c r="AYW83" s="12"/>
      <c r="AYX83" s="12"/>
      <c r="AYY83" s="12"/>
      <c r="AYZ83" s="12"/>
      <c r="AZA83" s="12"/>
      <c r="AZB83" s="12"/>
      <c r="AZC83" s="12"/>
      <c r="AZD83" s="12"/>
      <c r="AZE83" s="12"/>
      <c r="AZF83" s="12"/>
      <c r="AZG83" s="12"/>
      <c r="AZH83" s="12"/>
      <c r="AZI83" s="12"/>
      <c r="AZJ83" s="12"/>
      <c r="AZK83" s="12"/>
      <c r="AZL83" s="12"/>
      <c r="AZM83" s="12"/>
      <c r="AZN83" s="12"/>
      <c r="AZO83" s="12"/>
      <c r="AZP83" s="12"/>
      <c r="AZQ83" s="12"/>
      <c r="AZR83" s="12"/>
      <c r="AZS83" s="12"/>
      <c r="AZT83" s="12"/>
      <c r="AZU83" s="12"/>
      <c r="AZV83" s="12"/>
      <c r="AZW83" s="12"/>
      <c r="AZX83" s="12"/>
      <c r="AZY83" s="12"/>
      <c r="AZZ83" s="12"/>
      <c r="BAA83" s="12"/>
      <c r="BAB83" s="12"/>
      <c r="BAC83" s="12"/>
      <c r="BAD83" s="12"/>
      <c r="BAE83" s="12"/>
      <c r="BAF83" s="12"/>
      <c r="BAG83" s="12"/>
      <c r="BAH83" s="12"/>
      <c r="BAI83" s="12"/>
      <c r="BAJ83" s="12"/>
      <c r="BAK83" s="12"/>
      <c r="BAL83" s="12"/>
      <c r="BAM83" s="12"/>
      <c r="BAN83" s="12"/>
      <c r="BAO83" s="12"/>
      <c r="BAP83" s="12"/>
      <c r="BAQ83" s="12"/>
      <c r="BAR83" s="12"/>
      <c r="BAS83" s="12"/>
      <c r="BAT83" s="12"/>
      <c r="BAU83" s="12"/>
      <c r="BAV83" s="12"/>
      <c r="BAW83" s="12"/>
      <c r="BAX83" s="12"/>
      <c r="BAY83" s="12"/>
      <c r="BAZ83" s="12"/>
      <c r="BBA83" s="12"/>
      <c r="BBB83" s="12"/>
      <c r="BBC83" s="12"/>
      <c r="BBD83" s="12"/>
      <c r="BBE83" s="12"/>
      <c r="BBF83" s="12"/>
      <c r="BBG83" s="12"/>
      <c r="BBH83" s="12"/>
      <c r="BBI83" s="12"/>
      <c r="BBJ83" s="12"/>
      <c r="BBK83" s="12"/>
      <c r="BBL83" s="12"/>
      <c r="BBM83" s="12"/>
      <c r="BBN83" s="12"/>
      <c r="BBO83" s="12"/>
      <c r="BBP83" s="12"/>
      <c r="BBQ83" s="12"/>
      <c r="BBR83" s="12"/>
      <c r="BBS83" s="12"/>
      <c r="BBT83" s="12"/>
      <c r="BBU83" s="12"/>
      <c r="BBV83" s="12"/>
      <c r="BBW83" s="12"/>
      <c r="BBX83" s="12"/>
      <c r="BBY83" s="12"/>
      <c r="BBZ83" s="12"/>
      <c r="BCA83" s="12"/>
      <c r="BCB83" s="12"/>
      <c r="BCC83" s="12"/>
      <c r="BCD83" s="12"/>
      <c r="BCE83" s="12"/>
      <c r="BCF83" s="12"/>
      <c r="BCG83" s="12"/>
      <c r="BCH83" s="12"/>
      <c r="BCI83" s="12"/>
      <c r="BCJ83" s="12"/>
      <c r="BCK83" s="12"/>
      <c r="BCL83" s="12"/>
      <c r="BCM83" s="12"/>
      <c r="BCN83" s="12"/>
      <c r="BCO83" s="12"/>
      <c r="BCP83" s="12"/>
      <c r="BCQ83" s="12"/>
      <c r="BCR83" s="12"/>
      <c r="BCS83" s="12"/>
      <c r="BCT83" s="12"/>
      <c r="BCU83" s="12"/>
      <c r="BCV83" s="12"/>
      <c r="BCW83" s="12"/>
      <c r="BCX83" s="12"/>
      <c r="BCY83" s="12"/>
      <c r="BCZ83" s="12"/>
      <c r="BDA83" s="12"/>
      <c r="BDB83" s="12"/>
      <c r="BDC83" s="12"/>
      <c r="BDD83" s="12"/>
      <c r="BDE83" s="12"/>
      <c r="BDF83" s="12"/>
      <c r="BDG83" s="12"/>
      <c r="BDH83" s="12"/>
      <c r="BDI83" s="12"/>
      <c r="BDJ83" s="12"/>
      <c r="BDK83" s="12"/>
      <c r="BDL83" s="12"/>
      <c r="BDM83" s="12"/>
      <c r="BDN83" s="12"/>
      <c r="BDO83" s="12"/>
      <c r="BDP83" s="12"/>
      <c r="BDQ83" s="12"/>
      <c r="BDR83" s="12"/>
      <c r="BDS83" s="12"/>
      <c r="BDT83" s="12"/>
      <c r="BDU83" s="12"/>
      <c r="BDV83" s="12"/>
      <c r="BDW83" s="12"/>
      <c r="BDX83" s="12"/>
      <c r="BDY83" s="12"/>
      <c r="BDZ83" s="12"/>
      <c r="BEA83" s="12"/>
      <c r="BEB83" s="12"/>
      <c r="BEC83" s="12"/>
      <c r="BED83" s="12"/>
      <c r="BEE83" s="12"/>
      <c r="BEF83" s="12"/>
      <c r="BEG83" s="12"/>
      <c r="BEH83" s="12"/>
      <c r="BEI83" s="12"/>
      <c r="BEJ83" s="12"/>
      <c r="BEK83" s="12"/>
      <c r="BEL83" s="12"/>
      <c r="BEM83" s="12"/>
      <c r="BEN83" s="12"/>
      <c r="BEO83" s="12"/>
      <c r="BEP83" s="12"/>
      <c r="BEQ83" s="12"/>
      <c r="BER83" s="12"/>
      <c r="BES83" s="12"/>
      <c r="BET83" s="12"/>
      <c r="BEU83" s="12"/>
      <c r="BEV83" s="12"/>
      <c r="BEW83" s="12"/>
      <c r="BEX83" s="12"/>
      <c r="BEY83" s="12"/>
      <c r="BEZ83" s="12"/>
      <c r="BFA83" s="12"/>
      <c r="BFB83" s="12"/>
      <c r="BFC83" s="12"/>
      <c r="BFD83" s="12"/>
      <c r="BFE83" s="12"/>
      <c r="BFF83" s="12"/>
      <c r="BFG83" s="12"/>
      <c r="BFH83" s="12"/>
      <c r="BFI83" s="12"/>
      <c r="BFJ83" s="12"/>
      <c r="BFK83" s="12"/>
      <c r="BFL83" s="12"/>
      <c r="BFM83" s="12"/>
      <c r="BFN83" s="12"/>
      <c r="BFO83" s="12"/>
      <c r="BFP83" s="12"/>
      <c r="BFQ83" s="12"/>
      <c r="BFR83" s="12"/>
      <c r="BFS83" s="12"/>
      <c r="BFT83" s="12"/>
      <c r="BFU83" s="12"/>
      <c r="BFV83" s="12"/>
      <c r="BFW83" s="12"/>
      <c r="BFX83" s="12"/>
      <c r="BFY83" s="12"/>
      <c r="BFZ83" s="12"/>
      <c r="BGA83" s="12"/>
      <c r="BGB83" s="12"/>
      <c r="BGC83" s="12"/>
      <c r="BGD83" s="12"/>
      <c r="BGE83" s="12"/>
      <c r="BGF83" s="12"/>
      <c r="BGG83" s="12"/>
      <c r="BGH83" s="12"/>
      <c r="BGI83" s="12"/>
      <c r="BGJ83" s="12"/>
      <c r="BGK83" s="12"/>
      <c r="BGL83" s="12"/>
      <c r="BGM83" s="12"/>
      <c r="BGN83" s="12"/>
      <c r="BGO83" s="12"/>
      <c r="BGP83" s="12"/>
      <c r="BGQ83" s="12"/>
      <c r="BGR83" s="12"/>
      <c r="BGS83" s="12"/>
      <c r="BGT83" s="12"/>
      <c r="BGU83" s="12"/>
      <c r="BGV83" s="12"/>
      <c r="BGW83" s="12"/>
      <c r="BGX83" s="12"/>
      <c r="BGY83" s="12"/>
      <c r="BGZ83" s="12"/>
      <c r="BHA83" s="12"/>
      <c r="BHB83" s="12"/>
      <c r="BHC83" s="12"/>
      <c r="BHD83" s="12"/>
      <c r="BHE83" s="12"/>
      <c r="BHF83" s="12"/>
      <c r="BHG83" s="12"/>
      <c r="BHH83" s="12"/>
      <c r="BHI83" s="12"/>
      <c r="BHJ83" s="12"/>
      <c r="BHK83" s="12"/>
      <c r="BHL83" s="12"/>
      <c r="BHM83" s="12"/>
      <c r="BHN83" s="12"/>
      <c r="BHO83" s="12"/>
      <c r="BHP83" s="12"/>
      <c r="BHQ83" s="12"/>
      <c r="BHR83" s="12"/>
      <c r="BHS83" s="12"/>
      <c r="BHT83" s="12"/>
      <c r="BHU83" s="12"/>
      <c r="BHV83" s="12"/>
      <c r="BHW83" s="12"/>
      <c r="BHX83" s="12"/>
      <c r="BHY83" s="12"/>
      <c r="BHZ83" s="12"/>
      <c r="BIA83" s="12"/>
      <c r="BIB83" s="12"/>
      <c r="BIC83" s="12"/>
      <c r="BID83" s="12"/>
      <c r="BIE83" s="12"/>
      <c r="BIF83" s="12"/>
      <c r="BIG83" s="12"/>
      <c r="BIH83" s="12"/>
      <c r="BII83" s="12"/>
      <c r="BIJ83" s="12"/>
      <c r="BIK83" s="12"/>
      <c r="BIL83" s="12"/>
      <c r="BIM83" s="12"/>
      <c r="BIN83" s="12"/>
      <c r="BIO83" s="12"/>
      <c r="BIP83" s="12"/>
      <c r="BIQ83" s="12"/>
      <c r="BIR83" s="12"/>
      <c r="BIS83" s="12"/>
      <c r="BIT83" s="12"/>
      <c r="BIU83" s="12"/>
      <c r="BIV83" s="12"/>
      <c r="BIW83" s="12"/>
      <c r="BIX83" s="12"/>
      <c r="BIY83" s="12"/>
      <c r="BIZ83" s="12"/>
      <c r="BJA83" s="12"/>
      <c r="BJB83" s="12"/>
      <c r="BJC83" s="12"/>
      <c r="BJD83" s="12"/>
      <c r="BJE83" s="12"/>
      <c r="BJF83" s="12"/>
      <c r="BJG83" s="12"/>
      <c r="BJH83" s="12"/>
      <c r="BJI83" s="12"/>
      <c r="BJJ83" s="12"/>
      <c r="BJK83" s="12"/>
      <c r="BJL83" s="12"/>
      <c r="BJM83" s="12"/>
      <c r="BJN83" s="12"/>
      <c r="BJO83" s="12"/>
      <c r="BJP83" s="12"/>
      <c r="BJQ83" s="12"/>
      <c r="BJR83" s="12"/>
      <c r="BJS83" s="12"/>
      <c r="BJT83" s="12"/>
      <c r="BJU83" s="12"/>
      <c r="BJV83" s="12"/>
      <c r="BJW83" s="12"/>
      <c r="BJX83" s="12"/>
      <c r="BJY83" s="12"/>
      <c r="BJZ83" s="12"/>
      <c r="BKA83" s="12"/>
      <c r="BKB83" s="12"/>
      <c r="BKC83" s="12"/>
      <c r="BKD83" s="12"/>
      <c r="BKE83" s="12"/>
      <c r="BKF83" s="12"/>
      <c r="BKG83" s="12"/>
      <c r="BKH83" s="12"/>
      <c r="BKI83" s="12"/>
      <c r="BKJ83" s="12"/>
      <c r="BKK83" s="12"/>
      <c r="BKL83" s="12"/>
      <c r="BKM83" s="12"/>
      <c r="BKN83" s="12"/>
      <c r="BKO83" s="12"/>
      <c r="BKP83" s="12"/>
      <c r="BKQ83" s="12"/>
      <c r="BKR83" s="12"/>
      <c r="BKS83" s="12"/>
      <c r="BKT83" s="12"/>
      <c r="BKU83" s="12"/>
      <c r="BKV83" s="12"/>
      <c r="BKW83" s="12"/>
      <c r="BKX83" s="12"/>
      <c r="BKY83" s="12"/>
      <c r="BKZ83" s="12"/>
      <c r="BLA83" s="12"/>
      <c r="BLB83" s="12"/>
      <c r="BLC83" s="12"/>
      <c r="BLD83" s="12"/>
      <c r="BLE83" s="12"/>
      <c r="BLF83" s="12"/>
      <c r="BLG83" s="12"/>
      <c r="BLH83" s="12"/>
      <c r="BLI83" s="12"/>
      <c r="BLJ83" s="12"/>
      <c r="BLK83" s="12"/>
      <c r="BLL83" s="12"/>
      <c r="BLM83" s="12"/>
      <c r="BLN83" s="12"/>
      <c r="BLO83" s="12"/>
      <c r="BLP83" s="12"/>
      <c r="BLQ83" s="12"/>
      <c r="BLR83" s="12"/>
      <c r="BLS83" s="12"/>
      <c r="BLT83" s="12"/>
      <c r="BLU83" s="12"/>
      <c r="BLV83" s="12"/>
      <c r="BLW83" s="12"/>
      <c r="BLX83" s="12"/>
      <c r="BLY83" s="12"/>
      <c r="BLZ83" s="12"/>
      <c r="BMA83" s="12"/>
      <c r="BMB83" s="12"/>
      <c r="BMC83" s="12"/>
      <c r="BMD83" s="12"/>
      <c r="BME83" s="12"/>
      <c r="BMF83" s="12"/>
      <c r="BMG83" s="12"/>
      <c r="BMH83" s="12"/>
      <c r="BMI83" s="12"/>
      <c r="BMJ83" s="12"/>
      <c r="BMK83" s="12"/>
      <c r="BML83" s="12"/>
      <c r="BMM83" s="12"/>
      <c r="BMN83" s="12"/>
      <c r="BMO83" s="12"/>
      <c r="BMP83" s="12"/>
      <c r="BMQ83" s="12"/>
      <c r="BMR83" s="12"/>
      <c r="BMS83" s="12"/>
      <c r="BMT83" s="12"/>
      <c r="BMU83" s="12"/>
      <c r="BMV83" s="12"/>
      <c r="BMW83" s="12"/>
      <c r="BMX83" s="12"/>
      <c r="BMY83" s="12"/>
      <c r="BMZ83" s="12"/>
      <c r="BNA83" s="12"/>
      <c r="BNB83" s="12"/>
      <c r="BNC83" s="12"/>
      <c r="BND83" s="12"/>
      <c r="BNE83" s="12"/>
      <c r="BNF83" s="12"/>
      <c r="BNG83" s="12"/>
      <c r="BNH83" s="12"/>
      <c r="BNI83" s="12"/>
      <c r="BNJ83" s="12"/>
      <c r="BNK83" s="12"/>
      <c r="BNL83" s="12"/>
      <c r="BNM83" s="12"/>
      <c r="BNN83" s="12"/>
      <c r="BNO83" s="12"/>
      <c r="BNP83" s="12"/>
      <c r="BNQ83" s="12"/>
      <c r="BNR83" s="12"/>
      <c r="BNS83" s="12"/>
      <c r="BNT83" s="12"/>
      <c r="BNU83" s="12"/>
      <c r="BNV83" s="12"/>
      <c r="BNW83" s="12"/>
      <c r="BNX83" s="12"/>
      <c r="BNY83" s="12"/>
      <c r="BNZ83" s="12"/>
      <c r="BOA83" s="12"/>
      <c r="BOB83" s="12"/>
      <c r="BOC83" s="12"/>
      <c r="BOD83" s="12"/>
      <c r="BOE83" s="12"/>
      <c r="BOF83" s="12"/>
      <c r="BOG83" s="12"/>
      <c r="BOH83" s="12"/>
      <c r="BOI83" s="12"/>
      <c r="BOJ83" s="12"/>
      <c r="BOK83" s="12"/>
      <c r="BOL83" s="12"/>
      <c r="BOM83" s="12"/>
      <c r="BON83" s="12"/>
      <c r="BOO83" s="12"/>
      <c r="BOP83" s="12"/>
      <c r="BOQ83" s="12"/>
      <c r="BOR83" s="12"/>
      <c r="BOS83" s="12"/>
      <c r="BOT83" s="12"/>
      <c r="BOU83" s="12"/>
      <c r="BOV83" s="12"/>
      <c r="BOW83" s="12"/>
      <c r="BOX83" s="12"/>
      <c r="BOY83" s="12"/>
      <c r="BOZ83" s="12"/>
      <c r="BPA83" s="12"/>
      <c r="BPB83" s="12"/>
      <c r="BPC83" s="12"/>
      <c r="BPD83" s="12"/>
      <c r="BPE83" s="12"/>
      <c r="BPF83" s="12"/>
      <c r="BPG83" s="12"/>
      <c r="BPH83" s="12"/>
      <c r="BPI83" s="12"/>
      <c r="BPJ83" s="12"/>
      <c r="BPK83" s="12"/>
    </row>
    <row r="84" spans="1:1779" s="13" customFormat="1" ht="21" customHeight="1" x14ac:dyDescent="0.25">
      <c r="A84" s="161"/>
      <c r="B84" s="125" t="s">
        <v>11</v>
      </c>
      <c r="C84" s="126"/>
      <c r="D84" s="127"/>
      <c r="E84" s="33">
        <f>SUM(E63+E38)</f>
        <v>35148.050000000003</v>
      </c>
      <c r="F84" s="95">
        <f>F38+F63</f>
        <v>32710.05</v>
      </c>
      <c r="G84" s="96"/>
      <c r="H84" s="96"/>
      <c r="I84" s="96"/>
      <c r="J84" s="96"/>
      <c r="K84" s="97"/>
      <c r="L84" s="33">
        <f>L38+L63</f>
        <v>1297</v>
      </c>
      <c r="M84" s="64">
        <f t="shared" si="1"/>
        <v>1297</v>
      </c>
      <c r="N84" s="64">
        <f t="shared" si="1"/>
        <v>1297</v>
      </c>
      <c r="O84" s="64">
        <f t="shared" si="1"/>
        <v>1297</v>
      </c>
      <c r="P84" s="129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  <c r="HJ84" s="12"/>
      <c r="HK84" s="12"/>
      <c r="HL84" s="12"/>
      <c r="HM84" s="12"/>
      <c r="HN84" s="12"/>
      <c r="HO84" s="12"/>
      <c r="HP84" s="12"/>
      <c r="HQ84" s="12"/>
      <c r="HR84" s="12"/>
      <c r="HS84" s="12"/>
      <c r="HT84" s="12"/>
      <c r="HU84" s="12"/>
      <c r="HV84" s="12"/>
      <c r="HW84" s="12"/>
      <c r="HX84" s="12"/>
      <c r="HY84" s="12"/>
      <c r="HZ84" s="12"/>
      <c r="IA84" s="12"/>
      <c r="IB84" s="12"/>
      <c r="IC84" s="12"/>
      <c r="ID84" s="12"/>
      <c r="IE84" s="12"/>
      <c r="IF84" s="12"/>
      <c r="IG84" s="12"/>
      <c r="IH84" s="12"/>
      <c r="II84" s="12"/>
      <c r="IJ84" s="12"/>
      <c r="IK84" s="12"/>
      <c r="IL84" s="12"/>
      <c r="IM84" s="12"/>
      <c r="IN84" s="12"/>
      <c r="IO84" s="12"/>
      <c r="IP84" s="12"/>
      <c r="IQ84" s="12"/>
      <c r="IR84" s="12"/>
      <c r="IS84" s="12"/>
      <c r="IT84" s="12"/>
      <c r="IU84" s="12"/>
      <c r="IV84" s="12"/>
      <c r="IW84" s="12"/>
      <c r="IX84" s="12"/>
      <c r="IY84" s="12"/>
      <c r="IZ84" s="12"/>
      <c r="JA84" s="12"/>
      <c r="JB84" s="12"/>
      <c r="JC84" s="12"/>
      <c r="JD84" s="12"/>
      <c r="JE84" s="12"/>
      <c r="JF84" s="12"/>
      <c r="JG84" s="12"/>
      <c r="JH84" s="12"/>
      <c r="JI84" s="12"/>
      <c r="JJ84" s="12"/>
      <c r="JK84" s="12"/>
      <c r="JL84" s="12"/>
      <c r="JM84" s="12"/>
      <c r="JN84" s="12"/>
      <c r="JO84" s="12"/>
      <c r="JP84" s="12"/>
      <c r="JQ84" s="12"/>
      <c r="JR84" s="12"/>
      <c r="JS84" s="12"/>
      <c r="JT84" s="12"/>
      <c r="JU84" s="12"/>
      <c r="JV84" s="12"/>
      <c r="JW84" s="12"/>
      <c r="JX84" s="12"/>
      <c r="JY84" s="12"/>
      <c r="JZ84" s="12"/>
      <c r="KA84" s="12"/>
      <c r="KB84" s="12"/>
      <c r="KC84" s="12"/>
      <c r="KD84" s="12"/>
      <c r="KE84" s="12"/>
      <c r="KF84" s="12"/>
      <c r="KG84" s="12"/>
      <c r="KH84" s="12"/>
      <c r="KI84" s="12"/>
      <c r="KJ84" s="12"/>
      <c r="KK84" s="12"/>
      <c r="KL84" s="12"/>
      <c r="KM84" s="12"/>
      <c r="KN84" s="12"/>
      <c r="KO84" s="12"/>
      <c r="KP84" s="12"/>
      <c r="KQ84" s="12"/>
      <c r="KR84" s="12"/>
      <c r="KS84" s="12"/>
      <c r="KT84" s="12"/>
      <c r="KU84" s="12"/>
      <c r="KV84" s="12"/>
      <c r="KW84" s="12"/>
      <c r="KX84" s="12"/>
      <c r="KY84" s="12"/>
      <c r="KZ84" s="12"/>
      <c r="LA84" s="12"/>
      <c r="LB84" s="12"/>
      <c r="LC84" s="12"/>
      <c r="LD84" s="12"/>
      <c r="LE84" s="12"/>
      <c r="LF84" s="12"/>
      <c r="LG84" s="12"/>
      <c r="LH84" s="12"/>
      <c r="LI84" s="12"/>
      <c r="LJ84" s="12"/>
      <c r="LK84" s="12"/>
      <c r="LL84" s="12"/>
      <c r="LM84" s="12"/>
      <c r="LN84" s="12"/>
      <c r="LO84" s="12"/>
      <c r="LP84" s="12"/>
      <c r="LQ84" s="12"/>
      <c r="LR84" s="12"/>
      <c r="LS84" s="12"/>
      <c r="LT84" s="12"/>
      <c r="LU84" s="12"/>
      <c r="LV84" s="12"/>
      <c r="LW84" s="12"/>
      <c r="LX84" s="12"/>
      <c r="LY84" s="12"/>
      <c r="LZ84" s="12"/>
      <c r="MA84" s="12"/>
      <c r="MB84" s="12"/>
      <c r="MC84" s="12"/>
      <c r="MD84" s="12"/>
      <c r="ME84" s="12"/>
      <c r="MF84" s="12"/>
      <c r="MG84" s="12"/>
      <c r="MH84" s="12"/>
      <c r="MI84" s="12"/>
      <c r="MJ84" s="12"/>
      <c r="MK84" s="12"/>
      <c r="ML84" s="12"/>
      <c r="MM84" s="12"/>
      <c r="MN84" s="12"/>
      <c r="MO84" s="12"/>
      <c r="MP84" s="12"/>
      <c r="MQ84" s="12"/>
      <c r="MR84" s="12"/>
      <c r="MS84" s="12"/>
      <c r="MT84" s="12"/>
      <c r="MU84" s="12"/>
      <c r="MV84" s="12"/>
      <c r="MW84" s="12"/>
      <c r="MX84" s="12"/>
      <c r="MY84" s="12"/>
      <c r="MZ84" s="12"/>
      <c r="NA84" s="12"/>
      <c r="NB84" s="12"/>
      <c r="NC84" s="12"/>
      <c r="ND84" s="12"/>
      <c r="NE84" s="12"/>
      <c r="NF84" s="12"/>
      <c r="NG84" s="12"/>
      <c r="NH84" s="12"/>
      <c r="NI84" s="12"/>
      <c r="NJ84" s="12"/>
      <c r="NK84" s="12"/>
      <c r="NL84" s="12"/>
      <c r="NM84" s="12"/>
      <c r="NN84" s="12"/>
      <c r="NO84" s="12"/>
      <c r="NP84" s="12"/>
      <c r="NQ84" s="12"/>
      <c r="NR84" s="12"/>
      <c r="NS84" s="12"/>
      <c r="NT84" s="12"/>
      <c r="NU84" s="12"/>
      <c r="NV84" s="12"/>
      <c r="NW84" s="12"/>
      <c r="NX84" s="12"/>
      <c r="NY84" s="12"/>
      <c r="NZ84" s="12"/>
      <c r="OA84" s="12"/>
      <c r="OB84" s="12"/>
      <c r="OC84" s="12"/>
      <c r="OD84" s="12"/>
      <c r="OE84" s="12"/>
      <c r="OF84" s="12"/>
      <c r="OG84" s="12"/>
      <c r="OH84" s="12"/>
      <c r="OI84" s="12"/>
      <c r="OJ84" s="12"/>
      <c r="OK84" s="12"/>
      <c r="OL84" s="12"/>
      <c r="OM84" s="12"/>
      <c r="ON84" s="12"/>
      <c r="OO84" s="12"/>
      <c r="OP84" s="12"/>
      <c r="OQ84" s="12"/>
      <c r="OR84" s="12"/>
      <c r="OS84" s="12"/>
      <c r="OT84" s="12"/>
      <c r="OU84" s="12"/>
      <c r="OV84" s="12"/>
      <c r="OW84" s="12"/>
      <c r="OX84" s="12"/>
      <c r="OY84" s="12"/>
      <c r="OZ84" s="12"/>
      <c r="PA84" s="12"/>
      <c r="PB84" s="12"/>
      <c r="PC84" s="12"/>
      <c r="PD84" s="12"/>
      <c r="PE84" s="12"/>
      <c r="PF84" s="12"/>
      <c r="PG84" s="12"/>
      <c r="PH84" s="12"/>
      <c r="PI84" s="12"/>
      <c r="PJ84" s="12"/>
      <c r="PK84" s="12"/>
      <c r="PL84" s="12"/>
      <c r="PM84" s="12"/>
      <c r="PN84" s="12"/>
      <c r="PO84" s="12"/>
      <c r="PP84" s="12"/>
      <c r="PQ84" s="12"/>
      <c r="PR84" s="12"/>
      <c r="PS84" s="12"/>
      <c r="PT84" s="12"/>
      <c r="PU84" s="12"/>
      <c r="PV84" s="12"/>
      <c r="PW84" s="12"/>
      <c r="PX84" s="12"/>
      <c r="PY84" s="12"/>
      <c r="PZ84" s="12"/>
      <c r="QA84" s="12"/>
      <c r="QB84" s="12"/>
      <c r="QC84" s="12"/>
      <c r="QD84" s="12"/>
      <c r="QE84" s="12"/>
      <c r="QF84" s="12"/>
      <c r="QG84" s="12"/>
      <c r="QH84" s="12"/>
      <c r="QI84" s="12"/>
      <c r="QJ84" s="12"/>
      <c r="QK84" s="12"/>
      <c r="QL84" s="12"/>
      <c r="QM84" s="12"/>
      <c r="QN84" s="12"/>
      <c r="QO84" s="12"/>
      <c r="QP84" s="12"/>
      <c r="QQ84" s="12"/>
      <c r="QR84" s="12"/>
      <c r="QS84" s="12"/>
      <c r="QT84" s="12"/>
      <c r="QU84" s="12"/>
      <c r="QV84" s="12"/>
      <c r="QW84" s="12"/>
      <c r="QX84" s="12"/>
      <c r="QY84" s="12"/>
      <c r="QZ84" s="12"/>
      <c r="RA84" s="12"/>
      <c r="RB84" s="12"/>
      <c r="RC84" s="12"/>
      <c r="RD84" s="12"/>
      <c r="RE84" s="12"/>
      <c r="RF84" s="12"/>
      <c r="RG84" s="12"/>
      <c r="RH84" s="12"/>
      <c r="RI84" s="12"/>
      <c r="RJ84" s="12"/>
      <c r="RK84" s="12"/>
      <c r="RL84" s="12"/>
      <c r="RM84" s="12"/>
      <c r="RN84" s="12"/>
      <c r="RO84" s="12"/>
      <c r="RP84" s="12"/>
      <c r="RQ84" s="12"/>
      <c r="RR84" s="12"/>
      <c r="RS84" s="12"/>
      <c r="RT84" s="12"/>
      <c r="RU84" s="12"/>
      <c r="RV84" s="12"/>
      <c r="RW84" s="12"/>
      <c r="RX84" s="12"/>
      <c r="RY84" s="12"/>
      <c r="RZ84" s="12"/>
      <c r="SA84" s="12"/>
      <c r="SB84" s="12"/>
      <c r="SC84" s="12"/>
      <c r="SD84" s="12"/>
      <c r="SE84" s="12"/>
      <c r="SF84" s="12"/>
      <c r="SG84" s="12"/>
      <c r="SH84" s="12"/>
      <c r="SI84" s="12"/>
      <c r="SJ84" s="12"/>
      <c r="SK84" s="12"/>
      <c r="SL84" s="12"/>
      <c r="SM84" s="12"/>
      <c r="SN84" s="12"/>
      <c r="SO84" s="12"/>
      <c r="SP84" s="12"/>
      <c r="SQ84" s="12"/>
      <c r="SR84" s="12"/>
      <c r="SS84" s="12"/>
      <c r="ST84" s="12"/>
      <c r="SU84" s="12"/>
      <c r="SV84" s="12"/>
      <c r="SW84" s="12"/>
      <c r="SX84" s="12"/>
      <c r="SY84" s="12"/>
      <c r="SZ84" s="12"/>
      <c r="TA84" s="12"/>
      <c r="TB84" s="12"/>
      <c r="TC84" s="12"/>
      <c r="TD84" s="12"/>
      <c r="TE84" s="12"/>
      <c r="TF84" s="12"/>
      <c r="TG84" s="12"/>
      <c r="TH84" s="12"/>
      <c r="TI84" s="12"/>
      <c r="TJ84" s="12"/>
      <c r="TK84" s="12"/>
      <c r="TL84" s="12"/>
      <c r="TM84" s="12"/>
      <c r="TN84" s="12"/>
      <c r="TO84" s="12"/>
      <c r="TP84" s="12"/>
      <c r="TQ84" s="12"/>
      <c r="TR84" s="12"/>
      <c r="TS84" s="12"/>
      <c r="TT84" s="12"/>
      <c r="TU84" s="12"/>
      <c r="TV84" s="12"/>
      <c r="TW84" s="12"/>
      <c r="TX84" s="12"/>
      <c r="TY84" s="12"/>
      <c r="TZ84" s="12"/>
      <c r="UA84" s="12"/>
      <c r="UB84" s="12"/>
      <c r="UC84" s="12"/>
      <c r="UD84" s="12"/>
      <c r="UE84" s="12"/>
      <c r="UF84" s="12"/>
      <c r="UG84" s="12"/>
      <c r="UH84" s="12"/>
      <c r="UI84" s="12"/>
      <c r="UJ84" s="12"/>
      <c r="UK84" s="12"/>
      <c r="UL84" s="12"/>
      <c r="UM84" s="12"/>
      <c r="UN84" s="12"/>
      <c r="UO84" s="12"/>
      <c r="UP84" s="12"/>
      <c r="UQ84" s="12"/>
      <c r="UR84" s="12"/>
      <c r="US84" s="12"/>
      <c r="UT84" s="12"/>
      <c r="UU84" s="12"/>
      <c r="UV84" s="12"/>
      <c r="UW84" s="12"/>
      <c r="UX84" s="12"/>
      <c r="UY84" s="12"/>
      <c r="UZ84" s="12"/>
      <c r="VA84" s="12"/>
      <c r="VB84" s="12"/>
      <c r="VC84" s="12"/>
      <c r="VD84" s="12"/>
      <c r="VE84" s="12"/>
      <c r="VF84" s="12"/>
      <c r="VG84" s="12"/>
      <c r="VH84" s="12"/>
      <c r="VI84" s="12"/>
      <c r="VJ84" s="12"/>
      <c r="VK84" s="12"/>
      <c r="VL84" s="12"/>
      <c r="VM84" s="12"/>
      <c r="VN84" s="12"/>
      <c r="VO84" s="12"/>
      <c r="VP84" s="12"/>
      <c r="VQ84" s="12"/>
      <c r="VR84" s="12"/>
      <c r="VS84" s="12"/>
      <c r="VT84" s="12"/>
      <c r="VU84" s="12"/>
      <c r="VV84" s="12"/>
      <c r="VW84" s="12"/>
      <c r="VX84" s="12"/>
      <c r="VY84" s="12"/>
      <c r="VZ84" s="12"/>
      <c r="WA84" s="12"/>
      <c r="WB84" s="12"/>
      <c r="WC84" s="12"/>
      <c r="WD84" s="12"/>
      <c r="WE84" s="12"/>
      <c r="WF84" s="12"/>
      <c r="WG84" s="12"/>
      <c r="WH84" s="12"/>
      <c r="WI84" s="12"/>
      <c r="WJ84" s="12"/>
      <c r="WK84" s="12"/>
      <c r="WL84" s="12"/>
      <c r="WM84" s="12"/>
      <c r="WN84" s="12"/>
      <c r="WO84" s="12"/>
      <c r="WP84" s="12"/>
      <c r="WQ84" s="12"/>
      <c r="WR84" s="12"/>
      <c r="WS84" s="12"/>
      <c r="WT84" s="12"/>
      <c r="WU84" s="12"/>
      <c r="WV84" s="12"/>
      <c r="WW84" s="12"/>
      <c r="WX84" s="12"/>
      <c r="WY84" s="12"/>
      <c r="WZ84" s="12"/>
      <c r="XA84" s="12"/>
      <c r="XB84" s="12"/>
      <c r="XC84" s="12"/>
      <c r="XD84" s="12"/>
      <c r="XE84" s="12"/>
      <c r="XF84" s="12"/>
      <c r="XG84" s="12"/>
      <c r="XH84" s="12"/>
      <c r="XI84" s="12"/>
      <c r="XJ84" s="12"/>
      <c r="XK84" s="12"/>
      <c r="XL84" s="12"/>
      <c r="XM84" s="12"/>
      <c r="XN84" s="12"/>
      <c r="XO84" s="12"/>
      <c r="XP84" s="12"/>
      <c r="XQ84" s="12"/>
      <c r="XR84" s="12"/>
      <c r="XS84" s="12"/>
      <c r="XT84" s="12"/>
      <c r="XU84" s="12"/>
      <c r="XV84" s="12"/>
      <c r="XW84" s="12"/>
      <c r="XX84" s="12"/>
      <c r="XY84" s="12"/>
      <c r="XZ84" s="12"/>
      <c r="YA84" s="12"/>
      <c r="YB84" s="12"/>
      <c r="YC84" s="12"/>
      <c r="YD84" s="12"/>
      <c r="YE84" s="12"/>
      <c r="YF84" s="12"/>
      <c r="YG84" s="12"/>
      <c r="YH84" s="12"/>
      <c r="YI84" s="12"/>
      <c r="YJ84" s="12"/>
      <c r="YK84" s="12"/>
      <c r="YL84" s="12"/>
      <c r="YM84" s="12"/>
      <c r="YN84" s="12"/>
      <c r="YO84" s="12"/>
      <c r="YP84" s="12"/>
      <c r="YQ84" s="12"/>
      <c r="YR84" s="12"/>
      <c r="YS84" s="12"/>
      <c r="YT84" s="12"/>
      <c r="YU84" s="12"/>
      <c r="YV84" s="12"/>
      <c r="YW84" s="12"/>
      <c r="YX84" s="12"/>
      <c r="YY84" s="12"/>
      <c r="YZ84" s="12"/>
      <c r="ZA84" s="12"/>
      <c r="ZB84" s="12"/>
      <c r="ZC84" s="12"/>
      <c r="ZD84" s="12"/>
      <c r="ZE84" s="12"/>
      <c r="ZF84" s="12"/>
      <c r="ZG84" s="12"/>
      <c r="ZH84" s="12"/>
      <c r="ZI84" s="12"/>
      <c r="ZJ84" s="12"/>
      <c r="ZK84" s="12"/>
      <c r="ZL84" s="12"/>
      <c r="ZM84" s="12"/>
      <c r="ZN84" s="12"/>
      <c r="ZO84" s="12"/>
      <c r="ZP84" s="12"/>
      <c r="ZQ84" s="12"/>
      <c r="ZR84" s="12"/>
      <c r="ZS84" s="12"/>
      <c r="ZT84" s="12"/>
      <c r="ZU84" s="12"/>
      <c r="ZV84" s="12"/>
      <c r="ZW84" s="12"/>
      <c r="ZX84" s="12"/>
      <c r="ZY84" s="12"/>
      <c r="ZZ84" s="12"/>
      <c r="AAA84" s="12"/>
      <c r="AAB84" s="12"/>
      <c r="AAC84" s="12"/>
      <c r="AAD84" s="12"/>
      <c r="AAE84" s="12"/>
      <c r="AAF84" s="12"/>
      <c r="AAG84" s="12"/>
      <c r="AAH84" s="12"/>
      <c r="AAI84" s="12"/>
      <c r="AAJ84" s="12"/>
      <c r="AAK84" s="12"/>
      <c r="AAL84" s="12"/>
      <c r="AAM84" s="12"/>
      <c r="AAN84" s="12"/>
      <c r="AAO84" s="12"/>
      <c r="AAP84" s="12"/>
      <c r="AAQ84" s="12"/>
      <c r="AAR84" s="12"/>
      <c r="AAS84" s="12"/>
      <c r="AAT84" s="12"/>
      <c r="AAU84" s="12"/>
      <c r="AAV84" s="12"/>
      <c r="AAW84" s="12"/>
      <c r="AAX84" s="12"/>
      <c r="AAY84" s="12"/>
      <c r="AAZ84" s="12"/>
      <c r="ABA84" s="12"/>
      <c r="ABB84" s="12"/>
      <c r="ABC84" s="12"/>
      <c r="ABD84" s="12"/>
      <c r="ABE84" s="12"/>
      <c r="ABF84" s="12"/>
      <c r="ABG84" s="12"/>
      <c r="ABH84" s="12"/>
      <c r="ABI84" s="12"/>
      <c r="ABJ84" s="12"/>
      <c r="ABK84" s="12"/>
      <c r="ABL84" s="12"/>
      <c r="ABM84" s="12"/>
      <c r="ABN84" s="12"/>
      <c r="ABO84" s="12"/>
      <c r="ABP84" s="12"/>
      <c r="ABQ84" s="12"/>
      <c r="ABR84" s="12"/>
      <c r="ABS84" s="12"/>
      <c r="ABT84" s="12"/>
      <c r="ABU84" s="12"/>
      <c r="ABV84" s="12"/>
      <c r="ABW84" s="12"/>
      <c r="ABX84" s="12"/>
      <c r="ABY84" s="12"/>
      <c r="ABZ84" s="12"/>
      <c r="ACA84" s="12"/>
      <c r="ACB84" s="12"/>
      <c r="ACC84" s="12"/>
      <c r="ACD84" s="12"/>
      <c r="ACE84" s="12"/>
      <c r="ACF84" s="12"/>
      <c r="ACG84" s="12"/>
      <c r="ACH84" s="12"/>
      <c r="ACI84" s="12"/>
      <c r="ACJ84" s="12"/>
      <c r="ACK84" s="12"/>
      <c r="ACL84" s="12"/>
      <c r="ACM84" s="12"/>
      <c r="ACN84" s="12"/>
      <c r="ACO84" s="12"/>
      <c r="ACP84" s="12"/>
      <c r="ACQ84" s="12"/>
      <c r="ACR84" s="12"/>
      <c r="ACS84" s="12"/>
      <c r="ACT84" s="12"/>
      <c r="ACU84" s="12"/>
      <c r="ACV84" s="12"/>
      <c r="ACW84" s="12"/>
      <c r="ACX84" s="12"/>
      <c r="ACY84" s="12"/>
      <c r="ACZ84" s="12"/>
      <c r="ADA84" s="12"/>
      <c r="ADB84" s="12"/>
      <c r="ADC84" s="12"/>
      <c r="ADD84" s="12"/>
      <c r="ADE84" s="12"/>
      <c r="ADF84" s="12"/>
      <c r="ADG84" s="12"/>
      <c r="ADH84" s="12"/>
      <c r="ADI84" s="12"/>
      <c r="ADJ84" s="12"/>
      <c r="ADK84" s="12"/>
      <c r="ADL84" s="12"/>
      <c r="ADM84" s="12"/>
      <c r="ADN84" s="12"/>
      <c r="ADO84" s="12"/>
      <c r="ADP84" s="12"/>
      <c r="ADQ84" s="12"/>
      <c r="ADR84" s="12"/>
      <c r="ADS84" s="12"/>
      <c r="ADT84" s="12"/>
      <c r="ADU84" s="12"/>
      <c r="ADV84" s="12"/>
      <c r="ADW84" s="12"/>
      <c r="ADX84" s="12"/>
      <c r="ADY84" s="12"/>
      <c r="ADZ84" s="12"/>
      <c r="AEA84" s="12"/>
      <c r="AEB84" s="12"/>
      <c r="AEC84" s="12"/>
      <c r="AED84" s="12"/>
      <c r="AEE84" s="12"/>
      <c r="AEF84" s="12"/>
      <c r="AEG84" s="12"/>
      <c r="AEH84" s="12"/>
      <c r="AEI84" s="12"/>
      <c r="AEJ84" s="12"/>
      <c r="AEK84" s="12"/>
      <c r="AEL84" s="12"/>
      <c r="AEM84" s="12"/>
      <c r="AEN84" s="12"/>
      <c r="AEO84" s="12"/>
      <c r="AEP84" s="12"/>
      <c r="AEQ84" s="12"/>
      <c r="AER84" s="12"/>
      <c r="AES84" s="12"/>
      <c r="AET84" s="12"/>
      <c r="AEU84" s="12"/>
      <c r="AEV84" s="12"/>
      <c r="AEW84" s="12"/>
      <c r="AEX84" s="12"/>
      <c r="AEY84" s="12"/>
      <c r="AEZ84" s="12"/>
      <c r="AFA84" s="12"/>
      <c r="AFB84" s="12"/>
      <c r="AFC84" s="12"/>
      <c r="AFD84" s="12"/>
      <c r="AFE84" s="12"/>
      <c r="AFF84" s="12"/>
      <c r="AFG84" s="12"/>
      <c r="AFH84" s="12"/>
      <c r="AFI84" s="12"/>
      <c r="AFJ84" s="12"/>
      <c r="AFK84" s="12"/>
      <c r="AFL84" s="12"/>
      <c r="AFM84" s="12"/>
      <c r="AFN84" s="12"/>
      <c r="AFO84" s="12"/>
      <c r="AFP84" s="12"/>
      <c r="AFQ84" s="12"/>
      <c r="AFR84" s="12"/>
      <c r="AFS84" s="12"/>
      <c r="AFT84" s="12"/>
      <c r="AFU84" s="12"/>
      <c r="AFV84" s="12"/>
      <c r="AFW84" s="12"/>
      <c r="AFX84" s="12"/>
      <c r="AFY84" s="12"/>
      <c r="AFZ84" s="12"/>
      <c r="AGA84" s="12"/>
      <c r="AGB84" s="12"/>
      <c r="AGC84" s="12"/>
      <c r="AGD84" s="12"/>
      <c r="AGE84" s="12"/>
      <c r="AGF84" s="12"/>
      <c r="AGG84" s="12"/>
      <c r="AGH84" s="12"/>
      <c r="AGI84" s="12"/>
      <c r="AGJ84" s="12"/>
      <c r="AGK84" s="12"/>
      <c r="AGL84" s="12"/>
      <c r="AGM84" s="12"/>
      <c r="AGN84" s="12"/>
      <c r="AGO84" s="12"/>
      <c r="AGP84" s="12"/>
      <c r="AGQ84" s="12"/>
      <c r="AGR84" s="12"/>
      <c r="AGS84" s="12"/>
      <c r="AGT84" s="12"/>
      <c r="AGU84" s="12"/>
      <c r="AGV84" s="12"/>
      <c r="AGW84" s="12"/>
      <c r="AGX84" s="12"/>
      <c r="AGY84" s="12"/>
      <c r="AGZ84" s="12"/>
      <c r="AHA84" s="12"/>
      <c r="AHB84" s="12"/>
      <c r="AHC84" s="12"/>
      <c r="AHD84" s="12"/>
      <c r="AHE84" s="12"/>
      <c r="AHF84" s="12"/>
      <c r="AHG84" s="12"/>
      <c r="AHH84" s="12"/>
      <c r="AHI84" s="12"/>
      <c r="AHJ84" s="12"/>
      <c r="AHK84" s="12"/>
      <c r="AHL84" s="12"/>
      <c r="AHM84" s="12"/>
      <c r="AHN84" s="12"/>
      <c r="AHO84" s="12"/>
      <c r="AHP84" s="12"/>
      <c r="AHQ84" s="12"/>
      <c r="AHR84" s="12"/>
      <c r="AHS84" s="12"/>
      <c r="AHT84" s="12"/>
      <c r="AHU84" s="12"/>
      <c r="AHV84" s="12"/>
      <c r="AHW84" s="12"/>
      <c r="AHX84" s="12"/>
      <c r="AHY84" s="12"/>
      <c r="AHZ84" s="12"/>
      <c r="AIA84" s="12"/>
      <c r="AIB84" s="12"/>
      <c r="AIC84" s="12"/>
      <c r="AID84" s="12"/>
      <c r="AIE84" s="12"/>
      <c r="AIF84" s="12"/>
      <c r="AIG84" s="12"/>
      <c r="AIH84" s="12"/>
      <c r="AII84" s="12"/>
      <c r="AIJ84" s="12"/>
      <c r="AIK84" s="12"/>
      <c r="AIL84" s="12"/>
      <c r="AIM84" s="12"/>
      <c r="AIN84" s="12"/>
      <c r="AIO84" s="12"/>
      <c r="AIP84" s="12"/>
      <c r="AIQ84" s="12"/>
      <c r="AIR84" s="12"/>
      <c r="AIS84" s="12"/>
      <c r="AIT84" s="12"/>
      <c r="AIU84" s="12"/>
      <c r="AIV84" s="12"/>
      <c r="AIW84" s="12"/>
      <c r="AIX84" s="12"/>
      <c r="AIY84" s="12"/>
      <c r="AIZ84" s="12"/>
      <c r="AJA84" s="12"/>
      <c r="AJB84" s="12"/>
      <c r="AJC84" s="12"/>
      <c r="AJD84" s="12"/>
      <c r="AJE84" s="12"/>
      <c r="AJF84" s="12"/>
      <c r="AJG84" s="12"/>
      <c r="AJH84" s="12"/>
      <c r="AJI84" s="12"/>
      <c r="AJJ84" s="12"/>
      <c r="AJK84" s="12"/>
      <c r="AJL84" s="12"/>
      <c r="AJM84" s="12"/>
      <c r="AJN84" s="12"/>
      <c r="AJO84" s="12"/>
      <c r="AJP84" s="12"/>
      <c r="AJQ84" s="12"/>
      <c r="AJR84" s="12"/>
      <c r="AJS84" s="12"/>
      <c r="AJT84" s="12"/>
      <c r="AJU84" s="12"/>
      <c r="AJV84" s="12"/>
      <c r="AJW84" s="12"/>
      <c r="AJX84" s="12"/>
      <c r="AJY84" s="12"/>
      <c r="AJZ84" s="12"/>
      <c r="AKA84" s="12"/>
      <c r="AKB84" s="12"/>
      <c r="AKC84" s="12"/>
      <c r="AKD84" s="12"/>
      <c r="AKE84" s="12"/>
      <c r="AKF84" s="12"/>
      <c r="AKG84" s="12"/>
      <c r="AKH84" s="12"/>
      <c r="AKI84" s="12"/>
      <c r="AKJ84" s="12"/>
      <c r="AKK84" s="12"/>
      <c r="AKL84" s="12"/>
      <c r="AKM84" s="12"/>
      <c r="AKN84" s="12"/>
      <c r="AKO84" s="12"/>
      <c r="AKP84" s="12"/>
      <c r="AKQ84" s="12"/>
      <c r="AKR84" s="12"/>
      <c r="AKS84" s="12"/>
      <c r="AKT84" s="12"/>
      <c r="AKU84" s="12"/>
      <c r="AKV84" s="12"/>
      <c r="AKW84" s="12"/>
      <c r="AKX84" s="12"/>
      <c r="AKY84" s="12"/>
      <c r="AKZ84" s="12"/>
      <c r="ALA84" s="12"/>
      <c r="ALB84" s="12"/>
      <c r="ALC84" s="12"/>
      <c r="ALD84" s="12"/>
      <c r="ALE84" s="12"/>
      <c r="ALF84" s="12"/>
      <c r="ALG84" s="12"/>
      <c r="ALH84" s="12"/>
      <c r="ALI84" s="12"/>
      <c r="ALJ84" s="12"/>
      <c r="ALK84" s="12"/>
      <c r="ALL84" s="12"/>
      <c r="ALM84" s="12"/>
      <c r="ALN84" s="12"/>
      <c r="ALO84" s="12"/>
      <c r="ALP84" s="12"/>
      <c r="ALQ84" s="12"/>
      <c r="ALR84" s="12"/>
      <c r="ALS84" s="12"/>
      <c r="ALT84" s="12"/>
      <c r="ALU84" s="12"/>
      <c r="ALV84" s="12"/>
      <c r="ALW84" s="12"/>
      <c r="ALX84" s="12"/>
      <c r="ALY84" s="12"/>
      <c r="ALZ84" s="12"/>
      <c r="AMA84" s="12"/>
      <c r="AMB84" s="12"/>
      <c r="AMC84" s="12"/>
      <c r="AMD84" s="12"/>
      <c r="AME84" s="12"/>
      <c r="AMF84" s="12"/>
      <c r="AMG84" s="12"/>
      <c r="AMH84" s="12"/>
      <c r="AMI84" s="12"/>
      <c r="AMJ84" s="12"/>
      <c r="AMK84" s="12"/>
      <c r="AML84" s="12"/>
      <c r="AMM84" s="12"/>
      <c r="AMN84" s="12"/>
      <c r="AMO84" s="12"/>
      <c r="AMP84" s="12"/>
      <c r="AMQ84" s="12"/>
      <c r="AMR84" s="12"/>
      <c r="AMS84" s="12"/>
      <c r="AMT84" s="12"/>
      <c r="AMU84" s="12"/>
      <c r="AMV84" s="12"/>
      <c r="AMW84" s="12"/>
      <c r="AMX84" s="12"/>
      <c r="AMY84" s="12"/>
      <c r="AMZ84" s="12"/>
      <c r="ANA84" s="12"/>
      <c r="ANB84" s="12"/>
      <c r="ANC84" s="12"/>
      <c r="AND84" s="12"/>
      <c r="ANE84" s="12"/>
      <c r="ANF84" s="12"/>
      <c r="ANG84" s="12"/>
      <c r="ANH84" s="12"/>
      <c r="ANI84" s="12"/>
      <c r="ANJ84" s="12"/>
      <c r="ANK84" s="12"/>
      <c r="ANL84" s="12"/>
      <c r="ANM84" s="12"/>
      <c r="ANN84" s="12"/>
      <c r="ANO84" s="12"/>
      <c r="ANP84" s="12"/>
      <c r="ANQ84" s="12"/>
      <c r="ANR84" s="12"/>
      <c r="ANS84" s="12"/>
      <c r="ANT84" s="12"/>
      <c r="ANU84" s="12"/>
      <c r="ANV84" s="12"/>
      <c r="ANW84" s="12"/>
      <c r="ANX84" s="12"/>
      <c r="ANY84" s="12"/>
      <c r="ANZ84" s="12"/>
      <c r="AOA84" s="12"/>
      <c r="AOB84" s="12"/>
      <c r="AOC84" s="12"/>
      <c r="AOD84" s="12"/>
      <c r="AOE84" s="12"/>
      <c r="AOF84" s="12"/>
      <c r="AOG84" s="12"/>
      <c r="AOH84" s="12"/>
      <c r="AOI84" s="12"/>
      <c r="AOJ84" s="12"/>
      <c r="AOK84" s="12"/>
      <c r="AOL84" s="12"/>
      <c r="AOM84" s="12"/>
      <c r="AON84" s="12"/>
      <c r="AOO84" s="12"/>
      <c r="AOP84" s="12"/>
      <c r="AOQ84" s="12"/>
      <c r="AOR84" s="12"/>
      <c r="AOS84" s="12"/>
      <c r="AOT84" s="12"/>
      <c r="AOU84" s="12"/>
      <c r="AOV84" s="12"/>
      <c r="AOW84" s="12"/>
      <c r="AOX84" s="12"/>
      <c r="AOY84" s="12"/>
      <c r="AOZ84" s="12"/>
      <c r="APA84" s="12"/>
      <c r="APB84" s="12"/>
      <c r="APC84" s="12"/>
      <c r="APD84" s="12"/>
      <c r="APE84" s="12"/>
      <c r="APF84" s="12"/>
      <c r="APG84" s="12"/>
      <c r="APH84" s="12"/>
      <c r="API84" s="12"/>
      <c r="APJ84" s="12"/>
      <c r="APK84" s="12"/>
      <c r="APL84" s="12"/>
      <c r="APM84" s="12"/>
      <c r="APN84" s="12"/>
      <c r="APO84" s="12"/>
      <c r="APP84" s="12"/>
      <c r="APQ84" s="12"/>
      <c r="APR84" s="12"/>
      <c r="APS84" s="12"/>
      <c r="APT84" s="12"/>
      <c r="APU84" s="12"/>
      <c r="APV84" s="12"/>
      <c r="APW84" s="12"/>
      <c r="APX84" s="12"/>
      <c r="APY84" s="12"/>
      <c r="APZ84" s="12"/>
      <c r="AQA84" s="12"/>
      <c r="AQB84" s="12"/>
      <c r="AQC84" s="12"/>
      <c r="AQD84" s="12"/>
      <c r="AQE84" s="12"/>
      <c r="AQF84" s="12"/>
      <c r="AQG84" s="12"/>
      <c r="AQH84" s="12"/>
      <c r="AQI84" s="12"/>
      <c r="AQJ84" s="12"/>
      <c r="AQK84" s="12"/>
      <c r="AQL84" s="12"/>
      <c r="AQM84" s="12"/>
      <c r="AQN84" s="12"/>
      <c r="AQO84" s="12"/>
      <c r="AQP84" s="12"/>
      <c r="AQQ84" s="12"/>
      <c r="AQR84" s="12"/>
      <c r="AQS84" s="12"/>
      <c r="AQT84" s="12"/>
      <c r="AQU84" s="12"/>
      <c r="AQV84" s="12"/>
      <c r="AQW84" s="12"/>
      <c r="AQX84" s="12"/>
      <c r="AQY84" s="12"/>
      <c r="AQZ84" s="12"/>
      <c r="ARA84" s="12"/>
      <c r="ARB84" s="12"/>
      <c r="ARC84" s="12"/>
      <c r="ARD84" s="12"/>
      <c r="ARE84" s="12"/>
      <c r="ARF84" s="12"/>
      <c r="ARG84" s="12"/>
      <c r="ARH84" s="12"/>
      <c r="ARI84" s="12"/>
      <c r="ARJ84" s="12"/>
      <c r="ARK84" s="12"/>
      <c r="ARL84" s="12"/>
      <c r="ARM84" s="12"/>
      <c r="ARN84" s="12"/>
      <c r="ARO84" s="12"/>
      <c r="ARP84" s="12"/>
      <c r="ARQ84" s="12"/>
      <c r="ARR84" s="12"/>
      <c r="ARS84" s="12"/>
      <c r="ART84" s="12"/>
      <c r="ARU84" s="12"/>
      <c r="ARV84" s="12"/>
      <c r="ARW84" s="12"/>
      <c r="ARX84" s="12"/>
      <c r="ARY84" s="12"/>
      <c r="ARZ84" s="12"/>
      <c r="ASA84" s="12"/>
      <c r="ASB84" s="12"/>
      <c r="ASC84" s="12"/>
      <c r="ASD84" s="12"/>
      <c r="ASE84" s="12"/>
      <c r="ASF84" s="12"/>
      <c r="ASG84" s="12"/>
      <c r="ASH84" s="12"/>
      <c r="ASI84" s="12"/>
      <c r="ASJ84" s="12"/>
      <c r="ASK84" s="12"/>
      <c r="ASL84" s="12"/>
      <c r="ASM84" s="12"/>
      <c r="ASN84" s="12"/>
      <c r="ASO84" s="12"/>
      <c r="ASP84" s="12"/>
      <c r="ASQ84" s="12"/>
      <c r="ASR84" s="12"/>
      <c r="ASS84" s="12"/>
      <c r="AST84" s="12"/>
      <c r="ASU84" s="12"/>
      <c r="ASV84" s="12"/>
      <c r="ASW84" s="12"/>
      <c r="ASX84" s="12"/>
      <c r="ASY84" s="12"/>
      <c r="ASZ84" s="12"/>
      <c r="ATA84" s="12"/>
      <c r="ATB84" s="12"/>
      <c r="ATC84" s="12"/>
      <c r="ATD84" s="12"/>
      <c r="ATE84" s="12"/>
      <c r="ATF84" s="12"/>
      <c r="ATG84" s="12"/>
      <c r="ATH84" s="12"/>
      <c r="ATI84" s="12"/>
      <c r="ATJ84" s="12"/>
      <c r="ATK84" s="12"/>
      <c r="ATL84" s="12"/>
      <c r="ATM84" s="12"/>
      <c r="ATN84" s="12"/>
      <c r="ATO84" s="12"/>
      <c r="ATP84" s="12"/>
      <c r="ATQ84" s="12"/>
      <c r="ATR84" s="12"/>
      <c r="ATS84" s="12"/>
      <c r="ATT84" s="12"/>
      <c r="ATU84" s="12"/>
      <c r="ATV84" s="12"/>
      <c r="ATW84" s="12"/>
      <c r="ATX84" s="12"/>
      <c r="ATY84" s="12"/>
      <c r="ATZ84" s="12"/>
      <c r="AUA84" s="12"/>
      <c r="AUB84" s="12"/>
      <c r="AUC84" s="12"/>
      <c r="AUD84" s="12"/>
      <c r="AUE84" s="12"/>
      <c r="AUF84" s="12"/>
      <c r="AUG84" s="12"/>
      <c r="AUH84" s="12"/>
      <c r="AUI84" s="12"/>
      <c r="AUJ84" s="12"/>
      <c r="AUK84" s="12"/>
      <c r="AUL84" s="12"/>
      <c r="AUM84" s="12"/>
      <c r="AUN84" s="12"/>
      <c r="AUO84" s="12"/>
      <c r="AUP84" s="12"/>
      <c r="AUQ84" s="12"/>
      <c r="AUR84" s="12"/>
      <c r="AUS84" s="12"/>
      <c r="AUT84" s="12"/>
      <c r="AUU84" s="12"/>
      <c r="AUV84" s="12"/>
      <c r="AUW84" s="12"/>
      <c r="AUX84" s="12"/>
      <c r="AUY84" s="12"/>
      <c r="AUZ84" s="12"/>
      <c r="AVA84" s="12"/>
      <c r="AVB84" s="12"/>
      <c r="AVC84" s="12"/>
      <c r="AVD84" s="12"/>
      <c r="AVE84" s="12"/>
      <c r="AVF84" s="12"/>
      <c r="AVG84" s="12"/>
      <c r="AVH84" s="12"/>
      <c r="AVI84" s="12"/>
      <c r="AVJ84" s="12"/>
      <c r="AVK84" s="12"/>
      <c r="AVL84" s="12"/>
      <c r="AVM84" s="12"/>
      <c r="AVN84" s="12"/>
      <c r="AVO84" s="12"/>
      <c r="AVP84" s="12"/>
      <c r="AVQ84" s="12"/>
      <c r="AVR84" s="12"/>
      <c r="AVS84" s="12"/>
      <c r="AVT84" s="12"/>
      <c r="AVU84" s="12"/>
      <c r="AVV84" s="12"/>
      <c r="AVW84" s="12"/>
      <c r="AVX84" s="12"/>
      <c r="AVY84" s="12"/>
      <c r="AVZ84" s="12"/>
      <c r="AWA84" s="12"/>
      <c r="AWB84" s="12"/>
      <c r="AWC84" s="12"/>
      <c r="AWD84" s="12"/>
      <c r="AWE84" s="12"/>
      <c r="AWF84" s="12"/>
      <c r="AWG84" s="12"/>
      <c r="AWH84" s="12"/>
      <c r="AWI84" s="12"/>
      <c r="AWJ84" s="12"/>
      <c r="AWK84" s="12"/>
      <c r="AWL84" s="12"/>
      <c r="AWM84" s="12"/>
      <c r="AWN84" s="12"/>
      <c r="AWO84" s="12"/>
      <c r="AWP84" s="12"/>
      <c r="AWQ84" s="12"/>
      <c r="AWR84" s="12"/>
      <c r="AWS84" s="12"/>
      <c r="AWT84" s="12"/>
      <c r="AWU84" s="12"/>
      <c r="AWV84" s="12"/>
      <c r="AWW84" s="12"/>
      <c r="AWX84" s="12"/>
      <c r="AWY84" s="12"/>
      <c r="AWZ84" s="12"/>
      <c r="AXA84" s="12"/>
      <c r="AXB84" s="12"/>
      <c r="AXC84" s="12"/>
      <c r="AXD84" s="12"/>
      <c r="AXE84" s="12"/>
      <c r="AXF84" s="12"/>
      <c r="AXG84" s="12"/>
      <c r="AXH84" s="12"/>
      <c r="AXI84" s="12"/>
      <c r="AXJ84" s="12"/>
      <c r="AXK84" s="12"/>
      <c r="AXL84" s="12"/>
      <c r="AXM84" s="12"/>
      <c r="AXN84" s="12"/>
      <c r="AXO84" s="12"/>
      <c r="AXP84" s="12"/>
      <c r="AXQ84" s="12"/>
      <c r="AXR84" s="12"/>
      <c r="AXS84" s="12"/>
      <c r="AXT84" s="12"/>
      <c r="AXU84" s="12"/>
      <c r="AXV84" s="12"/>
      <c r="AXW84" s="12"/>
      <c r="AXX84" s="12"/>
      <c r="AXY84" s="12"/>
      <c r="AXZ84" s="12"/>
      <c r="AYA84" s="12"/>
      <c r="AYB84" s="12"/>
      <c r="AYC84" s="12"/>
      <c r="AYD84" s="12"/>
      <c r="AYE84" s="12"/>
      <c r="AYF84" s="12"/>
      <c r="AYG84" s="12"/>
      <c r="AYH84" s="12"/>
      <c r="AYI84" s="12"/>
      <c r="AYJ84" s="12"/>
      <c r="AYK84" s="12"/>
      <c r="AYL84" s="12"/>
      <c r="AYM84" s="12"/>
      <c r="AYN84" s="12"/>
      <c r="AYO84" s="12"/>
      <c r="AYP84" s="12"/>
      <c r="AYQ84" s="12"/>
      <c r="AYR84" s="12"/>
      <c r="AYS84" s="12"/>
      <c r="AYT84" s="12"/>
      <c r="AYU84" s="12"/>
      <c r="AYV84" s="12"/>
      <c r="AYW84" s="12"/>
      <c r="AYX84" s="12"/>
      <c r="AYY84" s="12"/>
      <c r="AYZ84" s="12"/>
      <c r="AZA84" s="12"/>
      <c r="AZB84" s="12"/>
      <c r="AZC84" s="12"/>
      <c r="AZD84" s="12"/>
      <c r="AZE84" s="12"/>
      <c r="AZF84" s="12"/>
      <c r="AZG84" s="12"/>
      <c r="AZH84" s="12"/>
      <c r="AZI84" s="12"/>
      <c r="AZJ84" s="12"/>
      <c r="AZK84" s="12"/>
      <c r="AZL84" s="12"/>
      <c r="AZM84" s="12"/>
      <c r="AZN84" s="12"/>
      <c r="AZO84" s="12"/>
      <c r="AZP84" s="12"/>
      <c r="AZQ84" s="12"/>
      <c r="AZR84" s="12"/>
      <c r="AZS84" s="12"/>
      <c r="AZT84" s="12"/>
      <c r="AZU84" s="12"/>
      <c r="AZV84" s="12"/>
      <c r="AZW84" s="12"/>
      <c r="AZX84" s="12"/>
      <c r="AZY84" s="12"/>
      <c r="AZZ84" s="12"/>
      <c r="BAA84" s="12"/>
      <c r="BAB84" s="12"/>
      <c r="BAC84" s="12"/>
      <c r="BAD84" s="12"/>
      <c r="BAE84" s="12"/>
      <c r="BAF84" s="12"/>
      <c r="BAG84" s="12"/>
      <c r="BAH84" s="12"/>
      <c r="BAI84" s="12"/>
      <c r="BAJ84" s="12"/>
      <c r="BAK84" s="12"/>
      <c r="BAL84" s="12"/>
      <c r="BAM84" s="12"/>
      <c r="BAN84" s="12"/>
      <c r="BAO84" s="12"/>
      <c r="BAP84" s="12"/>
      <c r="BAQ84" s="12"/>
      <c r="BAR84" s="12"/>
      <c r="BAS84" s="12"/>
      <c r="BAT84" s="12"/>
      <c r="BAU84" s="12"/>
      <c r="BAV84" s="12"/>
      <c r="BAW84" s="12"/>
      <c r="BAX84" s="12"/>
      <c r="BAY84" s="12"/>
      <c r="BAZ84" s="12"/>
      <c r="BBA84" s="12"/>
      <c r="BBB84" s="12"/>
      <c r="BBC84" s="12"/>
      <c r="BBD84" s="12"/>
      <c r="BBE84" s="12"/>
      <c r="BBF84" s="12"/>
      <c r="BBG84" s="12"/>
      <c r="BBH84" s="12"/>
      <c r="BBI84" s="12"/>
      <c r="BBJ84" s="12"/>
      <c r="BBK84" s="12"/>
      <c r="BBL84" s="12"/>
      <c r="BBM84" s="12"/>
      <c r="BBN84" s="12"/>
      <c r="BBO84" s="12"/>
      <c r="BBP84" s="12"/>
      <c r="BBQ84" s="12"/>
      <c r="BBR84" s="12"/>
      <c r="BBS84" s="12"/>
      <c r="BBT84" s="12"/>
      <c r="BBU84" s="12"/>
      <c r="BBV84" s="12"/>
      <c r="BBW84" s="12"/>
      <c r="BBX84" s="12"/>
      <c r="BBY84" s="12"/>
      <c r="BBZ84" s="12"/>
      <c r="BCA84" s="12"/>
      <c r="BCB84" s="12"/>
      <c r="BCC84" s="12"/>
      <c r="BCD84" s="12"/>
      <c r="BCE84" s="12"/>
      <c r="BCF84" s="12"/>
      <c r="BCG84" s="12"/>
      <c r="BCH84" s="12"/>
      <c r="BCI84" s="12"/>
      <c r="BCJ84" s="12"/>
      <c r="BCK84" s="12"/>
      <c r="BCL84" s="12"/>
      <c r="BCM84" s="12"/>
      <c r="BCN84" s="12"/>
      <c r="BCO84" s="12"/>
      <c r="BCP84" s="12"/>
      <c r="BCQ84" s="12"/>
      <c r="BCR84" s="12"/>
      <c r="BCS84" s="12"/>
      <c r="BCT84" s="12"/>
      <c r="BCU84" s="12"/>
      <c r="BCV84" s="12"/>
      <c r="BCW84" s="12"/>
      <c r="BCX84" s="12"/>
      <c r="BCY84" s="12"/>
      <c r="BCZ84" s="12"/>
      <c r="BDA84" s="12"/>
      <c r="BDB84" s="12"/>
      <c r="BDC84" s="12"/>
      <c r="BDD84" s="12"/>
      <c r="BDE84" s="12"/>
      <c r="BDF84" s="12"/>
      <c r="BDG84" s="12"/>
      <c r="BDH84" s="12"/>
      <c r="BDI84" s="12"/>
      <c r="BDJ84" s="12"/>
      <c r="BDK84" s="12"/>
      <c r="BDL84" s="12"/>
      <c r="BDM84" s="12"/>
      <c r="BDN84" s="12"/>
      <c r="BDO84" s="12"/>
      <c r="BDP84" s="12"/>
      <c r="BDQ84" s="12"/>
      <c r="BDR84" s="12"/>
      <c r="BDS84" s="12"/>
      <c r="BDT84" s="12"/>
      <c r="BDU84" s="12"/>
      <c r="BDV84" s="12"/>
      <c r="BDW84" s="12"/>
      <c r="BDX84" s="12"/>
      <c r="BDY84" s="12"/>
      <c r="BDZ84" s="12"/>
      <c r="BEA84" s="12"/>
      <c r="BEB84" s="12"/>
      <c r="BEC84" s="12"/>
      <c r="BED84" s="12"/>
      <c r="BEE84" s="12"/>
      <c r="BEF84" s="12"/>
      <c r="BEG84" s="12"/>
      <c r="BEH84" s="12"/>
      <c r="BEI84" s="12"/>
      <c r="BEJ84" s="12"/>
      <c r="BEK84" s="12"/>
      <c r="BEL84" s="12"/>
      <c r="BEM84" s="12"/>
      <c r="BEN84" s="12"/>
      <c r="BEO84" s="12"/>
      <c r="BEP84" s="12"/>
      <c r="BEQ84" s="12"/>
      <c r="BER84" s="12"/>
      <c r="BES84" s="12"/>
      <c r="BET84" s="12"/>
      <c r="BEU84" s="12"/>
      <c r="BEV84" s="12"/>
      <c r="BEW84" s="12"/>
      <c r="BEX84" s="12"/>
      <c r="BEY84" s="12"/>
      <c r="BEZ84" s="12"/>
      <c r="BFA84" s="12"/>
      <c r="BFB84" s="12"/>
      <c r="BFC84" s="12"/>
      <c r="BFD84" s="12"/>
      <c r="BFE84" s="12"/>
      <c r="BFF84" s="12"/>
      <c r="BFG84" s="12"/>
      <c r="BFH84" s="12"/>
      <c r="BFI84" s="12"/>
      <c r="BFJ84" s="12"/>
      <c r="BFK84" s="12"/>
      <c r="BFL84" s="12"/>
      <c r="BFM84" s="12"/>
      <c r="BFN84" s="12"/>
      <c r="BFO84" s="12"/>
      <c r="BFP84" s="12"/>
      <c r="BFQ84" s="12"/>
      <c r="BFR84" s="12"/>
      <c r="BFS84" s="12"/>
      <c r="BFT84" s="12"/>
      <c r="BFU84" s="12"/>
      <c r="BFV84" s="12"/>
      <c r="BFW84" s="12"/>
      <c r="BFX84" s="12"/>
      <c r="BFY84" s="12"/>
      <c r="BFZ84" s="12"/>
      <c r="BGA84" s="12"/>
      <c r="BGB84" s="12"/>
      <c r="BGC84" s="12"/>
      <c r="BGD84" s="12"/>
      <c r="BGE84" s="12"/>
      <c r="BGF84" s="12"/>
      <c r="BGG84" s="12"/>
      <c r="BGH84" s="12"/>
      <c r="BGI84" s="12"/>
      <c r="BGJ84" s="12"/>
      <c r="BGK84" s="12"/>
      <c r="BGL84" s="12"/>
      <c r="BGM84" s="12"/>
      <c r="BGN84" s="12"/>
      <c r="BGO84" s="12"/>
      <c r="BGP84" s="12"/>
      <c r="BGQ84" s="12"/>
      <c r="BGR84" s="12"/>
      <c r="BGS84" s="12"/>
      <c r="BGT84" s="12"/>
      <c r="BGU84" s="12"/>
      <c r="BGV84" s="12"/>
      <c r="BGW84" s="12"/>
      <c r="BGX84" s="12"/>
      <c r="BGY84" s="12"/>
      <c r="BGZ84" s="12"/>
      <c r="BHA84" s="12"/>
      <c r="BHB84" s="12"/>
      <c r="BHC84" s="12"/>
      <c r="BHD84" s="12"/>
      <c r="BHE84" s="12"/>
      <c r="BHF84" s="12"/>
      <c r="BHG84" s="12"/>
      <c r="BHH84" s="12"/>
      <c r="BHI84" s="12"/>
      <c r="BHJ84" s="12"/>
      <c r="BHK84" s="12"/>
      <c r="BHL84" s="12"/>
      <c r="BHM84" s="12"/>
      <c r="BHN84" s="12"/>
      <c r="BHO84" s="12"/>
      <c r="BHP84" s="12"/>
      <c r="BHQ84" s="12"/>
      <c r="BHR84" s="12"/>
      <c r="BHS84" s="12"/>
      <c r="BHT84" s="12"/>
      <c r="BHU84" s="12"/>
      <c r="BHV84" s="12"/>
      <c r="BHW84" s="12"/>
      <c r="BHX84" s="12"/>
      <c r="BHY84" s="12"/>
      <c r="BHZ84" s="12"/>
      <c r="BIA84" s="12"/>
      <c r="BIB84" s="12"/>
      <c r="BIC84" s="12"/>
      <c r="BID84" s="12"/>
      <c r="BIE84" s="12"/>
      <c r="BIF84" s="12"/>
      <c r="BIG84" s="12"/>
      <c r="BIH84" s="12"/>
      <c r="BII84" s="12"/>
      <c r="BIJ84" s="12"/>
      <c r="BIK84" s="12"/>
      <c r="BIL84" s="12"/>
      <c r="BIM84" s="12"/>
      <c r="BIN84" s="12"/>
      <c r="BIO84" s="12"/>
      <c r="BIP84" s="12"/>
      <c r="BIQ84" s="12"/>
      <c r="BIR84" s="12"/>
      <c r="BIS84" s="12"/>
      <c r="BIT84" s="12"/>
      <c r="BIU84" s="12"/>
      <c r="BIV84" s="12"/>
      <c r="BIW84" s="12"/>
      <c r="BIX84" s="12"/>
      <c r="BIY84" s="12"/>
      <c r="BIZ84" s="12"/>
      <c r="BJA84" s="12"/>
      <c r="BJB84" s="12"/>
      <c r="BJC84" s="12"/>
      <c r="BJD84" s="12"/>
      <c r="BJE84" s="12"/>
      <c r="BJF84" s="12"/>
      <c r="BJG84" s="12"/>
      <c r="BJH84" s="12"/>
      <c r="BJI84" s="12"/>
      <c r="BJJ84" s="12"/>
      <c r="BJK84" s="12"/>
      <c r="BJL84" s="12"/>
      <c r="BJM84" s="12"/>
      <c r="BJN84" s="12"/>
      <c r="BJO84" s="12"/>
      <c r="BJP84" s="12"/>
      <c r="BJQ84" s="12"/>
      <c r="BJR84" s="12"/>
      <c r="BJS84" s="12"/>
      <c r="BJT84" s="12"/>
      <c r="BJU84" s="12"/>
      <c r="BJV84" s="12"/>
      <c r="BJW84" s="12"/>
      <c r="BJX84" s="12"/>
      <c r="BJY84" s="12"/>
      <c r="BJZ84" s="12"/>
      <c r="BKA84" s="12"/>
      <c r="BKB84" s="12"/>
      <c r="BKC84" s="12"/>
      <c r="BKD84" s="12"/>
      <c r="BKE84" s="12"/>
      <c r="BKF84" s="12"/>
      <c r="BKG84" s="12"/>
      <c r="BKH84" s="12"/>
      <c r="BKI84" s="12"/>
      <c r="BKJ84" s="12"/>
      <c r="BKK84" s="12"/>
      <c r="BKL84" s="12"/>
      <c r="BKM84" s="12"/>
      <c r="BKN84" s="12"/>
      <c r="BKO84" s="12"/>
      <c r="BKP84" s="12"/>
      <c r="BKQ84" s="12"/>
      <c r="BKR84" s="12"/>
      <c r="BKS84" s="12"/>
      <c r="BKT84" s="12"/>
      <c r="BKU84" s="12"/>
      <c r="BKV84" s="12"/>
      <c r="BKW84" s="12"/>
      <c r="BKX84" s="12"/>
      <c r="BKY84" s="12"/>
      <c r="BKZ84" s="12"/>
      <c r="BLA84" s="12"/>
      <c r="BLB84" s="12"/>
      <c r="BLC84" s="12"/>
      <c r="BLD84" s="12"/>
      <c r="BLE84" s="12"/>
      <c r="BLF84" s="12"/>
      <c r="BLG84" s="12"/>
      <c r="BLH84" s="12"/>
      <c r="BLI84" s="12"/>
      <c r="BLJ84" s="12"/>
      <c r="BLK84" s="12"/>
      <c r="BLL84" s="12"/>
      <c r="BLM84" s="12"/>
      <c r="BLN84" s="12"/>
      <c r="BLO84" s="12"/>
      <c r="BLP84" s="12"/>
      <c r="BLQ84" s="12"/>
      <c r="BLR84" s="12"/>
      <c r="BLS84" s="12"/>
      <c r="BLT84" s="12"/>
      <c r="BLU84" s="12"/>
      <c r="BLV84" s="12"/>
      <c r="BLW84" s="12"/>
      <c r="BLX84" s="12"/>
      <c r="BLY84" s="12"/>
      <c r="BLZ84" s="12"/>
      <c r="BMA84" s="12"/>
      <c r="BMB84" s="12"/>
      <c r="BMC84" s="12"/>
      <c r="BMD84" s="12"/>
      <c r="BME84" s="12"/>
      <c r="BMF84" s="12"/>
      <c r="BMG84" s="12"/>
      <c r="BMH84" s="12"/>
      <c r="BMI84" s="12"/>
      <c r="BMJ84" s="12"/>
      <c r="BMK84" s="12"/>
      <c r="BML84" s="12"/>
      <c r="BMM84" s="12"/>
      <c r="BMN84" s="12"/>
      <c r="BMO84" s="12"/>
      <c r="BMP84" s="12"/>
      <c r="BMQ84" s="12"/>
      <c r="BMR84" s="12"/>
      <c r="BMS84" s="12"/>
      <c r="BMT84" s="12"/>
      <c r="BMU84" s="12"/>
      <c r="BMV84" s="12"/>
      <c r="BMW84" s="12"/>
      <c r="BMX84" s="12"/>
      <c r="BMY84" s="12"/>
      <c r="BMZ84" s="12"/>
      <c r="BNA84" s="12"/>
      <c r="BNB84" s="12"/>
      <c r="BNC84" s="12"/>
      <c r="BND84" s="12"/>
      <c r="BNE84" s="12"/>
      <c r="BNF84" s="12"/>
      <c r="BNG84" s="12"/>
      <c r="BNH84" s="12"/>
      <c r="BNI84" s="12"/>
      <c r="BNJ84" s="12"/>
      <c r="BNK84" s="12"/>
      <c r="BNL84" s="12"/>
      <c r="BNM84" s="12"/>
      <c r="BNN84" s="12"/>
      <c r="BNO84" s="12"/>
      <c r="BNP84" s="12"/>
      <c r="BNQ84" s="12"/>
      <c r="BNR84" s="12"/>
      <c r="BNS84" s="12"/>
      <c r="BNT84" s="12"/>
      <c r="BNU84" s="12"/>
      <c r="BNV84" s="12"/>
      <c r="BNW84" s="12"/>
      <c r="BNX84" s="12"/>
      <c r="BNY84" s="12"/>
      <c r="BNZ84" s="12"/>
      <c r="BOA84" s="12"/>
      <c r="BOB84" s="12"/>
      <c r="BOC84" s="12"/>
      <c r="BOD84" s="12"/>
      <c r="BOE84" s="12"/>
      <c r="BOF84" s="12"/>
      <c r="BOG84" s="12"/>
      <c r="BOH84" s="12"/>
      <c r="BOI84" s="12"/>
      <c r="BOJ84" s="12"/>
      <c r="BOK84" s="12"/>
      <c r="BOL84" s="12"/>
      <c r="BOM84" s="12"/>
      <c r="BON84" s="12"/>
      <c r="BOO84" s="12"/>
      <c r="BOP84" s="12"/>
      <c r="BOQ84" s="12"/>
      <c r="BOR84" s="12"/>
      <c r="BOS84" s="12"/>
      <c r="BOT84" s="12"/>
      <c r="BOU84" s="12"/>
      <c r="BOV84" s="12"/>
      <c r="BOW84" s="12"/>
      <c r="BOX84" s="12"/>
      <c r="BOY84" s="12"/>
      <c r="BOZ84" s="12"/>
      <c r="BPA84" s="12"/>
      <c r="BPB84" s="12"/>
      <c r="BPC84" s="12"/>
      <c r="BPD84" s="12"/>
      <c r="BPE84" s="12"/>
      <c r="BPF84" s="12"/>
      <c r="BPG84" s="12"/>
      <c r="BPH84" s="12"/>
      <c r="BPI84" s="12"/>
      <c r="BPJ84" s="12"/>
      <c r="BPK84" s="12"/>
    </row>
    <row r="85" spans="1:1779" s="13" customFormat="1" ht="21" customHeight="1" x14ac:dyDescent="0.25">
      <c r="A85" s="237" t="s">
        <v>37</v>
      </c>
      <c r="B85" s="238"/>
      <c r="C85" s="238"/>
      <c r="D85" s="238"/>
      <c r="E85" s="238"/>
      <c r="F85" s="238"/>
      <c r="G85" s="238"/>
      <c r="H85" s="238"/>
      <c r="I85" s="238"/>
      <c r="J85" s="238"/>
      <c r="K85" s="238"/>
      <c r="L85" s="238"/>
      <c r="M85" s="238"/>
      <c r="N85" s="238"/>
      <c r="O85" s="238"/>
      <c r="P85" s="239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12"/>
      <c r="GO85" s="12"/>
      <c r="GP85" s="12"/>
      <c r="GQ85" s="12"/>
      <c r="GR85" s="12"/>
      <c r="GS85" s="12"/>
      <c r="GT85" s="12"/>
      <c r="GU85" s="12"/>
      <c r="GV85" s="12"/>
      <c r="GW85" s="12"/>
      <c r="GX85" s="12"/>
      <c r="GY85" s="12"/>
      <c r="GZ85" s="12"/>
      <c r="HA85" s="12"/>
      <c r="HB85" s="12"/>
      <c r="HC85" s="12"/>
      <c r="HD85" s="12"/>
      <c r="HE85" s="12"/>
      <c r="HF85" s="12"/>
      <c r="HG85" s="12"/>
      <c r="HH85" s="12"/>
      <c r="HI85" s="12"/>
      <c r="HJ85" s="12"/>
      <c r="HK85" s="12"/>
      <c r="HL85" s="12"/>
      <c r="HM85" s="12"/>
      <c r="HN85" s="12"/>
      <c r="HO85" s="12"/>
      <c r="HP85" s="12"/>
      <c r="HQ85" s="12"/>
      <c r="HR85" s="12"/>
      <c r="HS85" s="12"/>
      <c r="HT85" s="12"/>
      <c r="HU85" s="12"/>
      <c r="HV85" s="12"/>
      <c r="HW85" s="12"/>
      <c r="HX85" s="12"/>
      <c r="HY85" s="12"/>
      <c r="HZ85" s="12"/>
      <c r="IA85" s="12"/>
      <c r="IB85" s="12"/>
      <c r="IC85" s="12"/>
      <c r="ID85" s="12"/>
      <c r="IE85" s="12"/>
      <c r="IF85" s="12"/>
      <c r="IG85" s="12"/>
      <c r="IH85" s="12"/>
      <c r="II85" s="12"/>
      <c r="IJ85" s="12"/>
      <c r="IK85" s="12"/>
      <c r="IL85" s="12"/>
      <c r="IM85" s="12"/>
      <c r="IN85" s="12"/>
      <c r="IO85" s="12"/>
      <c r="IP85" s="12"/>
      <c r="IQ85" s="12"/>
      <c r="IR85" s="12"/>
      <c r="IS85" s="12"/>
      <c r="IT85" s="12"/>
      <c r="IU85" s="12"/>
      <c r="IV85" s="12"/>
      <c r="IW85" s="12"/>
      <c r="IX85" s="12"/>
      <c r="IY85" s="12"/>
      <c r="IZ85" s="12"/>
      <c r="JA85" s="12"/>
      <c r="JB85" s="12"/>
      <c r="JC85" s="12"/>
      <c r="JD85" s="12"/>
      <c r="JE85" s="12"/>
      <c r="JF85" s="12"/>
      <c r="JG85" s="12"/>
      <c r="JH85" s="12"/>
      <c r="JI85" s="12"/>
      <c r="JJ85" s="12"/>
      <c r="JK85" s="12"/>
      <c r="JL85" s="12"/>
      <c r="JM85" s="12"/>
      <c r="JN85" s="12"/>
      <c r="JO85" s="12"/>
      <c r="JP85" s="12"/>
      <c r="JQ85" s="12"/>
      <c r="JR85" s="12"/>
      <c r="JS85" s="12"/>
      <c r="JT85" s="12"/>
      <c r="JU85" s="12"/>
      <c r="JV85" s="12"/>
      <c r="JW85" s="12"/>
      <c r="JX85" s="12"/>
      <c r="JY85" s="12"/>
      <c r="JZ85" s="12"/>
      <c r="KA85" s="12"/>
      <c r="KB85" s="12"/>
      <c r="KC85" s="12"/>
      <c r="KD85" s="12"/>
      <c r="KE85" s="12"/>
      <c r="KF85" s="12"/>
      <c r="KG85" s="12"/>
      <c r="KH85" s="12"/>
      <c r="KI85" s="12"/>
      <c r="KJ85" s="12"/>
      <c r="KK85" s="12"/>
      <c r="KL85" s="12"/>
      <c r="KM85" s="12"/>
      <c r="KN85" s="12"/>
      <c r="KO85" s="12"/>
      <c r="KP85" s="12"/>
      <c r="KQ85" s="12"/>
      <c r="KR85" s="12"/>
      <c r="KS85" s="12"/>
      <c r="KT85" s="12"/>
      <c r="KU85" s="12"/>
      <c r="KV85" s="12"/>
      <c r="KW85" s="12"/>
      <c r="KX85" s="12"/>
      <c r="KY85" s="12"/>
      <c r="KZ85" s="12"/>
      <c r="LA85" s="12"/>
      <c r="LB85" s="12"/>
      <c r="LC85" s="12"/>
      <c r="LD85" s="12"/>
      <c r="LE85" s="12"/>
      <c r="LF85" s="12"/>
      <c r="LG85" s="12"/>
      <c r="LH85" s="12"/>
      <c r="LI85" s="12"/>
      <c r="LJ85" s="12"/>
      <c r="LK85" s="12"/>
      <c r="LL85" s="12"/>
      <c r="LM85" s="12"/>
      <c r="LN85" s="12"/>
      <c r="LO85" s="12"/>
      <c r="LP85" s="12"/>
      <c r="LQ85" s="12"/>
      <c r="LR85" s="12"/>
      <c r="LS85" s="12"/>
      <c r="LT85" s="12"/>
      <c r="LU85" s="12"/>
      <c r="LV85" s="12"/>
      <c r="LW85" s="12"/>
      <c r="LX85" s="12"/>
      <c r="LY85" s="12"/>
      <c r="LZ85" s="12"/>
      <c r="MA85" s="12"/>
      <c r="MB85" s="12"/>
      <c r="MC85" s="12"/>
      <c r="MD85" s="12"/>
      <c r="ME85" s="12"/>
      <c r="MF85" s="12"/>
      <c r="MG85" s="12"/>
      <c r="MH85" s="12"/>
      <c r="MI85" s="12"/>
      <c r="MJ85" s="12"/>
      <c r="MK85" s="12"/>
      <c r="ML85" s="12"/>
      <c r="MM85" s="12"/>
      <c r="MN85" s="12"/>
      <c r="MO85" s="12"/>
      <c r="MP85" s="12"/>
      <c r="MQ85" s="12"/>
      <c r="MR85" s="12"/>
      <c r="MS85" s="12"/>
      <c r="MT85" s="12"/>
      <c r="MU85" s="12"/>
      <c r="MV85" s="12"/>
      <c r="MW85" s="12"/>
      <c r="MX85" s="12"/>
      <c r="MY85" s="12"/>
      <c r="MZ85" s="12"/>
      <c r="NA85" s="12"/>
      <c r="NB85" s="12"/>
      <c r="NC85" s="12"/>
      <c r="ND85" s="12"/>
      <c r="NE85" s="12"/>
      <c r="NF85" s="12"/>
      <c r="NG85" s="12"/>
      <c r="NH85" s="12"/>
      <c r="NI85" s="12"/>
      <c r="NJ85" s="12"/>
      <c r="NK85" s="12"/>
      <c r="NL85" s="12"/>
      <c r="NM85" s="12"/>
      <c r="NN85" s="12"/>
      <c r="NO85" s="12"/>
      <c r="NP85" s="12"/>
      <c r="NQ85" s="12"/>
      <c r="NR85" s="12"/>
      <c r="NS85" s="12"/>
      <c r="NT85" s="12"/>
      <c r="NU85" s="12"/>
      <c r="NV85" s="12"/>
      <c r="NW85" s="12"/>
      <c r="NX85" s="12"/>
      <c r="NY85" s="12"/>
      <c r="NZ85" s="12"/>
      <c r="OA85" s="12"/>
      <c r="OB85" s="12"/>
      <c r="OC85" s="12"/>
      <c r="OD85" s="12"/>
      <c r="OE85" s="12"/>
      <c r="OF85" s="12"/>
      <c r="OG85" s="12"/>
      <c r="OH85" s="12"/>
      <c r="OI85" s="12"/>
      <c r="OJ85" s="12"/>
      <c r="OK85" s="12"/>
      <c r="OL85" s="12"/>
      <c r="OM85" s="12"/>
      <c r="ON85" s="12"/>
      <c r="OO85" s="12"/>
      <c r="OP85" s="12"/>
      <c r="OQ85" s="12"/>
      <c r="OR85" s="12"/>
      <c r="OS85" s="12"/>
      <c r="OT85" s="12"/>
      <c r="OU85" s="12"/>
      <c r="OV85" s="12"/>
      <c r="OW85" s="12"/>
      <c r="OX85" s="12"/>
      <c r="OY85" s="12"/>
      <c r="OZ85" s="12"/>
      <c r="PA85" s="12"/>
      <c r="PB85" s="12"/>
      <c r="PC85" s="12"/>
      <c r="PD85" s="12"/>
      <c r="PE85" s="12"/>
      <c r="PF85" s="12"/>
      <c r="PG85" s="12"/>
      <c r="PH85" s="12"/>
      <c r="PI85" s="12"/>
      <c r="PJ85" s="12"/>
      <c r="PK85" s="12"/>
      <c r="PL85" s="12"/>
      <c r="PM85" s="12"/>
      <c r="PN85" s="12"/>
      <c r="PO85" s="12"/>
      <c r="PP85" s="12"/>
      <c r="PQ85" s="12"/>
      <c r="PR85" s="12"/>
      <c r="PS85" s="12"/>
      <c r="PT85" s="12"/>
      <c r="PU85" s="12"/>
      <c r="PV85" s="12"/>
      <c r="PW85" s="12"/>
      <c r="PX85" s="12"/>
      <c r="PY85" s="12"/>
      <c r="PZ85" s="12"/>
      <c r="QA85" s="12"/>
      <c r="QB85" s="12"/>
      <c r="QC85" s="12"/>
      <c r="QD85" s="12"/>
      <c r="QE85" s="12"/>
      <c r="QF85" s="12"/>
      <c r="QG85" s="12"/>
      <c r="QH85" s="12"/>
      <c r="QI85" s="12"/>
      <c r="QJ85" s="12"/>
      <c r="QK85" s="12"/>
      <c r="QL85" s="12"/>
      <c r="QM85" s="12"/>
      <c r="QN85" s="12"/>
      <c r="QO85" s="12"/>
      <c r="QP85" s="12"/>
      <c r="QQ85" s="12"/>
      <c r="QR85" s="12"/>
      <c r="QS85" s="12"/>
      <c r="QT85" s="12"/>
      <c r="QU85" s="12"/>
      <c r="QV85" s="12"/>
      <c r="QW85" s="12"/>
      <c r="QX85" s="12"/>
      <c r="QY85" s="12"/>
      <c r="QZ85" s="12"/>
      <c r="RA85" s="12"/>
      <c r="RB85" s="12"/>
      <c r="RC85" s="12"/>
      <c r="RD85" s="12"/>
      <c r="RE85" s="12"/>
      <c r="RF85" s="12"/>
      <c r="RG85" s="12"/>
      <c r="RH85" s="12"/>
      <c r="RI85" s="12"/>
      <c r="RJ85" s="12"/>
      <c r="RK85" s="12"/>
      <c r="RL85" s="12"/>
      <c r="RM85" s="12"/>
      <c r="RN85" s="12"/>
      <c r="RO85" s="12"/>
      <c r="RP85" s="12"/>
      <c r="RQ85" s="12"/>
      <c r="RR85" s="12"/>
      <c r="RS85" s="12"/>
      <c r="RT85" s="12"/>
      <c r="RU85" s="12"/>
      <c r="RV85" s="12"/>
      <c r="RW85" s="12"/>
      <c r="RX85" s="12"/>
      <c r="RY85" s="12"/>
      <c r="RZ85" s="12"/>
      <c r="SA85" s="12"/>
      <c r="SB85" s="12"/>
      <c r="SC85" s="12"/>
      <c r="SD85" s="12"/>
      <c r="SE85" s="12"/>
      <c r="SF85" s="12"/>
      <c r="SG85" s="12"/>
      <c r="SH85" s="12"/>
      <c r="SI85" s="12"/>
      <c r="SJ85" s="12"/>
      <c r="SK85" s="12"/>
      <c r="SL85" s="12"/>
      <c r="SM85" s="12"/>
      <c r="SN85" s="12"/>
      <c r="SO85" s="12"/>
      <c r="SP85" s="12"/>
      <c r="SQ85" s="12"/>
      <c r="SR85" s="12"/>
      <c r="SS85" s="12"/>
      <c r="ST85" s="12"/>
      <c r="SU85" s="12"/>
      <c r="SV85" s="12"/>
      <c r="SW85" s="12"/>
      <c r="SX85" s="12"/>
      <c r="SY85" s="12"/>
      <c r="SZ85" s="12"/>
      <c r="TA85" s="12"/>
      <c r="TB85" s="12"/>
      <c r="TC85" s="12"/>
      <c r="TD85" s="12"/>
      <c r="TE85" s="12"/>
      <c r="TF85" s="12"/>
      <c r="TG85" s="12"/>
      <c r="TH85" s="12"/>
      <c r="TI85" s="12"/>
      <c r="TJ85" s="12"/>
      <c r="TK85" s="12"/>
      <c r="TL85" s="12"/>
      <c r="TM85" s="12"/>
      <c r="TN85" s="12"/>
      <c r="TO85" s="12"/>
      <c r="TP85" s="12"/>
      <c r="TQ85" s="12"/>
      <c r="TR85" s="12"/>
      <c r="TS85" s="12"/>
      <c r="TT85" s="12"/>
      <c r="TU85" s="12"/>
      <c r="TV85" s="12"/>
      <c r="TW85" s="12"/>
      <c r="TX85" s="12"/>
      <c r="TY85" s="12"/>
      <c r="TZ85" s="12"/>
      <c r="UA85" s="12"/>
      <c r="UB85" s="12"/>
      <c r="UC85" s="12"/>
      <c r="UD85" s="12"/>
      <c r="UE85" s="12"/>
      <c r="UF85" s="12"/>
      <c r="UG85" s="12"/>
      <c r="UH85" s="12"/>
      <c r="UI85" s="12"/>
      <c r="UJ85" s="12"/>
      <c r="UK85" s="12"/>
      <c r="UL85" s="12"/>
      <c r="UM85" s="12"/>
      <c r="UN85" s="12"/>
      <c r="UO85" s="12"/>
      <c r="UP85" s="12"/>
      <c r="UQ85" s="12"/>
      <c r="UR85" s="12"/>
      <c r="US85" s="12"/>
      <c r="UT85" s="12"/>
      <c r="UU85" s="12"/>
      <c r="UV85" s="12"/>
      <c r="UW85" s="12"/>
      <c r="UX85" s="12"/>
      <c r="UY85" s="12"/>
      <c r="UZ85" s="12"/>
      <c r="VA85" s="12"/>
      <c r="VB85" s="12"/>
      <c r="VC85" s="12"/>
      <c r="VD85" s="12"/>
      <c r="VE85" s="12"/>
      <c r="VF85" s="12"/>
      <c r="VG85" s="12"/>
      <c r="VH85" s="12"/>
      <c r="VI85" s="12"/>
      <c r="VJ85" s="12"/>
      <c r="VK85" s="12"/>
      <c r="VL85" s="12"/>
      <c r="VM85" s="12"/>
      <c r="VN85" s="12"/>
      <c r="VO85" s="12"/>
      <c r="VP85" s="12"/>
      <c r="VQ85" s="12"/>
      <c r="VR85" s="12"/>
      <c r="VS85" s="12"/>
      <c r="VT85" s="12"/>
      <c r="VU85" s="12"/>
      <c r="VV85" s="12"/>
      <c r="VW85" s="12"/>
      <c r="VX85" s="12"/>
      <c r="VY85" s="12"/>
      <c r="VZ85" s="12"/>
      <c r="WA85" s="12"/>
      <c r="WB85" s="12"/>
      <c r="WC85" s="12"/>
      <c r="WD85" s="12"/>
      <c r="WE85" s="12"/>
      <c r="WF85" s="12"/>
      <c r="WG85" s="12"/>
      <c r="WH85" s="12"/>
      <c r="WI85" s="12"/>
      <c r="WJ85" s="12"/>
      <c r="WK85" s="12"/>
      <c r="WL85" s="12"/>
      <c r="WM85" s="12"/>
      <c r="WN85" s="12"/>
      <c r="WO85" s="12"/>
      <c r="WP85" s="12"/>
      <c r="WQ85" s="12"/>
      <c r="WR85" s="12"/>
      <c r="WS85" s="12"/>
      <c r="WT85" s="12"/>
      <c r="WU85" s="12"/>
      <c r="WV85" s="12"/>
      <c r="WW85" s="12"/>
      <c r="WX85" s="12"/>
      <c r="WY85" s="12"/>
      <c r="WZ85" s="12"/>
      <c r="XA85" s="12"/>
      <c r="XB85" s="12"/>
      <c r="XC85" s="12"/>
      <c r="XD85" s="12"/>
      <c r="XE85" s="12"/>
      <c r="XF85" s="12"/>
      <c r="XG85" s="12"/>
      <c r="XH85" s="12"/>
      <c r="XI85" s="12"/>
      <c r="XJ85" s="12"/>
      <c r="XK85" s="12"/>
      <c r="XL85" s="12"/>
      <c r="XM85" s="12"/>
      <c r="XN85" s="12"/>
      <c r="XO85" s="12"/>
      <c r="XP85" s="12"/>
      <c r="XQ85" s="12"/>
      <c r="XR85" s="12"/>
      <c r="XS85" s="12"/>
      <c r="XT85" s="12"/>
      <c r="XU85" s="12"/>
      <c r="XV85" s="12"/>
      <c r="XW85" s="12"/>
      <c r="XX85" s="12"/>
      <c r="XY85" s="12"/>
      <c r="XZ85" s="12"/>
      <c r="YA85" s="12"/>
      <c r="YB85" s="12"/>
      <c r="YC85" s="12"/>
      <c r="YD85" s="12"/>
      <c r="YE85" s="12"/>
      <c r="YF85" s="12"/>
      <c r="YG85" s="12"/>
      <c r="YH85" s="12"/>
      <c r="YI85" s="12"/>
      <c r="YJ85" s="12"/>
      <c r="YK85" s="12"/>
      <c r="YL85" s="12"/>
      <c r="YM85" s="12"/>
      <c r="YN85" s="12"/>
      <c r="YO85" s="12"/>
      <c r="YP85" s="12"/>
      <c r="YQ85" s="12"/>
      <c r="YR85" s="12"/>
      <c r="YS85" s="12"/>
      <c r="YT85" s="12"/>
      <c r="YU85" s="12"/>
      <c r="YV85" s="12"/>
      <c r="YW85" s="12"/>
      <c r="YX85" s="12"/>
      <c r="YY85" s="12"/>
      <c r="YZ85" s="12"/>
      <c r="ZA85" s="12"/>
      <c r="ZB85" s="12"/>
      <c r="ZC85" s="12"/>
      <c r="ZD85" s="12"/>
      <c r="ZE85" s="12"/>
      <c r="ZF85" s="12"/>
      <c r="ZG85" s="12"/>
      <c r="ZH85" s="12"/>
      <c r="ZI85" s="12"/>
      <c r="ZJ85" s="12"/>
      <c r="ZK85" s="12"/>
      <c r="ZL85" s="12"/>
      <c r="ZM85" s="12"/>
      <c r="ZN85" s="12"/>
      <c r="ZO85" s="12"/>
      <c r="ZP85" s="12"/>
      <c r="ZQ85" s="12"/>
      <c r="ZR85" s="12"/>
      <c r="ZS85" s="12"/>
      <c r="ZT85" s="12"/>
      <c r="ZU85" s="12"/>
      <c r="ZV85" s="12"/>
      <c r="ZW85" s="12"/>
      <c r="ZX85" s="12"/>
      <c r="ZY85" s="12"/>
      <c r="ZZ85" s="12"/>
      <c r="AAA85" s="12"/>
      <c r="AAB85" s="12"/>
      <c r="AAC85" s="12"/>
      <c r="AAD85" s="12"/>
      <c r="AAE85" s="12"/>
      <c r="AAF85" s="12"/>
      <c r="AAG85" s="12"/>
      <c r="AAH85" s="12"/>
      <c r="AAI85" s="12"/>
      <c r="AAJ85" s="12"/>
      <c r="AAK85" s="12"/>
      <c r="AAL85" s="12"/>
      <c r="AAM85" s="12"/>
      <c r="AAN85" s="12"/>
      <c r="AAO85" s="12"/>
      <c r="AAP85" s="12"/>
      <c r="AAQ85" s="12"/>
      <c r="AAR85" s="12"/>
      <c r="AAS85" s="12"/>
      <c r="AAT85" s="12"/>
      <c r="AAU85" s="12"/>
      <c r="AAV85" s="12"/>
      <c r="AAW85" s="12"/>
      <c r="AAX85" s="12"/>
      <c r="AAY85" s="12"/>
      <c r="AAZ85" s="12"/>
      <c r="ABA85" s="12"/>
      <c r="ABB85" s="12"/>
      <c r="ABC85" s="12"/>
      <c r="ABD85" s="12"/>
      <c r="ABE85" s="12"/>
      <c r="ABF85" s="12"/>
      <c r="ABG85" s="12"/>
      <c r="ABH85" s="12"/>
      <c r="ABI85" s="12"/>
      <c r="ABJ85" s="12"/>
      <c r="ABK85" s="12"/>
      <c r="ABL85" s="12"/>
      <c r="ABM85" s="12"/>
      <c r="ABN85" s="12"/>
      <c r="ABO85" s="12"/>
      <c r="ABP85" s="12"/>
      <c r="ABQ85" s="12"/>
      <c r="ABR85" s="12"/>
      <c r="ABS85" s="12"/>
      <c r="ABT85" s="12"/>
      <c r="ABU85" s="12"/>
      <c r="ABV85" s="12"/>
      <c r="ABW85" s="12"/>
      <c r="ABX85" s="12"/>
      <c r="ABY85" s="12"/>
      <c r="ABZ85" s="12"/>
      <c r="ACA85" s="12"/>
      <c r="ACB85" s="12"/>
      <c r="ACC85" s="12"/>
      <c r="ACD85" s="12"/>
      <c r="ACE85" s="12"/>
      <c r="ACF85" s="12"/>
      <c r="ACG85" s="12"/>
      <c r="ACH85" s="12"/>
      <c r="ACI85" s="12"/>
      <c r="ACJ85" s="12"/>
      <c r="ACK85" s="12"/>
      <c r="ACL85" s="12"/>
      <c r="ACM85" s="12"/>
      <c r="ACN85" s="12"/>
      <c r="ACO85" s="12"/>
      <c r="ACP85" s="12"/>
      <c r="ACQ85" s="12"/>
      <c r="ACR85" s="12"/>
      <c r="ACS85" s="12"/>
      <c r="ACT85" s="12"/>
      <c r="ACU85" s="12"/>
      <c r="ACV85" s="12"/>
      <c r="ACW85" s="12"/>
      <c r="ACX85" s="12"/>
      <c r="ACY85" s="12"/>
      <c r="ACZ85" s="12"/>
      <c r="ADA85" s="12"/>
      <c r="ADB85" s="12"/>
      <c r="ADC85" s="12"/>
      <c r="ADD85" s="12"/>
      <c r="ADE85" s="12"/>
      <c r="ADF85" s="12"/>
      <c r="ADG85" s="12"/>
      <c r="ADH85" s="12"/>
      <c r="ADI85" s="12"/>
      <c r="ADJ85" s="12"/>
      <c r="ADK85" s="12"/>
      <c r="ADL85" s="12"/>
      <c r="ADM85" s="12"/>
      <c r="ADN85" s="12"/>
      <c r="ADO85" s="12"/>
      <c r="ADP85" s="12"/>
      <c r="ADQ85" s="12"/>
      <c r="ADR85" s="12"/>
      <c r="ADS85" s="12"/>
      <c r="ADT85" s="12"/>
      <c r="ADU85" s="12"/>
      <c r="ADV85" s="12"/>
      <c r="ADW85" s="12"/>
      <c r="ADX85" s="12"/>
      <c r="ADY85" s="12"/>
      <c r="ADZ85" s="12"/>
      <c r="AEA85" s="12"/>
      <c r="AEB85" s="12"/>
      <c r="AEC85" s="12"/>
      <c r="AED85" s="12"/>
      <c r="AEE85" s="12"/>
      <c r="AEF85" s="12"/>
      <c r="AEG85" s="12"/>
      <c r="AEH85" s="12"/>
      <c r="AEI85" s="12"/>
      <c r="AEJ85" s="12"/>
      <c r="AEK85" s="12"/>
      <c r="AEL85" s="12"/>
      <c r="AEM85" s="12"/>
      <c r="AEN85" s="12"/>
      <c r="AEO85" s="12"/>
      <c r="AEP85" s="12"/>
      <c r="AEQ85" s="12"/>
      <c r="AER85" s="12"/>
      <c r="AES85" s="12"/>
      <c r="AET85" s="12"/>
      <c r="AEU85" s="12"/>
      <c r="AEV85" s="12"/>
      <c r="AEW85" s="12"/>
      <c r="AEX85" s="12"/>
      <c r="AEY85" s="12"/>
      <c r="AEZ85" s="12"/>
      <c r="AFA85" s="12"/>
      <c r="AFB85" s="12"/>
      <c r="AFC85" s="12"/>
      <c r="AFD85" s="12"/>
      <c r="AFE85" s="12"/>
      <c r="AFF85" s="12"/>
      <c r="AFG85" s="12"/>
      <c r="AFH85" s="12"/>
      <c r="AFI85" s="12"/>
      <c r="AFJ85" s="12"/>
      <c r="AFK85" s="12"/>
      <c r="AFL85" s="12"/>
      <c r="AFM85" s="12"/>
      <c r="AFN85" s="12"/>
      <c r="AFO85" s="12"/>
      <c r="AFP85" s="12"/>
      <c r="AFQ85" s="12"/>
      <c r="AFR85" s="12"/>
      <c r="AFS85" s="12"/>
      <c r="AFT85" s="12"/>
      <c r="AFU85" s="12"/>
      <c r="AFV85" s="12"/>
      <c r="AFW85" s="12"/>
      <c r="AFX85" s="12"/>
      <c r="AFY85" s="12"/>
      <c r="AFZ85" s="12"/>
      <c r="AGA85" s="12"/>
      <c r="AGB85" s="12"/>
      <c r="AGC85" s="12"/>
      <c r="AGD85" s="12"/>
      <c r="AGE85" s="12"/>
      <c r="AGF85" s="12"/>
      <c r="AGG85" s="12"/>
      <c r="AGH85" s="12"/>
      <c r="AGI85" s="12"/>
      <c r="AGJ85" s="12"/>
      <c r="AGK85" s="12"/>
      <c r="AGL85" s="12"/>
      <c r="AGM85" s="12"/>
      <c r="AGN85" s="12"/>
      <c r="AGO85" s="12"/>
      <c r="AGP85" s="12"/>
      <c r="AGQ85" s="12"/>
      <c r="AGR85" s="12"/>
      <c r="AGS85" s="12"/>
      <c r="AGT85" s="12"/>
      <c r="AGU85" s="12"/>
      <c r="AGV85" s="12"/>
      <c r="AGW85" s="12"/>
      <c r="AGX85" s="12"/>
      <c r="AGY85" s="12"/>
      <c r="AGZ85" s="12"/>
      <c r="AHA85" s="12"/>
      <c r="AHB85" s="12"/>
      <c r="AHC85" s="12"/>
      <c r="AHD85" s="12"/>
      <c r="AHE85" s="12"/>
      <c r="AHF85" s="12"/>
      <c r="AHG85" s="12"/>
      <c r="AHH85" s="12"/>
      <c r="AHI85" s="12"/>
      <c r="AHJ85" s="12"/>
      <c r="AHK85" s="12"/>
      <c r="AHL85" s="12"/>
      <c r="AHM85" s="12"/>
      <c r="AHN85" s="12"/>
      <c r="AHO85" s="12"/>
      <c r="AHP85" s="12"/>
      <c r="AHQ85" s="12"/>
      <c r="AHR85" s="12"/>
      <c r="AHS85" s="12"/>
      <c r="AHT85" s="12"/>
      <c r="AHU85" s="12"/>
      <c r="AHV85" s="12"/>
      <c r="AHW85" s="12"/>
      <c r="AHX85" s="12"/>
      <c r="AHY85" s="12"/>
      <c r="AHZ85" s="12"/>
      <c r="AIA85" s="12"/>
      <c r="AIB85" s="12"/>
      <c r="AIC85" s="12"/>
      <c r="AID85" s="12"/>
      <c r="AIE85" s="12"/>
      <c r="AIF85" s="12"/>
      <c r="AIG85" s="12"/>
      <c r="AIH85" s="12"/>
      <c r="AII85" s="12"/>
      <c r="AIJ85" s="12"/>
      <c r="AIK85" s="12"/>
      <c r="AIL85" s="12"/>
      <c r="AIM85" s="12"/>
      <c r="AIN85" s="12"/>
      <c r="AIO85" s="12"/>
      <c r="AIP85" s="12"/>
      <c r="AIQ85" s="12"/>
      <c r="AIR85" s="12"/>
      <c r="AIS85" s="12"/>
      <c r="AIT85" s="12"/>
      <c r="AIU85" s="12"/>
      <c r="AIV85" s="12"/>
      <c r="AIW85" s="12"/>
      <c r="AIX85" s="12"/>
      <c r="AIY85" s="12"/>
      <c r="AIZ85" s="12"/>
      <c r="AJA85" s="12"/>
      <c r="AJB85" s="12"/>
      <c r="AJC85" s="12"/>
      <c r="AJD85" s="12"/>
      <c r="AJE85" s="12"/>
      <c r="AJF85" s="12"/>
      <c r="AJG85" s="12"/>
      <c r="AJH85" s="12"/>
      <c r="AJI85" s="12"/>
      <c r="AJJ85" s="12"/>
      <c r="AJK85" s="12"/>
      <c r="AJL85" s="12"/>
      <c r="AJM85" s="12"/>
      <c r="AJN85" s="12"/>
      <c r="AJO85" s="12"/>
      <c r="AJP85" s="12"/>
      <c r="AJQ85" s="12"/>
      <c r="AJR85" s="12"/>
      <c r="AJS85" s="12"/>
      <c r="AJT85" s="12"/>
      <c r="AJU85" s="12"/>
      <c r="AJV85" s="12"/>
      <c r="AJW85" s="12"/>
      <c r="AJX85" s="12"/>
      <c r="AJY85" s="12"/>
      <c r="AJZ85" s="12"/>
      <c r="AKA85" s="12"/>
      <c r="AKB85" s="12"/>
      <c r="AKC85" s="12"/>
      <c r="AKD85" s="12"/>
      <c r="AKE85" s="12"/>
      <c r="AKF85" s="12"/>
      <c r="AKG85" s="12"/>
      <c r="AKH85" s="12"/>
      <c r="AKI85" s="12"/>
      <c r="AKJ85" s="12"/>
      <c r="AKK85" s="12"/>
      <c r="AKL85" s="12"/>
      <c r="AKM85" s="12"/>
      <c r="AKN85" s="12"/>
      <c r="AKO85" s="12"/>
      <c r="AKP85" s="12"/>
      <c r="AKQ85" s="12"/>
      <c r="AKR85" s="12"/>
      <c r="AKS85" s="12"/>
      <c r="AKT85" s="12"/>
      <c r="AKU85" s="12"/>
      <c r="AKV85" s="12"/>
      <c r="AKW85" s="12"/>
      <c r="AKX85" s="12"/>
      <c r="AKY85" s="12"/>
      <c r="AKZ85" s="12"/>
      <c r="ALA85" s="12"/>
      <c r="ALB85" s="12"/>
      <c r="ALC85" s="12"/>
      <c r="ALD85" s="12"/>
      <c r="ALE85" s="12"/>
      <c r="ALF85" s="12"/>
      <c r="ALG85" s="12"/>
      <c r="ALH85" s="12"/>
      <c r="ALI85" s="12"/>
      <c r="ALJ85" s="12"/>
      <c r="ALK85" s="12"/>
      <c r="ALL85" s="12"/>
      <c r="ALM85" s="12"/>
      <c r="ALN85" s="12"/>
      <c r="ALO85" s="12"/>
      <c r="ALP85" s="12"/>
      <c r="ALQ85" s="12"/>
      <c r="ALR85" s="12"/>
      <c r="ALS85" s="12"/>
      <c r="ALT85" s="12"/>
      <c r="ALU85" s="12"/>
      <c r="ALV85" s="12"/>
      <c r="ALW85" s="12"/>
      <c r="ALX85" s="12"/>
      <c r="ALY85" s="12"/>
      <c r="ALZ85" s="12"/>
      <c r="AMA85" s="12"/>
      <c r="AMB85" s="12"/>
      <c r="AMC85" s="12"/>
      <c r="AMD85" s="12"/>
      <c r="AME85" s="12"/>
      <c r="AMF85" s="12"/>
      <c r="AMG85" s="12"/>
      <c r="AMH85" s="12"/>
      <c r="AMI85" s="12"/>
      <c r="AMJ85" s="12"/>
      <c r="AMK85" s="12"/>
      <c r="AML85" s="12"/>
      <c r="AMM85" s="12"/>
      <c r="AMN85" s="12"/>
      <c r="AMO85" s="12"/>
      <c r="AMP85" s="12"/>
      <c r="AMQ85" s="12"/>
      <c r="AMR85" s="12"/>
      <c r="AMS85" s="12"/>
      <c r="AMT85" s="12"/>
      <c r="AMU85" s="12"/>
      <c r="AMV85" s="12"/>
      <c r="AMW85" s="12"/>
      <c r="AMX85" s="12"/>
      <c r="AMY85" s="12"/>
      <c r="AMZ85" s="12"/>
      <c r="ANA85" s="12"/>
      <c r="ANB85" s="12"/>
      <c r="ANC85" s="12"/>
      <c r="AND85" s="12"/>
      <c r="ANE85" s="12"/>
      <c r="ANF85" s="12"/>
      <c r="ANG85" s="12"/>
      <c r="ANH85" s="12"/>
      <c r="ANI85" s="12"/>
      <c r="ANJ85" s="12"/>
      <c r="ANK85" s="12"/>
      <c r="ANL85" s="12"/>
      <c r="ANM85" s="12"/>
      <c r="ANN85" s="12"/>
      <c r="ANO85" s="12"/>
      <c r="ANP85" s="12"/>
      <c r="ANQ85" s="12"/>
      <c r="ANR85" s="12"/>
      <c r="ANS85" s="12"/>
      <c r="ANT85" s="12"/>
      <c r="ANU85" s="12"/>
      <c r="ANV85" s="12"/>
      <c r="ANW85" s="12"/>
      <c r="ANX85" s="12"/>
      <c r="ANY85" s="12"/>
      <c r="ANZ85" s="12"/>
      <c r="AOA85" s="12"/>
      <c r="AOB85" s="12"/>
      <c r="AOC85" s="12"/>
      <c r="AOD85" s="12"/>
      <c r="AOE85" s="12"/>
      <c r="AOF85" s="12"/>
      <c r="AOG85" s="12"/>
      <c r="AOH85" s="12"/>
      <c r="AOI85" s="12"/>
      <c r="AOJ85" s="12"/>
      <c r="AOK85" s="12"/>
      <c r="AOL85" s="12"/>
      <c r="AOM85" s="12"/>
      <c r="AON85" s="12"/>
      <c r="AOO85" s="12"/>
      <c r="AOP85" s="12"/>
      <c r="AOQ85" s="12"/>
      <c r="AOR85" s="12"/>
      <c r="AOS85" s="12"/>
      <c r="AOT85" s="12"/>
      <c r="AOU85" s="12"/>
      <c r="AOV85" s="12"/>
      <c r="AOW85" s="12"/>
      <c r="AOX85" s="12"/>
      <c r="AOY85" s="12"/>
      <c r="AOZ85" s="12"/>
      <c r="APA85" s="12"/>
      <c r="APB85" s="12"/>
      <c r="APC85" s="12"/>
      <c r="APD85" s="12"/>
      <c r="APE85" s="12"/>
      <c r="APF85" s="12"/>
      <c r="APG85" s="12"/>
      <c r="APH85" s="12"/>
      <c r="API85" s="12"/>
      <c r="APJ85" s="12"/>
      <c r="APK85" s="12"/>
      <c r="APL85" s="12"/>
      <c r="APM85" s="12"/>
      <c r="APN85" s="12"/>
      <c r="APO85" s="12"/>
      <c r="APP85" s="12"/>
      <c r="APQ85" s="12"/>
      <c r="APR85" s="12"/>
      <c r="APS85" s="12"/>
      <c r="APT85" s="12"/>
      <c r="APU85" s="12"/>
      <c r="APV85" s="12"/>
      <c r="APW85" s="12"/>
      <c r="APX85" s="12"/>
      <c r="APY85" s="12"/>
      <c r="APZ85" s="12"/>
      <c r="AQA85" s="12"/>
      <c r="AQB85" s="12"/>
      <c r="AQC85" s="12"/>
      <c r="AQD85" s="12"/>
      <c r="AQE85" s="12"/>
      <c r="AQF85" s="12"/>
      <c r="AQG85" s="12"/>
      <c r="AQH85" s="12"/>
      <c r="AQI85" s="12"/>
      <c r="AQJ85" s="12"/>
      <c r="AQK85" s="12"/>
      <c r="AQL85" s="12"/>
      <c r="AQM85" s="12"/>
      <c r="AQN85" s="12"/>
      <c r="AQO85" s="12"/>
      <c r="AQP85" s="12"/>
      <c r="AQQ85" s="12"/>
      <c r="AQR85" s="12"/>
      <c r="AQS85" s="12"/>
      <c r="AQT85" s="12"/>
      <c r="AQU85" s="12"/>
      <c r="AQV85" s="12"/>
      <c r="AQW85" s="12"/>
      <c r="AQX85" s="12"/>
      <c r="AQY85" s="12"/>
      <c r="AQZ85" s="12"/>
      <c r="ARA85" s="12"/>
      <c r="ARB85" s="12"/>
      <c r="ARC85" s="12"/>
      <c r="ARD85" s="12"/>
      <c r="ARE85" s="12"/>
      <c r="ARF85" s="12"/>
      <c r="ARG85" s="12"/>
      <c r="ARH85" s="12"/>
      <c r="ARI85" s="12"/>
      <c r="ARJ85" s="12"/>
      <c r="ARK85" s="12"/>
      <c r="ARL85" s="12"/>
      <c r="ARM85" s="12"/>
      <c r="ARN85" s="12"/>
      <c r="ARO85" s="12"/>
      <c r="ARP85" s="12"/>
      <c r="ARQ85" s="12"/>
      <c r="ARR85" s="12"/>
      <c r="ARS85" s="12"/>
      <c r="ART85" s="12"/>
      <c r="ARU85" s="12"/>
      <c r="ARV85" s="12"/>
      <c r="ARW85" s="12"/>
      <c r="ARX85" s="12"/>
      <c r="ARY85" s="12"/>
      <c r="ARZ85" s="12"/>
      <c r="ASA85" s="12"/>
      <c r="ASB85" s="12"/>
      <c r="ASC85" s="12"/>
      <c r="ASD85" s="12"/>
      <c r="ASE85" s="12"/>
      <c r="ASF85" s="12"/>
      <c r="ASG85" s="12"/>
      <c r="ASH85" s="12"/>
      <c r="ASI85" s="12"/>
      <c r="ASJ85" s="12"/>
      <c r="ASK85" s="12"/>
      <c r="ASL85" s="12"/>
      <c r="ASM85" s="12"/>
      <c r="ASN85" s="12"/>
      <c r="ASO85" s="12"/>
      <c r="ASP85" s="12"/>
      <c r="ASQ85" s="12"/>
      <c r="ASR85" s="12"/>
      <c r="ASS85" s="12"/>
      <c r="AST85" s="12"/>
      <c r="ASU85" s="12"/>
      <c r="ASV85" s="12"/>
      <c r="ASW85" s="12"/>
      <c r="ASX85" s="12"/>
      <c r="ASY85" s="12"/>
      <c r="ASZ85" s="12"/>
      <c r="ATA85" s="12"/>
      <c r="ATB85" s="12"/>
      <c r="ATC85" s="12"/>
      <c r="ATD85" s="12"/>
      <c r="ATE85" s="12"/>
      <c r="ATF85" s="12"/>
      <c r="ATG85" s="12"/>
      <c r="ATH85" s="12"/>
      <c r="ATI85" s="12"/>
      <c r="ATJ85" s="12"/>
      <c r="ATK85" s="12"/>
      <c r="ATL85" s="12"/>
      <c r="ATM85" s="12"/>
      <c r="ATN85" s="12"/>
      <c r="ATO85" s="12"/>
      <c r="ATP85" s="12"/>
      <c r="ATQ85" s="12"/>
      <c r="ATR85" s="12"/>
      <c r="ATS85" s="12"/>
      <c r="ATT85" s="12"/>
      <c r="ATU85" s="12"/>
      <c r="ATV85" s="12"/>
      <c r="ATW85" s="12"/>
      <c r="ATX85" s="12"/>
      <c r="ATY85" s="12"/>
      <c r="ATZ85" s="12"/>
      <c r="AUA85" s="12"/>
      <c r="AUB85" s="12"/>
      <c r="AUC85" s="12"/>
      <c r="AUD85" s="12"/>
      <c r="AUE85" s="12"/>
      <c r="AUF85" s="12"/>
      <c r="AUG85" s="12"/>
      <c r="AUH85" s="12"/>
      <c r="AUI85" s="12"/>
      <c r="AUJ85" s="12"/>
      <c r="AUK85" s="12"/>
      <c r="AUL85" s="12"/>
      <c r="AUM85" s="12"/>
      <c r="AUN85" s="12"/>
      <c r="AUO85" s="12"/>
      <c r="AUP85" s="12"/>
      <c r="AUQ85" s="12"/>
      <c r="AUR85" s="12"/>
      <c r="AUS85" s="12"/>
      <c r="AUT85" s="12"/>
      <c r="AUU85" s="12"/>
      <c r="AUV85" s="12"/>
      <c r="AUW85" s="12"/>
      <c r="AUX85" s="12"/>
      <c r="AUY85" s="12"/>
      <c r="AUZ85" s="12"/>
      <c r="AVA85" s="12"/>
      <c r="AVB85" s="12"/>
      <c r="AVC85" s="12"/>
      <c r="AVD85" s="12"/>
      <c r="AVE85" s="12"/>
      <c r="AVF85" s="12"/>
      <c r="AVG85" s="12"/>
      <c r="AVH85" s="12"/>
      <c r="AVI85" s="12"/>
      <c r="AVJ85" s="12"/>
      <c r="AVK85" s="12"/>
      <c r="AVL85" s="12"/>
      <c r="AVM85" s="12"/>
      <c r="AVN85" s="12"/>
      <c r="AVO85" s="12"/>
      <c r="AVP85" s="12"/>
      <c r="AVQ85" s="12"/>
      <c r="AVR85" s="12"/>
      <c r="AVS85" s="12"/>
      <c r="AVT85" s="12"/>
      <c r="AVU85" s="12"/>
      <c r="AVV85" s="12"/>
      <c r="AVW85" s="12"/>
      <c r="AVX85" s="12"/>
      <c r="AVY85" s="12"/>
      <c r="AVZ85" s="12"/>
      <c r="AWA85" s="12"/>
      <c r="AWB85" s="12"/>
      <c r="AWC85" s="12"/>
      <c r="AWD85" s="12"/>
      <c r="AWE85" s="12"/>
      <c r="AWF85" s="12"/>
      <c r="AWG85" s="12"/>
      <c r="AWH85" s="12"/>
      <c r="AWI85" s="12"/>
      <c r="AWJ85" s="12"/>
      <c r="AWK85" s="12"/>
      <c r="AWL85" s="12"/>
      <c r="AWM85" s="12"/>
      <c r="AWN85" s="12"/>
      <c r="AWO85" s="12"/>
      <c r="AWP85" s="12"/>
      <c r="AWQ85" s="12"/>
      <c r="AWR85" s="12"/>
      <c r="AWS85" s="12"/>
      <c r="AWT85" s="12"/>
      <c r="AWU85" s="12"/>
      <c r="AWV85" s="12"/>
      <c r="AWW85" s="12"/>
      <c r="AWX85" s="12"/>
      <c r="AWY85" s="12"/>
      <c r="AWZ85" s="12"/>
      <c r="AXA85" s="12"/>
      <c r="AXB85" s="12"/>
      <c r="AXC85" s="12"/>
      <c r="AXD85" s="12"/>
      <c r="AXE85" s="12"/>
      <c r="AXF85" s="12"/>
      <c r="AXG85" s="12"/>
      <c r="AXH85" s="12"/>
      <c r="AXI85" s="12"/>
      <c r="AXJ85" s="12"/>
      <c r="AXK85" s="12"/>
      <c r="AXL85" s="12"/>
      <c r="AXM85" s="12"/>
      <c r="AXN85" s="12"/>
      <c r="AXO85" s="12"/>
      <c r="AXP85" s="12"/>
      <c r="AXQ85" s="12"/>
      <c r="AXR85" s="12"/>
      <c r="AXS85" s="12"/>
      <c r="AXT85" s="12"/>
      <c r="AXU85" s="12"/>
      <c r="AXV85" s="12"/>
      <c r="AXW85" s="12"/>
      <c r="AXX85" s="12"/>
      <c r="AXY85" s="12"/>
      <c r="AXZ85" s="12"/>
      <c r="AYA85" s="12"/>
      <c r="AYB85" s="12"/>
      <c r="AYC85" s="12"/>
      <c r="AYD85" s="12"/>
      <c r="AYE85" s="12"/>
      <c r="AYF85" s="12"/>
      <c r="AYG85" s="12"/>
      <c r="AYH85" s="12"/>
      <c r="AYI85" s="12"/>
      <c r="AYJ85" s="12"/>
      <c r="AYK85" s="12"/>
      <c r="AYL85" s="12"/>
      <c r="AYM85" s="12"/>
      <c r="AYN85" s="12"/>
      <c r="AYO85" s="12"/>
      <c r="AYP85" s="12"/>
      <c r="AYQ85" s="12"/>
      <c r="AYR85" s="12"/>
      <c r="AYS85" s="12"/>
      <c r="AYT85" s="12"/>
      <c r="AYU85" s="12"/>
      <c r="AYV85" s="12"/>
      <c r="AYW85" s="12"/>
      <c r="AYX85" s="12"/>
      <c r="AYY85" s="12"/>
      <c r="AYZ85" s="12"/>
      <c r="AZA85" s="12"/>
      <c r="AZB85" s="12"/>
      <c r="AZC85" s="12"/>
      <c r="AZD85" s="12"/>
      <c r="AZE85" s="12"/>
      <c r="AZF85" s="12"/>
      <c r="AZG85" s="12"/>
      <c r="AZH85" s="12"/>
      <c r="AZI85" s="12"/>
      <c r="AZJ85" s="12"/>
      <c r="AZK85" s="12"/>
      <c r="AZL85" s="12"/>
      <c r="AZM85" s="12"/>
      <c r="AZN85" s="12"/>
      <c r="AZO85" s="12"/>
      <c r="AZP85" s="12"/>
      <c r="AZQ85" s="12"/>
      <c r="AZR85" s="12"/>
      <c r="AZS85" s="12"/>
      <c r="AZT85" s="12"/>
      <c r="AZU85" s="12"/>
      <c r="AZV85" s="12"/>
      <c r="AZW85" s="12"/>
      <c r="AZX85" s="12"/>
      <c r="AZY85" s="12"/>
      <c r="AZZ85" s="12"/>
      <c r="BAA85" s="12"/>
      <c r="BAB85" s="12"/>
      <c r="BAC85" s="12"/>
      <c r="BAD85" s="12"/>
      <c r="BAE85" s="12"/>
      <c r="BAF85" s="12"/>
      <c r="BAG85" s="12"/>
      <c r="BAH85" s="12"/>
      <c r="BAI85" s="12"/>
      <c r="BAJ85" s="12"/>
      <c r="BAK85" s="12"/>
      <c r="BAL85" s="12"/>
      <c r="BAM85" s="12"/>
      <c r="BAN85" s="12"/>
      <c r="BAO85" s="12"/>
      <c r="BAP85" s="12"/>
      <c r="BAQ85" s="12"/>
      <c r="BAR85" s="12"/>
      <c r="BAS85" s="12"/>
      <c r="BAT85" s="12"/>
      <c r="BAU85" s="12"/>
      <c r="BAV85" s="12"/>
      <c r="BAW85" s="12"/>
      <c r="BAX85" s="12"/>
      <c r="BAY85" s="12"/>
      <c r="BAZ85" s="12"/>
      <c r="BBA85" s="12"/>
      <c r="BBB85" s="12"/>
      <c r="BBC85" s="12"/>
      <c r="BBD85" s="12"/>
      <c r="BBE85" s="12"/>
      <c r="BBF85" s="12"/>
      <c r="BBG85" s="12"/>
      <c r="BBH85" s="12"/>
      <c r="BBI85" s="12"/>
      <c r="BBJ85" s="12"/>
      <c r="BBK85" s="12"/>
      <c r="BBL85" s="12"/>
      <c r="BBM85" s="12"/>
      <c r="BBN85" s="12"/>
      <c r="BBO85" s="12"/>
      <c r="BBP85" s="12"/>
      <c r="BBQ85" s="12"/>
      <c r="BBR85" s="12"/>
      <c r="BBS85" s="12"/>
      <c r="BBT85" s="12"/>
      <c r="BBU85" s="12"/>
      <c r="BBV85" s="12"/>
      <c r="BBW85" s="12"/>
      <c r="BBX85" s="12"/>
      <c r="BBY85" s="12"/>
      <c r="BBZ85" s="12"/>
      <c r="BCA85" s="12"/>
      <c r="BCB85" s="12"/>
      <c r="BCC85" s="12"/>
      <c r="BCD85" s="12"/>
      <c r="BCE85" s="12"/>
      <c r="BCF85" s="12"/>
      <c r="BCG85" s="12"/>
      <c r="BCH85" s="12"/>
      <c r="BCI85" s="12"/>
      <c r="BCJ85" s="12"/>
      <c r="BCK85" s="12"/>
      <c r="BCL85" s="12"/>
      <c r="BCM85" s="12"/>
      <c r="BCN85" s="12"/>
      <c r="BCO85" s="12"/>
      <c r="BCP85" s="12"/>
      <c r="BCQ85" s="12"/>
      <c r="BCR85" s="12"/>
      <c r="BCS85" s="12"/>
      <c r="BCT85" s="12"/>
      <c r="BCU85" s="12"/>
      <c r="BCV85" s="12"/>
      <c r="BCW85" s="12"/>
      <c r="BCX85" s="12"/>
      <c r="BCY85" s="12"/>
      <c r="BCZ85" s="12"/>
      <c r="BDA85" s="12"/>
      <c r="BDB85" s="12"/>
      <c r="BDC85" s="12"/>
      <c r="BDD85" s="12"/>
      <c r="BDE85" s="12"/>
      <c r="BDF85" s="12"/>
      <c r="BDG85" s="12"/>
      <c r="BDH85" s="12"/>
      <c r="BDI85" s="12"/>
      <c r="BDJ85" s="12"/>
      <c r="BDK85" s="12"/>
      <c r="BDL85" s="12"/>
      <c r="BDM85" s="12"/>
      <c r="BDN85" s="12"/>
      <c r="BDO85" s="12"/>
      <c r="BDP85" s="12"/>
      <c r="BDQ85" s="12"/>
      <c r="BDR85" s="12"/>
      <c r="BDS85" s="12"/>
      <c r="BDT85" s="12"/>
      <c r="BDU85" s="12"/>
      <c r="BDV85" s="12"/>
      <c r="BDW85" s="12"/>
      <c r="BDX85" s="12"/>
      <c r="BDY85" s="12"/>
      <c r="BDZ85" s="12"/>
      <c r="BEA85" s="12"/>
      <c r="BEB85" s="12"/>
      <c r="BEC85" s="12"/>
      <c r="BED85" s="12"/>
      <c r="BEE85" s="12"/>
      <c r="BEF85" s="12"/>
      <c r="BEG85" s="12"/>
      <c r="BEH85" s="12"/>
      <c r="BEI85" s="12"/>
      <c r="BEJ85" s="12"/>
      <c r="BEK85" s="12"/>
      <c r="BEL85" s="12"/>
      <c r="BEM85" s="12"/>
      <c r="BEN85" s="12"/>
      <c r="BEO85" s="12"/>
      <c r="BEP85" s="12"/>
      <c r="BEQ85" s="12"/>
      <c r="BER85" s="12"/>
      <c r="BES85" s="12"/>
      <c r="BET85" s="12"/>
      <c r="BEU85" s="12"/>
      <c r="BEV85" s="12"/>
      <c r="BEW85" s="12"/>
      <c r="BEX85" s="12"/>
      <c r="BEY85" s="12"/>
      <c r="BEZ85" s="12"/>
      <c r="BFA85" s="12"/>
      <c r="BFB85" s="12"/>
      <c r="BFC85" s="12"/>
      <c r="BFD85" s="12"/>
      <c r="BFE85" s="12"/>
      <c r="BFF85" s="12"/>
      <c r="BFG85" s="12"/>
      <c r="BFH85" s="12"/>
      <c r="BFI85" s="12"/>
      <c r="BFJ85" s="12"/>
      <c r="BFK85" s="12"/>
      <c r="BFL85" s="12"/>
      <c r="BFM85" s="12"/>
      <c r="BFN85" s="12"/>
      <c r="BFO85" s="12"/>
      <c r="BFP85" s="12"/>
      <c r="BFQ85" s="12"/>
      <c r="BFR85" s="12"/>
      <c r="BFS85" s="12"/>
      <c r="BFT85" s="12"/>
      <c r="BFU85" s="12"/>
      <c r="BFV85" s="12"/>
      <c r="BFW85" s="12"/>
      <c r="BFX85" s="12"/>
      <c r="BFY85" s="12"/>
      <c r="BFZ85" s="12"/>
      <c r="BGA85" s="12"/>
      <c r="BGB85" s="12"/>
      <c r="BGC85" s="12"/>
      <c r="BGD85" s="12"/>
      <c r="BGE85" s="12"/>
      <c r="BGF85" s="12"/>
      <c r="BGG85" s="12"/>
      <c r="BGH85" s="12"/>
      <c r="BGI85" s="12"/>
      <c r="BGJ85" s="12"/>
      <c r="BGK85" s="12"/>
      <c r="BGL85" s="12"/>
      <c r="BGM85" s="12"/>
      <c r="BGN85" s="12"/>
      <c r="BGO85" s="12"/>
      <c r="BGP85" s="12"/>
      <c r="BGQ85" s="12"/>
      <c r="BGR85" s="12"/>
      <c r="BGS85" s="12"/>
      <c r="BGT85" s="12"/>
      <c r="BGU85" s="12"/>
      <c r="BGV85" s="12"/>
      <c r="BGW85" s="12"/>
      <c r="BGX85" s="12"/>
      <c r="BGY85" s="12"/>
      <c r="BGZ85" s="12"/>
      <c r="BHA85" s="12"/>
      <c r="BHB85" s="12"/>
      <c r="BHC85" s="12"/>
      <c r="BHD85" s="12"/>
      <c r="BHE85" s="12"/>
      <c r="BHF85" s="12"/>
      <c r="BHG85" s="12"/>
      <c r="BHH85" s="12"/>
      <c r="BHI85" s="12"/>
      <c r="BHJ85" s="12"/>
      <c r="BHK85" s="12"/>
      <c r="BHL85" s="12"/>
      <c r="BHM85" s="12"/>
      <c r="BHN85" s="12"/>
      <c r="BHO85" s="12"/>
      <c r="BHP85" s="12"/>
      <c r="BHQ85" s="12"/>
      <c r="BHR85" s="12"/>
      <c r="BHS85" s="12"/>
      <c r="BHT85" s="12"/>
      <c r="BHU85" s="12"/>
      <c r="BHV85" s="12"/>
      <c r="BHW85" s="12"/>
      <c r="BHX85" s="12"/>
      <c r="BHY85" s="12"/>
      <c r="BHZ85" s="12"/>
      <c r="BIA85" s="12"/>
      <c r="BIB85" s="12"/>
      <c r="BIC85" s="12"/>
      <c r="BID85" s="12"/>
      <c r="BIE85" s="12"/>
      <c r="BIF85" s="12"/>
      <c r="BIG85" s="12"/>
      <c r="BIH85" s="12"/>
      <c r="BII85" s="12"/>
      <c r="BIJ85" s="12"/>
      <c r="BIK85" s="12"/>
      <c r="BIL85" s="12"/>
      <c r="BIM85" s="12"/>
      <c r="BIN85" s="12"/>
      <c r="BIO85" s="12"/>
      <c r="BIP85" s="12"/>
      <c r="BIQ85" s="12"/>
      <c r="BIR85" s="12"/>
      <c r="BIS85" s="12"/>
      <c r="BIT85" s="12"/>
      <c r="BIU85" s="12"/>
      <c r="BIV85" s="12"/>
      <c r="BIW85" s="12"/>
      <c r="BIX85" s="12"/>
      <c r="BIY85" s="12"/>
      <c r="BIZ85" s="12"/>
      <c r="BJA85" s="12"/>
      <c r="BJB85" s="12"/>
      <c r="BJC85" s="12"/>
      <c r="BJD85" s="12"/>
      <c r="BJE85" s="12"/>
      <c r="BJF85" s="12"/>
      <c r="BJG85" s="12"/>
      <c r="BJH85" s="12"/>
      <c r="BJI85" s="12"/>
      <c r="BJJ85" s="12"/>
      <c r="BJK85" s="12"/>
      <c r="BJL85" s="12"/>
      <c r="BJM85" s="12"/>
      <c r="BJN85" s="12"/>
      <c r="BJO85" s="12"/>
      <c r="BJP85" s="12"/>
      <c r="BJQ85" s="12"/>
      <c r="BJR85" s="12"/>
      <c r="BJS85" s="12"/>
      <c r="BJT85" s="12"/>
      <c r="BJU85" s="12"/>
      <c r="BJV85" s="12"/>
      <c r="BJW85" s="12"/>
      <c r="BJX85" s="12"/>
      <c r="BJY85" s="12"/>
      <c r="BJZ85" s="12"/>
      <c r="BKA85" s="12"/>
      <c r="BKB85" s="12"/>
      <c r="BKC85" s="12"/>
      <c r="BKD85" s="12"/>
      <c r="BKE85" s="12"/>
      <c r="BKF85" s="12"/>
      <c r="BKG85" s="12"/>
      <c r="BKH85" s="12"/>
      <c r="BKI85" s="12"/>
      <c r="BKJ85" s="12"/>
      <c r="BKK85" s="12"/>
      <c r="BKL85" s="12"/>
      <c r="BKM85" s="12"/>
      <c r="BKN85" s="12"/>
      <c r="BKO85" s="12"/>
      <c r="BKP85" s="12"/>
      <c r="BKQ85" s="12"/>
      <c r="BKR85" s="12"/>
      <c r="BKS85" s="12"/>
      <c r="BKT85" s="12"/>
      <c r="BKU85" s="12"/>
      <c r="BKV85" s="12"/>
      <c r="BKW85" s="12"/>
      <c r="BKX85" s="12"/>
      <c r="BKY85" s="12"/>
      <c r="BKZ85" s="12"/>
      <c r="BLA85" s="12"/>
      <c r="BLB85" s="12"/>
      <c r="BLC85" s="12"/>
      <c r="BLD85" s="12"/>
      <c r="BLE85" s="12"/>
      <c r="BLF85" s="12"/>
      <c r="BLG85" s="12"/>
      <c r="BLH85" s="12"/>
      <c r="BLI85" s="12"/>
      <c r="BLJ85" s="12"/>
      <c r="BLK85" s="12"/>
      <c r="BLL85" s="12"/>
      <c r="BLM85" s="12"/>
      <c r="BLN85" s="12"/>
      <c r="BLO85" s="12"/>
      <c r="BLP85" s="12"/>
      <c r="BLQ85" s="12"/>
      <c r="BLR85" s="12"/>
      <c r="BLS85" s="12"/>
      <c r="BLT85" s="12"/>
      <c r="BLU85" s="12"/>
      <c r="BLV85" s="12"/>
      <c r="BLW85" s="12"/>
      <c r="BLX85" s="12"/>
      <c r="BLY85" s="12"/>
      <c r="BLZ85" s="12"/>
      <c r="BMA85" s="12"/>
      <c r="BMB85" s="12"/>
      <c r="BMC85" s="12"/>
      <c r="BMD85" s="12"/>
      <c r="BME85" s="12"/>
      <c r="BMF85" s="12"/>
      <c r="BMG85" s="12"/>
      <c r="BMH85" s="12"/>
      <c r="BMI85" s="12"/>
      <c r="BMJ85" s="12"/>
      <c r="BMK85" s="12"/>
      <c r="BML85" s="12"/>
      <c r="BMM85" s="12"/>
      <c r="BMN85" s="12"/>
      <c r="BMO85" s="12"/>
      <c r="BMP85" s="12"/>
      <c r="BMQ85" s="12"/>
      <c r="BMR85" s="12"/>
      <c r="BMS85" s="12"/>
      <c r="BMT85" s="12"/>
      <c r="BMU85" s="12"/>
      <c r="BMV85" s="12"/>
      <c r="BMW85" s="12"/>
      <c r="BMX85" s="12"/>
      <c r="BMY85" s="12"/>
      <c r="BMZ85" s="12"/>
      <c r="BNA85" s="12"/>
      <c r="BNB85" s="12"/>
      <c r="BNC85" s="12"/>
      <c r="BND85" s="12"/>
      <c r="BNE85" s="12"/>
      <c r="BNF85" s="12"/>
      <c r="BNG85" s="12"/>
      <c r="BNH85" s="12"/>
      <c r="BNI85" s="12"/>
      <c r="BNJ85" s="12"/>
      <c r="BNK85" s="12"/>
      <c r="BNL85" s="12"/>
      <c r="BNM85" s="12"/>
      <c r="BNN85" s="12"/>
      <c r="BNO85" s="12"/>
      <c r="BNP85" s="12"/>
      <c r="BNQ85" s="12"/>
      <c r="BNR85" s="12"/>
      <c r="BNS85" s="12"/>
      <c r="BNT85" s="12"/>
      <c r="BNU85" s="12"/>
      <c r="BNV85" s="12"/>
      <c r="BNW85" s="12"/>
      <c r="BNX85" s="12"/>
      <c r="BNY85" s="12"/>
      <c r="BNZ85" s="12"/>
      <c r="BOA85" s="12"/>
      <c r="BOB85" s="12"/>
      <c r="BOC85" s="12"/>
      <c r="BOD85" s="12"/>
      <c r="BOE85" s="12"/>
      <c r="BOF85" s="12"/>
      <c r="BOG85" s="12"/>
      <c r="BOH85" s="12"/>
      <c r="BOI85" s="12"/>
      <c r="BOJ85" s="12"/>
      <c r="BOK85" s="12"/>
      <c r="BOL85" s="12"/>
      <c r="BOM85" s="12"/>
      <c r="BON85" s="12"/>
      <c r="BOO85" s="12"/>
      <c r="BOP85" s="12"/>
      <c r="BOQ85" s="12"/>
      <c r="BOR85" s="12"/>
      <c r="BOS85" s="12"/>
      <c r="BOT85" s="12"/>
      <c r="BOU85" s="12"/>
      <c r="BOV85" s="12"/>
      <c r="BOW85" s="12"/>
      <c r="BOX85" s="12"/>
      <c r="BOY85" s="12"/>
      <c r="BOZ85" s="12"/>
      <c r="BPA85" s="12"/>
      <c r="BPB85" s="12"/>
      <c r="BPC85" s="12"/>
      <c r="BPD85" s="12"/>
      <c r="BPE85" s="12"/>
      <c r="BPF85" s="12"/>
      <c r="BPG85" s="12"/>
      <c r="BPH85" s="12"/>
      <c r="BPI85" s="12"/>
      <c r="BPJ85" s="12"/>
      <c r="BPK85" s="12"/>
    </row>
    <row r="86" spans="1:1779" s="15" customFormat="1" ht="24.75" customHeight="1" x14ac:dyDescent="0.25">
      <c r="A86" s="208" t="s">
        <v>1</v>
      </c>
      <c r="B86" s="207" t="s">
        <v>46</v>
      </c>
      <c r="C86" s="205" t="s">
        <v>84</v>
      </c>
      <c r="D86" s="40" t="s">
        <v>10</v>
      </c>
      <c r="E86" s="33">
        <f>E87+E88</f>
        <v>118437.2</v>
      </c>
      <c r="F86" s="95">
        <f>SUM(F87+F88)</f>
        <v>23687.439999999999</v>
      </c>
      <c r="G86" s="96"/>
      <c r="H86" s="96"/>
      <c r="I86" s="96"/>
      <c r="J86" s="96"/>
      <c r="K86" s="97"/>
      <c r="L86" s="33">
        <f>SUM(L87:L88)</f>
        <v>23687.439999999999</v>
      </c>
      <c r="M86" s="64">
        <f>M87+M88</f>
        <v>23687.439999999999</v>
      </c>
      <c r="N86" s="33">
        <f>N87+N88</f>
        <v>23687.439999999999</v>
      </c>
      <c r="O86" s="33">
        <f>O87+O88</f>
        <v>23687.439999999999</v>
      </c>
      <c r="P86" s="141" t="s">
        <v>96</v>
      </c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  <c r="IO86" s="14"/>
      <c r="IP86" s="14"/>
      <c r="IQ86" s="14"/>
      <c r="IR86" s="14"/>
      <c r="IS86" s="14"/>
      <c r="IT86" s="14"/>
      <c r="IU86" s="14"/>
      <c r="IV86" s="14"/>
      <c r="IW86" s="14"/>
      <c r="IX86" s="14"/>
      <c r="IY86" s="14"/>
      <c r="IZ86" s="14"/>
      <c r="JA86" s="14"/>
      <c r="JB86" s="14"/>
      <c r="JC86" s="14"/>
      <c r="JD86" s="14"/>
      <c r="JE86" s="14"/>
      <c r="JF86" s="14"/>
      <c r="JG86" s="14"/>
      <c r="JH86" s="14"/>
      <c r="JI86" s="14"/>
      <c r="JJ86" s="14"/>
      <c r="JK86" s="14"/>
      <c r="JL86" s="14"/>
      <c r="JM86" s="14"/>
      <c r="JN86" s="14"/>
      <c r="JO86" s="14"/>
      <c r="JP86" s="14"/>
      <c r="JQ86" s="14"/>
      <c r="JR86" s="14"/>
      <c r="JS86" s="14"/>
      <c r="JT86" s="14"/>
      <c r="JU86" s="14"/>
      <c r="JV86" s="14"/>
      <c r="JW86" s="14"/>
      <c r="JX86" s="14"/>
      <c r="JY86" s="14"/>
      <c r="JZ86" s="14"/>
      <c r="KA86" s="14"/>
      <c r="KB86" s="14"/>
      <c r="KC86" s="14"/>
      <c r="KD86" s="14"/>
      <c r="KE86" s="14"/>
      <c r="KF86" s="14"/>
      <c r="KG86" s="14"/>
      <c r="KH86" s="14"/>
      <c r="KI86" s="14"/>
      <c r="KJ86" s="14"/>
      <c r="KK86" s="14"/>
      <c r="KL86" s="14"/>
      <c r="KM86" s="14"/>
      <c r="KN86" s="14"/>
      <c r="KO86" s="14"/>
      <c r="KP86" s="14"/>
      <c r="KQ86" s="14"/>
      <c r="KR86" s="14"/>
      <c r="KS86" s="14"/>
      <c r="KT86" s="14"/>
      <c r="KU86" s="14"/>
      <c r="KV86" s="14"/>
      <c r="KW86" s="14"/>
      <c r="KX86" s="14"/>
      <c r="KY86" s="14"/>
      <c r="KZ86" s="14"/>
      <c r="LA86" s="14"/>
      <c r="LB86" s="14"/>
      <c r="LC86" s="14"/>
      <c r="LD86" s="14"/>
      <c r="LE86" s="14"/>
      <c r="LF86" s="14"/>
      <c r="LG86" s="14"/>
      <c r="LH86" s="14"/>
      <c r="LI86" s="14"/>
      <c r="LJ86" s="14"/>
      <c r="LK86" s="14"/>
      <c r="LL86" s="14"/>
      <c r="LM86" s="14"/>
      <c r="LN86" s="14"/>
      <c r="LO86" s="14"/>
      <c r="LP86" s="14"/>
      <c r="LQ86" s="14"/>
      <c r="LR86" s="14"/>
      <c r="LS86" s="14"/>
      <c r="LT86" s="14"/>
      <c r="LU86" s="14"/>
      <c r="LV86" s="14"/>
      <c r="LW86" s="14"/>
      <c r="LX86" s="14"/>
      <c r="LY86" s="14"/>
      <c r="LZ86" s="14"/>
      <c r="MA86" s="14"/>
      <c r="MB86" s="14"/>
      <c r="MC86" s="14"/>
      <c r="MD86" s="14"/>
      <c r="ME86" s="14"/>
      <c r="MF86" s="14"/>
      <c r="MG86" s="14"/>
      <c r="MH86" s="14"/>
      <c r="MI86" s="14"/>
      <c r="MJ86" s="14"/>
      <c r="MK86" s="14"/>
      <c r="ML86" s="14"/>
      <c r="MM86" s="14"/>
      <c r="MN86" s="14"/>
      <c r="MO86" s="14"/>
      <c r="MP86" s="14"/>
      <c r="MQ86" s="14"/>
      <c r="MR86" s="14"/>
      <c r="MS86" s="14"/>
      <c r="MT86" s="14"/>
      <c r="MU86" s="14"/>
      <c r="MV86" s="14"/>
      <c r="MW86" s="14"/>
      <c r="MX86" s="14"/>
      <c r="MY86" s="14"/>
      <c r="MZ86" s="14"/>
      <c r="NA86" s="14"/>
      <c r="NB86" s="14"/>
      <c r="NC86" s="14"/>
      <c r="ND86" s="14"/>
      <c r="NE86" s="14"/>
      <c r="NF86" s="14"/>
      <c r="NG86" s="14"/>
      <c r="NH86" s="14"/>
      <c r="NI86" s="14"/>
      <c r="NJ86" s="14"/>
      <c r="NK86" s="14"/>
      <c r="NL86" s="14"/>
      <c r="NM86" s="14"/>
      <c r="NN86" s="14"/>
      <c r="NO86" s="14"/>
      <c r="NP86" s="14"/>
      <c r="NQ86" s="14"/>
      <c r="NR86" s="14"/>
      <c r="NS86" s="14"/>
      <c r="NT86" s="14"/>
      <c r="NU86" s="14"/>
      <c r="NV86" s="14"/>
      <c r="NW86" s="14"/>
      <c r="NX86" s="14"/>
      <c r="NY86" s="14"/>
      <c r="NZ86" s="14"/>
      <c r="OA86" s="14"/>
      <c r="OB86" s="14"/>
      <c r="OC86" s="14"/>
      <c r="OD86" s="14"/>
      <c r="OE86" s="14"/>
      <c r="OF86" s="14"/>
      <c r="OG86" s="14"/>
      <c r="OH86" s="14"/>
      <c r="OI86" s="14"/>
      <c r="OJ86" s="14"/>
      <c r="OK86" s="14"/>
      <c r="OL86" s="14"/>
      <c r="OM86" s="14"/>
      <c r="ON86" s="14"/>
      <c r="OO86" s="14"/>
      <c r="OP86" s="14"/>
      <c r="OQ86" s="14"/>
      <c r="OR86" s="14"/>
      <c r="OS86" s="14"/>
      <c r="OT86" s="14"/>
      <c r="OU86" s="14"/>
      <c r="OV86" s="14"/>
      <c r="OW86" s="14"/>
      <c r="OX86" s="14"/>
      <c r="OY86" s="14"/>
      <c r="OZ86" s="14"/>
      <c r="PA86" s="14"/>
      <c r="PB86" s="14"/>
      <c r="PC86" s="14"/>
      <c r="PD86" s="14"/>
      <c r="PE86" s="14"/>
      <c r="PF86" s="14"/>
      <c r="PG86" s="14"/>
      <c r="PH86" s="14"/>
      <c r="PI86" s="14"/>
      <c r="PJ86" s="14"/>
      <c r="PK86" s="14"/>
      <c r="PL86" s="14"/>
      <c r="PM86" s="14"/>
      <c r="PN86" s="14"/>
      <c r="PO86" s="14"/>
      <c r="PP86" s="14"/>
      <c r="PQ86" s="14"/>
      <c r="PR86" s="14"/>
      <c r="PS86" s="14"/>
      <c r="PT86" s="14"/>
      <c r="PU86" s="14"/>
      <c r="PV86" s="14"/>
      <c r="PW86" s="14"/>
      <c r="PX86" s="14"/>
      <c r="PY86" s="14"/>
      <c r="PZ86" s="14"/>
      <c r="QA86" s="14"/>
      <c r="QB86" s="14"/>
      <c r="QC86" s="14"/>
      <c r="QD86" s="14"/>
      <c r="QE86" s="14"/>
      <c r="QF86" s="14"/>
      <c r="QG86" s="14"/>
      <c r="QH86" s="14"/>
      <c r="QI86" s="14"/>
      <c r="QJ86" s="14"/>
      <c r="QK86" s="14"/>
      <c r="QL86" s="14"/>
      <c r="QM86" s="14"/>
      <c r="QN86" s="14"/>
      <c r="QO86" s="14"/>
      <c r="QP86" s="14"/>
      <c r="QQ86" s="14"/>
      <c r="QR86" s="14"/>
      <c r="QS86" s="14"/>
      <c r="QT86" s="14"/>
      <c r="QU86" s="14"/>
      <c r="QV86" s="14"/>
      <c r="QW86" s="14"/>
      <c r="QX86" s="14"/>
      <c r="QY86" s="14"/>
      <c r="QZ86" s="14"/>
      <c r="RA86" s="14"/>
      <c r="RB86" s="14"/>
      <c r="RC86" s="14"/>
      <c r="RD86" s="14"/>
      <c r="RE86" s="14"/>
      <c r="RF86" s="14"/>
      <c r="RG86" s="14"/>
      <c r="RH86" s="14"/>
      <c r="RI86" s="14"/>
      <c r="RJ86" s="14"/>
      <c r="RK86" s="14"/>
      <c r="RL86" s="14"/>
      <c r="RM86" s="14"/>
      <c r="RN86" s="14"/>
      <c r="RO86" s="14"/>
      <c r="RP86" s="14"/>
      <c r="RQ86" s="14"/>
      <c r="RR86" s="14"/>
      <c r="RS86" s="14"/>
      <c r="RT86" s="14"/>
      <c r="RU86" s="14"/>
      <c r="RV86" s="14"/>
      <c r="RW86" s="14"/>
      <c r="RX86" s="14"/>
      <c r="RY86" s="14"/>
      <c r="RZ86" s="14"/>
      <c r="SA86" s="14"/>
      <c r="SB86" s="14"/>
      <c r="SC86" s="14"/>
      <c r="SD86" s="14"/>
      <c r="SE86" s="14"/>
      <c r="SF86" s="14"/>
      <c r="SG86" s="14"/>
      <c r="SH86" s="14"/>
      <c r="SI86" s="14"/>
      <c r="SJ86" s="14"/>
      <c r="SK86" s="14"/>
      <c r="SL86" s="14"/>
      <c r="SM86" s="14"/>
      <c r="SN86" s="14"/>
      <c r="SO86" s="14"/>
      <c r="SP86" s="14"/>
      <c r="SQ86" s="14"/>
      <c r="SR86" s="14"/>
      <c r="SS86" s="14"/>
      <c r="ST86" s="14"/>
      <c r="SU86" s="14"/>
      <c r="SV86" s="14"/>
      <c r="SW86" s="14"/>
      <c r="SX86" s="14"/>
      <c r="SY86" s="14"/>
      <c r="SZ86" s="14"/>
      <c r="TA86" s="14"/>
      <c r="TB86" s="14"/>
      <c r="TC86" s="14"/>
      <c r="TD86" s="14"/>
      <c r="TE86" s="14"/>
      <c r="TF86" s="14"/>
      <c r="TG86" s="14"/>
      <c r="TH86" s="14"/>
      <c r="TI86" s="14"/>
      <c r="TJ86" s="14"/>
      <c r="TK86" s="14"/>
      <c r="TL86" s="14"/>
      <c r="TM86" s="14"/>
      <c r="TN86" s="14"/>
      <c r="TO86" s="14"/>
      <c r="TP86" s="14"/>
      <c r="TQ86" s="14"/>
      <c r="TR86" s="14"/>
      <c r="TS86" s="14"/>
      <c r="TT86" s="14"/>
      <c r="TU86" s="14"/>
      <c r="TV86" s="14"/>
      <c r="TW86" s="14"/>
      <c r="TX86" s="14"/>
      <c r="TY86" s="14"/>
      <c r="TZ86" s="14"/>
      <c r="UA86" s="14"/>
      <c r="UB86" s="14"/>
      <c r="UC86" s="14"/>
      <c r="UD86" s="14"/>
      <c r="UE86" s="14"/>
      <c r="UF86" s="14"/>
      <c r="UG86" s="14"/>
      <c r="UH86" s="14"/>
      <c r="UI86" s="14"/>
      <c r="UJ86" s="14"/>
      <c r="UK86" s="14"/>
      <c r="UL86" s="14"/>
      <c r="UM86" s="14"/>
      <c r="UN86" s="14"/>
      <c r="UO86" s="14"/>
      <c r="UP86" s="14"/>
      <c r="UQ86" s="14"/>
      <c r="UR86" s="14"/>
      <c r="US86" s="14"/>
      <c r="UT86" s="14"/>
      <c r="UU86" s="14"/>
      <c r="UV86" s="14"/>
      <c r="UW86" s="14"/>
      <c r="UX86" s="14"/>
      <c r="UY86" s="14"/>
      <c r="UZ86" s="14"/>
      <c r="VA86" s="14"/>
      <c r="VB86" s="14"/>
      <c r="VC86" s="14"/>
      <c r="VD86" s="14"/>
      <c r="VE86" s="14"/>
      <c r="VF86" s="14"/>
      <c r="VG86" s="14"/>
      <c r="VH86" s="14"/>
      <c r="VI86" s="14"/>
      <c r="VJ86" s="14"/>
      <c r="VK86" s="14"/>
      <c r="VL86" s="14"/>
      <c r="VM86" s="14"/>
      <c r="VN86" s="14"/>
      <c r="VO86" s="14"/>
      <c r="VP86" s="14"/>
      <c r="VQ86" s="14"/>
      <c r="VR86" s="14"/>
      <c r="VS86" s="14"/>
      <c r="VT86" s="14"/>
      <c r="VU86" s="14"/>
      <c r="VV86" s="14"/>
      <c r="VW86" s="14"/>
      <c r="VX86" s="14"/>
      <c r="VY86" s="14"/>
      <c r="VZ86" s="14"/>
      <c r="WA86" s="14"/>
      <c r="WB86" s="14"/>
      <c r="WC86" s="14"/>
      <c r="WD86" s="14"/>
      <c r="WE86" s="14"/>
      <c r="WF86" s="14"/>
      <c r="WG86" s="14"/>
      <c r="WH86" s="14"/>
      <c r="WI86" s="14"/>
      <c r="WJ86" s="14"/>
      <c r="WK86" s="14"/>
      <c r="WL86" s="14"/>
      <c r="WM86" s="14"/>
      <c r="WN86" s="14"/>
      <c r="WO86" s="14"/>
      <c r="WP86" s="14"/>
      <c r="WQ86" s="14"/>
      <c r="WR86" s="14"/>
      <c r="WS86" s="14"/>
      <c r="WT86" s="14"/>
      <c r="WU86" s="14"/>
      <c r="WV86" s="14"/>
      <c r="WW86" s="14"/>
      <c r="WX86" s="14"/>
      <c r="WY86" s="14"/>
      <c r="WZ86" s="14"/>
      <c r="XA86" s="14"/>
      <c r="XB86" s="14"/>
      <c r="XC86" s="14"/>
      <c r="XD86" s="14"/>
      <c r="XE86" s="14"/>
      <c r="XF86" s="14"/>
      <c r="XG86" s="14"/>
      <c r="XH86" s="14"/>
      <c r="XI86" s="14"/>
      <c r="XJ86" s="14"/>
      <c r="XK86" s="14"/>
      <c r="XL86" s="14"/>
      <c r="XM86" s="14"/>
      <c r="XN86" s="14"/>
      <c r="XO86" s="14"/>
      <c r="XP86" s="14"/>
      <c r="XQ86" s="14"/>
      <c r="XR86" s="14"/>
      <c r="XS86" s="14"/>
      <c r="XT86" s="14"/>
      <c r="XU86" s="14"/>
      <c r="XV86" s="14"/>
      <c r="XW86" s="14"/>
      <c r="XX86" s="14"/>
      <c r="XY86" s="14"/>
      <c r="XZ86" s="14"/>
      <c r="YA86" s="14"/>
      <c r="YB86" s="14"/>
      <c r="YC86" s="14"/>
      <c r="YD86" s="14"/>
      <c r="YE86" s="14"/>
      <c r="YF86" s="14"/>
      <c r="YG86" s="14"/>
      <c r="YH86" s="14"/>
      <c r="YI86" s="14"/>
      <c r="YJ86" s="14"/>
      <c r="YK86" s="14"/>
      <c r="YL86" s="14"/>
      <c r="YM86" s="14"/>
      <c r="YN86" s="14"/>
      <c r="YO86" s="14"/>
      <c r="YP86" s="14"/>
      <c r="YQ86" s="14"/>
      <c r="YR86" s="14"/>
      <c r="YS86" s="14"/>
      <c r="YT86" s="14"/>
      <c r="YU86" s="14"/>
      <c r="YV86" s="14"/>
      <c r="YW86" s="14"/>
      <c r="YX86" s="14"/>
      <c r="YY86" s="14"/>
      <c r="YZ86" s="14"/>
      <c r="ZA86" s="14"/>
      <c r="ZB86" s="14"/>
      <c r="ZC86" s="14"/>
      <c r="ZD86" s="14"/>
      <c r="ZE86" s="14"/>
      <c r="ZF86" s="14"/>
      <c r="ZG86" s="14"/>
      <c r="ZH86" s="14"/>
      <c r="ZI86" s="14"/>
      <c r="ZJ86" s="14"/>
      <c r="ZK86" s="14"/>
      <c r="ZL86" s="14"/>
      <c r="ZM86" s="14"/>
      <c r="ZN86" s="14"/>
      <c r="ZO86" s="14"/>
      <c r="ZP86" s="14"/>
      <c r="ZQ86" s="14"/>
      <c r="ZR86" s="14"/>
      <c r="ZS86" s="14"/>
      <c r="ZT86" s="14"/>
      <c r="ZU86" s="14"/>
      <c r="ZV86" s="14"/>
      <c r="ZW86" s="14"/>
      <c r="ZX86" s="14"/>
      <c r="ZY86" s="14"/>
      <c r="ZZ86" s="14"/>
      <c r="AAA86" s="14"/>
      <c r="AAB86" s="14"/>
      <c r="AAC86" s="14"/>
      <c r="AAD86" s="14"/>
      <c r="AAE86" s="14"/>
      <c r="AAF86" s="14"/>
      <c r="AAG86" s="14"/>
      <c r="AAH86" s="14"/>
      <c r="AAI86" s="14"/>
      <c r="AAJ86" s="14"/>
      <c r="AAK86" s="14"/>
      <c r="AAL86" s="14"/>
      <c r="AAM86" s="14"/>
      <c r="AAN86" s="14"/>
      <c r="AAO86" s="14"/>
      <c r="AAP86" s="14"/>
      <c r="AAQ86" s="14"/>
      <c r="AAR86" s="14"/>
      <c r="AAS86" s="14"/>
      <c r="AAT86" s="14"/>
      <c r="AAU86" s="14"/>
      <c r="AAV86" s="14"/>
      <c r="AAW86" s="14"/>
      <c r="AAX86" s="14"/>
      <c r="AAY86" s="14"/>
      <c r="AAZ86" s="14"/>
      <c r="ABA86" s="14"/>
      <c r="ABB86" s="14"/>
      <c r="ABC86" s="14"/>
      <c r="ABD86" s="14"/>
      <c r="ABE86" s="14"/>
      <c r="ABF86" s="14"/>
      <c r="ABG86" s="14"/>
      <c r="ABH86" s="14"/>
      <c r="ABI86" s="14"/>
      <c r="ABJ86" s="14"/>
      <c r="ABK86" s="14"/>
      <c r="ABL86" s="14"/>
      <c r="ABM86" s="14"/>
      <c r="ABN86" s="14"/>
      <c r="ABO86" s="14"/>
      <c r="ABP86" s="14"/>
      <c r="ABQ86" s="14"/>
      <c r="ABR86" s="14"/>
      <c r="ABS86" s="14"/>
      <c r="ABT86" s="14"/>
      <c r="ABU86" s="14"/>
      <c r="ABV86" s="14"/>
      <c r="ABW86" s="14"/>
      <c r="ABX86" s="14"/>
      <c r="ABY86" s="14"/>
      <c r="ABZ86" s="14"/>
      <c r="ACA86" s="14"/>
      <c r="ACB86" s="14"/>
      <c r="ACC86" s="14"/>
      <c r="ACD86" s="14"/>
      <c r="ACE86" s="14"/>
      <c r="ACF86" s="14"/>
      <c r="ACG86" s="14"/>
      <c r="ACH86" s="14"/>
      <c r="ACI86" s="14"/>
      <c r="ACJ86" s="14"/>
      <c r="ACK86" s="14"/>
      <c r="ACL86" s="14"/>
      <c r="ACM86" s="14"/>
      <c r="ACN86" s="14"/>
      <c r="ACO86" s="14"/>
      <c r="ACP86" s="14"/>
      <c r="ACQ86" s="14"/>
      <c r="ACR86" s="14"/>
      <c r="ACS86" s="14"/>
      <c r="ACT86" s="14"/>
      <c r="ACU86" s="14"/>
      <c r="ACV86" s="14"/>
      <c r="ACW86" s="14"/>
      <c r="ACX86" s="14"/>
      <c r="ACY86" s="14"/>
      <c r="ACZ86" s="14"/>
      <c r="ADA86" s="14"/>
      <c r="ADB86" s="14"/>
      <c r="ADC86" s="14"/>
      <c r="ADD86" s="14"/>
      <c r="ADE86" s="14"/>
      <c r="ADF86" s="14"/>
      <c r="ADG86" s="14"/>
      <c r="ADH86" s="14"/>
      <c r="ADI86" s="14"/>
      <c r="ADJ86" s="14"/>
      <c r="ADK86" s="14"/>
      <c r="ADL86" s="14"/>
      <c r="ADM86" s="14"/>
      <c r="ADN86" s="14"/>
      <c r="ADO86" s="14"/>
      <c r="ADP86" s="14"/>
      <c r="ADQ86" s="14"/>
      <c r="ADR86" s="14"/>
      <c r="ADS86" s="14"/>
      <c r="ADT86" s="14"/>
      <c r="ADU86" s="14"/>
      <c r="ADV86" s="14"/>
      <c r="ADW86" s="14"/>
      <c r="ADX86" s="14"/>
      <c r="ADY86" s="14"/>
      <c r="ADZ86" s="14"/>
      <c r="AEA86" s="14"/>
      <c r="AEB86" s="14"/>
      <c r="AEC86" s="14"/>
      <c r="AED86" s="14"/>
      <c r="AEE86" s="14"/>
      <c r="AEF86" s="14"/>
      <c r="AEG86" s="14"/>
      <c r="AEH86" s="14"/>
      <c r="AEI86" s="14"/>
      <c r="AEJ86" s="14"/>
      <c r="AEK86" s="14"/>
      <c r="AEL86" s="14"/>
      <c r="AEM86" s="14"/>
      <c r="AEN86" s="14"/>
      <c r="AEO86" s="14"/>
      <c r="AEP86" s="14"/>
      <c r="AEQ86" s="14"/>
      <c r="AER86" s="14"/>
      <c r="AES86" s="14"/>
      <c r="AET86" s="14"/>
      <c r="AEU86" s="14"/>
      <c r="AEV86" s="14"/>
      <c r="AEW86" s="14"/>
      <c r="AEX86" s="14"/>
      <c r="AEY86" s="14"/>
      <c r="AEZ86" s="14"/>
      <c r="AFA86" s="14"/>
      <c r="AFB86" s="14"/>
      <c r="AFC86" s="14"/>
      <c r="AFD86" s="14"/>
      <c r="AFE86" s="14"/>
      <c r="AFF86" s="14"/>
      <c r="AFG86" s="14"/>
      <c r="AFH86" s="14"/>
      <c r="AFI86" s="14"/>
      <c r="AFJ86" s="14"/>
      <c r="AFK86" s="14"/>
      <c r="AFL86" s="14"/>
      <c r="AFM86" s="14"/>
      <c r="AFN86" s="14"/>
      <c r="AFO86" s="14"/>
      <c r="AFP86" s="14"/>
      <c r="AFQ86" s="14"/>
      <c r="AFR86" s="14"/>
      <c r="AFS86" s="14"/>
      <c r="AFT86" s="14"/>
      <c r="AFU86" s="14"/>
      <c r="AFV86" s="14"/>
      <c r="AFW86" s="14"/>
      <c r="AFX86" s="14"/>
      <c r="AFY86" s="14"/>
      <c r="AFZ86" s="14"/>
      <c r="AGA86" s="14"/>
      <c r="AGB86" s="14"/>
      <c r="AGC86" s="14"/>
      <c r="AGD86" s="14"/>
      <c r="AGE86" s="14"/>
      <c r="AGF86" s="14"/>
      <c r="AGG86" s="14"/>
      <c r="AGH86" s="14"/>
      <c r="AGI86" s="14"/>
      <c r="AGJ86" s="14"/>
      <c r="AGK86" s="14"/>
      <c r="AGL86" s="14"/>
      <c r="AGM86" s="14"/>
      <c r="AGN86" s="14"/>
      <c r="AGO86" s="14"/>
      <c r="AGP86" s="14"/>
      <c r="AGQ86" s="14"/>
      <c r="AGR86" s="14"/>
      <c r="AGS86" s="14"/>
      <c r="AGT86" s="14"/>
      <c r="AGU86" s="14"/>
      <c r="AGV86" s="14"/>
      <c r="AGW86" s="14"/>
      <c r="AGX86" s="14"/>
      <c r="AGY86" s="14"/>
      <c r="AGZ86" s="14"/>
      <c r="AHA86" s="14"/>
      <c r="AHB86" s="14"/>
      <c r="AHC86" s="14"/>
      <c r="AHD86" s="14"/>
      <c r="AHE86" s="14"/>
      <c r="AHF86" s="14"/>
      <c r="AHG86" s="14"/>
      <c r="AHH86" s="14"/>
      <c r="AHI86" s="14"/>
      <c r="AHJ86" s="14"/>
      <c r="AHK86" s="14"/>
      <c r="AHL86" s="14"/>
      <c r="AHM86" s="14"/>
      <c r="AHN86" s="14"/>
      <c r="AHO86" s="14"/>
      <c r="AHP86" s="14"/>
      <c r="AHQ86" s="14"/>
      <c r="AHR86" s="14"/>
      <c r="AHS86" s="14"/>
      <c r="AHT86" s="14"/>
      <c r="AHU86" s="14"/>
      <c r="AHV86" s="14"/>
      <c r="AHW86" s="14"/>
      <c r="AHX86" s="14"/>
      <c r="AHY86" s="14"/>
      <c r="AHZ86" s="14"/>
      <c r="AIA86" s="14"/>
      <c r="AIB86" s="14"/>
      <c r="AIC86" s="14"/>
      <c r="AID86" s="14"/>
      <c r="AIE86" s="14"/>
      <c r="AIF86" s="14"/>
      <c r="AIG86" s="14"/>
      <c r="AIH86" s="14"/>
      <c r="AII86" s="14"/>
      <c r="AIJ86" s="14"/>
      <c r="AIK86" s="14"/>
      <c r="AIL86" s="14"/>
      <c r="AIM86" s="14"/>
      <c r="AIN86" s="14"/>
      <c r="AIO86" s="14"/>
      <c r="AIP86" s="14"/>
      <c r="AIQ86" s="14"/>
      <c r="AIR86" s="14"/>
      <c r="AIS86" s="14"/>
      <c r="AIT86" s="14"/>
      <c r="AIU86" s="14"/>
      <c r="AIV86" s="14"/>
      <c r="AIW86" s="14"/>
      <c r="AIX86" s="14"/>
      <c r="AIY86" s="14"/>
      <c r="AIZ86" s="14"/>
      <c r="AJA86" s="14"/>
      <c r="AJB86" s="14"/>
      <c r="AJC86" s="14"/>
      <c r="AJD86" s="14"/>
      <c r="AJE86" s="14"/>
      <c r="AJF86" s="14"/>
      <c r="AJG86" s="14"/>
      <c r="AJH86" s="14"/>
      <c r="AJI86" s="14"/>
      <c r="AJJ86" s="14"/>
      <c r="AJK86" s="14"/>
      <c r="AJL86" s="14"/>
      <c r="AJM86" s="14"/>
      <c r="AJN86" s="14"/>
      <c r="AJO86" s="14"/>
      <c r="AJP86" s="14"/>
      <c r="AJQ86" s="14"/>
      <c r="AJR86" s="14"/>
      <c r="AJS86" s="14"/>
      <c r="AJT86" s="14"/>
      <c r="AJU86" s="14"/>
      <c r="AJV86" s="14"/>
      <c r="AJW86" s="14"/>
      <c r="AJX86" s="14"/>
      <c r="AJY86" s="14"/>
      <c r="AJZ86" s="14"/>
      <c r="AKA86" s="14"/>
      <c r="AKB86" s="14"/>
      <c r="AKC86" s="14"/>
      <c r="AKD86" s="14"/>
      <c r="AKE86" s="14"/>
      <c r="AKF86" s="14"/>
      <c r="AKG86" s="14"/>
      <c r="AKH86" s="14"/>
      <c r="AKI86" s="14"/>
      <c r="AKJ86" s="14"/>
      <c r="AKK86" s="14"/>
      <c r="AKL86" s="14"/>
      <c r="AKM86" s="14"/>
      <c r="AKN86" s="14"/>
      <c r="AKO86" s="14"/>
      <c r="AKP86" s="14"/>
      <c r="AKQ86" s="14"/>
      <c r="AKR86" s="14"/>
      <c r="AKS86" s="14"/>
      <c r="AKT86" s="14"/>
      <c r="AKU86" s="14"/>
      <c r="AKV86" s="14"/>
      <c r="AKW86" s="14"/>
      <c r="AKX86" s="14"/>
      <c r="AKY86" s="14"/>
      <c r="AKZ86" s="14"/>
      <c r="ALA86" s="14"/>
      <c r="ALB86" s="14"/>
      <c r="ALC86" s="14"/>
      <c r="ALD86" s="14"/>
      <c r="ALE86" s="14"/>
      <c r="ALF86" s="14"/>
      <c r="ALG86" s="14"/>
      <c r="ALH86" s="14"/>
      <c r="ALI86" s="14"/>
      <c r="ALJ86" s="14"/>
      <c r="ALK86" s="14"/>
      <c r="ALL86" s="14"/>
      <c r="ALM86" s="14"/>
      <c r="ALN86" s="14"/>
      <c r="ALO86" s="14"/>
      <c r="ALP86" s="14"/>
      <c r="ALQ86" s="14"/>
      <c r="ALR86" s="14"/>
      <c r="ALS86" s="14"/>
      <c r="ALT86" s="14"/>
      <c r="ALU86" s="14"/>
      <c r="ALV86" s="14"/>
      <c r="ALW86" s="14"/>
      <c r="ALX86" s="14"/>
      <c r="ALY86" s="14"/>
      <c r="ALZ86" s="14"/>
      <c r="AMA86" s="14"/>
      <c r="AMB86" s="14"/>
      <c r="AMC86" s="14"/>
      <c r="AMD86" s="14"/>
      <c r="AME86" s="14"/>
      <c r="AMF86" s="14"/>
      <c r="AMG86" s="14"/>
      <c r="AMH86" s="14"/>
      <c r="AMI86" s="14"/>
      <c r="AMJ86" s="14"/>
      <c r="AMK86" s="14"/>
      <c r="AML86" s="14"/>
      <c r="AMM86" s="14"/>
      <c r="AMN86" s="14"/>
      <c r="AMO86" s="14"/>
      <c r="AMP86" s="14"/>
      <c r="AMQ86" s="14"/>
      <c r="AMR86" s="14"/>
      <c r="AMS86" s="14"/>
      <c r="AMT86" s="14"/>
      <c r="AMU86" s="14"/>
      <c r="AMV86" s="14"/>
      <c r="AMW86" s="14"/>
      <c r="AMX86" s="14"/>
      <c r="AMY86" s="14"/>
      <c r="AMZ86" s="14"/>
      <c r="ANA86" s="14"/>
      <c r="ANB86" s="14"/>
      <c r="ANC86" s="14"/>
      <c r="AND86" s="14"/>
      <c r="ANE86" s="14"/>
      <c r="ANF86" s="14"/>
      <c r="ANG86" s="14"/>
      <c r="ANH86" s="14"/>
      <c r="ANI86" s="14"/>
      <c r="ANJ86" s="14"/>
      <c r="ANK86" s="14"/>
      <c r="ANL86" s="14"/>
      <c r="ANM86" s="14"/>
      <c r="ANN86" s="14"/>
      <c r="ANO86" s="14"/>
      <c r="ANP86" s="14"/>
      <c r="ANQ86" s="14"/>
      <c r="ANR86" s="14"/>
      <c r="ANS86" s="14"/>
      <c r="ANT86" s="14"/>
      <c r="ANU86" s="14"/>
      <c r="ANV86" s="14"/>
      <c r="ANW86" s="14"/>
      <c r="ANX86" s="14"/>
      <c r="ANY86" s="14"/>
      <c r="ANZ86" s="14"/>
      <c r="AOA86" s="14"/>
      <c r="AOB86" s="14"/>
      <c r="AOC86" s="14"/>
      <c r="AOD86" s="14"/>
      <c r="AOE86" s="14"/>
      <c r="AOF86" s="14"/>
      <c r="AOG86" s="14"/>
      <c r="AOH86" s="14"/>
      <c r="AOI86" s="14"/>
      <c r="AOJ86" s="14"/>
      <c r="AOK86" s="14"/>
      <c r="AOL86" s="14"/>
      <c r="AOM86" s="14"/>
      <c r="AON86" s="14"/>
      <c r="AOO86" s="14"/>
      <c r="AOP86" s="14"/>
      <c r="AOQ86" s="14"/>
      <c r="AOR86" s="14"/>
      <c r="AOS86" s="14"/>
      <c r="AOT86" s="14"/>
      <c r="AOU86" s="14"/>
      <c r="AOV86" s="14"/>
      <c r="AOW86" s="14"/>
      <c r="AOX86" s="14"/>
      <c r="AOY86" s="14"/>
      <c r="AOZ86" s="14"/>
      <c r="APA86" s="14"/>
      <c r="APB86" s="14"/>
      <c r="APC86" s="14"/>
      <c r="APD86" s="14"/>
      <c r="APE86" s="14"/>
      <c r="APF86" s="14"/>
      <c r="APG86" s="14"/>
      <c r="APH86" s="14"/>
      <c r="API86" s="14"/>
      <c r="APJ86" s="14"/>
      <c r="APK86" s="14"/>
      <c r="APL86" s="14"/>
      <c r="APM86" s="14"/>
      <c r="APN86" s="14"/>
      <c r="APO86" s="14"/>
      <c r="APP86" s="14"/>
      <c r="APQ86" s="14"/>
      <c r="APR86" s="14"/>
      <c r="APS86" s="14"/>
      <c r="APT86" s="14"/>
      <c r="APU86" s="14"/>
      <c r="APV86" s="14"/>
      <c r="APW86" s="14"/>
      <c r="APX86" s="14"/>
      <c r="APY86" s="14"/>
      <c r="APZ86" s="14"/>
      <c r="AQA86" s="14"/>
      <c r="AQB86" s="14"/>
      <c r="AQC86" s="14"/>
      <c r="AQD86" s="14"/>
      <c r="AQE86" s="14"/>
      <c r="AQF86" s="14"/>
      <c r="AQG86" s="14"/>
      <c r="AQH86" s="14"/>
      <c r="AQI86" s="14"/>
      <c r="AQJ86" s="14"/>
      <c r="AQK86" s="14"/>
      <c r="AQL86" s="14"/>
      <c r="AQM86" s="14"/>
      <c r="AQN86" s="14"/>
      <c r="AQO86" s="14"/>
      <c r="AQP86" s="14"/>
      <c r="AQQ86" s="14"/>
      <c r="AQR86" s="14"/>
      <c r="AQS86" s="14"/>
      <c r="AQT86" s="14"/>
      <c r="AQU86" s="14"/>
      <c r="AQV86" s="14"/>
      <c r="AQW86" s="14"/>
      <c r="AQX86" s="14"/>
      <c r="AQY86" s="14"/>
      <c r="AQZ86" s="14"/>
      <c r="ARA86" s="14"/>
      <c r="ARB86" s="14"/>
      <c r="ARC86" s="14"/>
      <c r="ARD86" s="14"/>
      <c r="ARE86" s="14"/>
      <c r="ARF86" s="14"/>
      <c r="ARG86" s="14"/>
      <c r="ARH86" s="14"/>
      <c r="ARI86" s="14"/>
      <c r="ARJ86" s="14"/>
      <c r="ARK86" s="14"/>
      <c r="ARL86" s="14"/>
      <c r="ARM86" s="14"/>
      <c r="ARN86" s="14"/>
      <c r="ARO86" s="14"/>
      <c r="ARP86" s="14"/>
      <c r="ARQ86" s="14"/>
      <c r="ARR86" s="14"/>
      <c r="ARS86" s="14"/>
      <c r="ART86" s="14"/>
      <c r="ARU86" s="14"/>
      <c r="ARV86" s="14"/>
      <c r="ARW86" s="14"/>
      <c r="ARX86" s="14"/>
      <c r="ARY86" s="14"/>
      <c r="ARZ86" s="14"/>
      <c r="ASA86" s="14"/>
      <c r="ASB86" s="14"/>
      <c r="ASC86" s="14"/>
      <c r="ASD86" s="14"/>
      <c r="ASE86" s="14"/>
      <c r="ASF86" s="14"/>
      <c r="ASG86" s="14"/>
      <c r="ASH86" s="14"/>
      <c r="ASI86" s="14"/>
      <c r="ASJ86" s="14"/>
      <c r="ASK86" s="14"/>
      <c r="ASL86" s="14"/>
      <c r="ASM86" s="14"/>
      <c r="ASN86" s="14"/>
      <c r="ASO86" s="14"/>
      <c r="ASP86" s="14"/>
      <c r="ASQ86" s="14"/>
      <c r="ASR86" s="14"/>
      <c r="ASS86" s="14"/>
      <c r="AST86" s="14"/>
      <c r="ASU86" s="14"/>
      <c r="ASV86" s="14"/>
      <c r="ASW86" s="14"/>
      <c r="ASX86" s="14"/>
      <c r="ASY86" s="14"/>
      <c r="ASZ86" s="14"/>
      <c r="ATA86" s="14"/>
      <c r="ATB86" s="14"/>
      <c r="ATC86" s="14"/>
      <c r="ATD86" s="14"/>
      <c r="ATE86" s="14"/>
      <c r="ATF86" s="14"/>
      <c r="ATG86" s="14"/>
      <c r="ATH86" s="14"/>
      <c r="ATI86" s="14"/>
      <c r="ATJ86" s="14"/>
      <c r="ATK86" s="14"/>
      <c r="ATL86" s="14"/>
      <c r="ATM86" s="14"/>
      <c r="ATN86" s="14"/>
      <c r="ATO86" s="14"/>
      <c r="ATP86" s="14"/>
      <c r="ATQ86" s="14"/>
      <c r="ATR86" s="14"/>
      <c r="ATS86" s="14"/>
      <c r="ATT86" s="14"/>
      <c r="ATU86" s="14"/>
      <c r="ATV86" s="14"/>
      <c r="ATW86" s="14"/>
      <c r="ATX86" s="14"/>
      <c r="ATY86" s="14"/>
      <c r="ATZ86" s="14"/>
      <c r="AUA86" s="14"/>
      <c r="AUB86" s="14"/>
      <c r="AUC86" s="14"/>
      <c r="AUD86" s="14"/>
      <c r="AUE86" s="14"/>
      <c r="AUF86" s="14"/>
      <c r="AUG86" s="14"/>
      <c r="AUH86" s="14"/>
      <c r="AUI86" s="14"/>
      <c r="AUJ86" s="14"/>
      <c r="AUK86" s="14"/>
      <c r="AUL86" s="14"/>
      <c r="AUM86" s="14"/>
      <c r="AUN86" s="14"/>
      <c r="AUO86" s="14"/>
      <c r="AUP86" s="14"/>
      <c r="AUQ86" s="14"/>
      <c r="AUR86" s="14"/>
      <c r="AUS86" s="14"/>
      <c r="AUT86" s="14"/>
      <c r="AUU86" s="14"/>
      <c r="AUV86" s="14"/>
      <c r="AUW86" s="14"/>
      <c r="AUX86" s="14"/>
      <c r="AUY86" s="14"/>
      <c r="AUZ86" s="14"/>
      <c r="AVA86" s="14"/>
      <c r="AVB86" s="14"/>
      <c r="AVC86" s="14"/>
      <c r="AVD86" s="14"/>
      <c r="AVE86" s="14"/>
      <c r="AVF86" s="14"/>
      <c r="AVG86" s="14"/>
      <c r="AVH86" s="14"/>
      <c r="AVI86" s="14"/>
      <c r="AVJ86" s="14"/>
      <c r="AVK86" s="14"/>
      <c r="AVL86" s="14"/>
      <c r="AVM86" s="14"/>
      <c r="AVN86" s="14"/>
      <c r="AVO86" s="14"/>
      <c r="AVP86" s="14"/>
      <c r="AVQ86" s="14"/>
      <c r="AVR86" s="14"/>
      <c r="AVS86" s="14"/>
      <c r="AVT86" s="14"/>
      <c r="AVU86" s="14"/>
      <c r="AVV86" s="14"/>
      <c r="AVW86" s="14"/>
      <c r="AVX86" s="14"/>
      <c r="AVY86" s="14"/>
      <c r="AVZ86" s="14"/>
      <c r="AWA86" s="14"/>
      <c r="AWB86" s="14"/>
      <c r="AWC86" s="14"/>
      <c r="AWD86" s="14"/>
      <c r="AWE86" s="14"/>
      <c r="AWF86" s="14"/>
      <c r="AWG86" s="14"/>
      <c r="AWH86" s="14"/>
      <c r="AWI86" s="14"/>
      <c r="AWJ86" s="14"/>
      <c r="AWK86" s="14"/>
      <c r="AWL86" s="14"/>
      <c r="AWM86" s="14"/>
      <c r="AWN86" s="14"/>
      <c r="AWO86" s="14"/>
      <c r="AWP86" s="14"/>
      <c r="AWQ86" s="14"/>
      <c r="AWR86" s="14"/>
      <c r="AWS86" s="14"/>
      <c r="AWT86" s="14"/>
      <c r="AWU86" s="14"/>
      <c r="AWV86" s="14"/>
      <c r="AWW86" s="14"/>
      <c r="AWX86" s="14"/>
      <c r="AWY86" s="14"/>
      <c r="AWZ86" s="14"/>
      <c r="AXA86" s="14"/>
      <c r="AXB86" s="14"/>
      <c r="AXC86" s="14"/>
      <c r="AXD86" s="14"/>
      <c r="AXE86" s="14"/>
      <c r="AXF86" s="14"/>
      <c r="AXG86" s="14"/>
      <c r="AXH86" s="14"/>
      <c r="AXI86" s="14"/>
      <c r="AXJ86" s="14"/>
      <c r="AXK86" s="14"/>
      <c r="AXL86" s="14"/>
      <c r="AXM86" s="14"/>
      <c r="AXN86" s="14"/>
      <c r="AXO86" s="14"/>
      <c r="AXP86" s="14"/>
      <c r="AXQ86" s="14"/>
      <c r="AXR86" s="14"/>
      <c r="AXS86" s="14"/>
      <c r="AXT86" s="14"/>
      <c r="AXU86" s="14"/>
      <c r="AXV86" s="14"/>
      <c r="AXW86" s="14"/>
      <c r="AXX86" s="14"/>
      <c r="AXY86" s="14"/>
      <c r="AXZ86" s="14"/>
      <c r="AYA86" s="14"/>
      <c r="AYB86" s="14"/>
      <c r="AYC86" s="14"/>
      <c r="AYD86" s="14"/>
      <c r="AYE86" s="14"/>
      <c r="AYF86" s="14"/>
      <c r="AYG86" s="14"/>
      <c r="AYH86" s="14"/>
      <c r="AYI86" s="14"/>
      <c r="AYJ86" s="14"/>
      <c r="AYK86" s="14"/>
      <c r="AYL86" s="14"/>
      <c r="AYM86" s="14"/>
      <c r="AYN86" s="14"/>
      <c r="AYO86" s="14"/>
      <c r="AYP86" s="14"/>
      <c r="AYQ86" s="14"/>
      <c r="AYR86" s="14"/>
      <c r="AYS86" s="14"/>
      <c r="AYT86" s="14"/>
      <c r="AYU86" s="14"/>
      <c r="AYV86" s="14"/>
      <c r="AYW86" s="14"/>
      <c r="AYX86" s="14"/>
      <c r="AYY86" s="14"/>
      <c r="AYZ86" s="14"/>
      <c r="AZA86" s="14"/>
      <c r="AZB86" s="14"/>
      <c r="AZC86" s="14"/>
      <c r="AZD86" s="14"/>
      <c r="AZE86" s="14"/>
      <c r="AZF86" s="14"/>
      <c r="AZG86" s="14"/>
      <c r="AZH86" s="14"/>
      <c r="AZI86" s="14"/>
      <c r="AZJ86" s="14"/>
      <c r="AZK86" s="14"/>
      <c r="AZL86" s="14"/>
      <c r="AZM86" s="14"/>
      <c r="AZN86" s="14"/>
      <c r="AZO86" s="14"/>
      <c r="AZP86" s="14"/>
      <c r="AZQ86" s="14"/>
      <c r="AZR86" s="14"/>
      <c r="AZS86" s="14"/>
      <c r="AZT86" s="14"/>
      <c r="AZU86" s="14"/>
      <c r="AZV86" s="14"/>
      <c r="AZW86" s="14"/>
      <c r="AZX86" s="14"/>
      <c r="AZY86" s="14"/>
      <c r="AZZ86" s="14"/>
      <c r="BAA86" s="14"/>
      <c r="BAB86" s="14"/>
      <c r="BAC86" s="14"/>
      <c r="BAD86" s="14"/>
      <c r="BAE86" s="14"/>
      <c r="BAF86" s="14"/>
      <c r="BAG86" s="14"/>
      <c r="BAH86" s="14"/>
      <c r="BAI86" s="14"/>
      <c r="BAJ86" s="14"/>
      <c r="BAK86" s="14"/>
      <c r="BAL86" s="14"/>
      <c r="BAM86" s="14"/>
      <c r="BAN86" s="14"/>
      <c r="BAO86" s="14"/>
      <c r="BAP86" s="14"/>
      <c r="BAQ86" s="14"/>
      <c r="BAR86" s="14"/>
      <c r="BAS86" s="14"/>
      <c r="BAT86" s="14"/>
      <c r="BAU86" s="14"/>
      <c r="BAV86" s="14"/>
      <c r="BAW86" s="14"/>
      <c r="BAX86" s="14"/>
      <c r="BAY86" s="14"/>
      <c r="BAZ86" s="14"/>
      <c r="BBA86" s="14"/>
      <c r="BBB86" s="14"/>
      <c r="BBC86" s="14"/>
      <c r="BBD86" s="14"/>
      <c r="BBE86" s="14"/>
      <c r="BBF86" s="14"/>
      <c r="BBG86" s="14"/>
      <c r="BBH86" s="14"/>
      <c r="BBI86" s="14"/>
      <c r="BBJ86" s="14"/>
      <c r="BBK86" s="14"/>
      <c r="BBL86" s="14"/>
      <c r="BBM86" s="14"/>
      <c r="BBN86" s="14"/>
      <c r="BBO86" s="14"/>
      <c r="BBP86" s="14"/>
      <c r="BBQ86" s="14"/>
      <c r="BBR86" s="14"/>
      <c r="BBS86" s="14"/>
      <c r="BBT86" s="14"/>
      <c r="BBU86" s="14"/>
      <c r="BBV86" s="14"/>
      <c r="BBW86" s="14"/>
      <c r="BBX86" s="14"/>
      <c r="BBY86" s="14"/>
      <c r="BBZ86" s="14"/>
      <c r="BCA86" s="14"/>
      <c r="BCB86" s="14"/>
      <c r="BCC86" s="14"/>
      <c r="BCD86" s="14"/>
      <c r="BCE86" s="14"/>
      <c r="BCF86" s="14"/>
      <c r="BCG86" s="14"/>
      <c r="BCH86" s="14"/>
      <c r="BCI86" s="14"/>
      <c r="BCJ86" s="14"/>
      <c r="BCK86" s="14"/>
      <c r="BCL86" s="14"/>
      <c r="BCM86" s="14"/>
      <c r="BCN86" s="14"/>
      <c r="BCO86" s="14"/>
      <c r="BCP86" s="14"/>
      <c r="BCQ86" s="14"/>
      <c r="BCR86" s="14"/>
      <c r="BCS86" s="14"/>
      <c r="BCT86" s="14"/>
      <c r="BCU86" s="14"/>
      <c r="BCV86" s="14"/>
      <c r="BCW86" s="14"/>
      <c r="BCX86" s="14"/>
      <c r="BCY86" s="14"/>
      <c r="BCZ86" s="14"/>
      <c r="BDA86" s="14"/>
      <c r="BDB86" s="14"/>
      <c r="BDC86" s="14"/>
      <c r="BDD86" s="14"/>
      <c r="BDE86" s="14"/>
      <c r="BDF86" s="14"/>
      <c r="BDG86" s="14"/>
      <c r="BDH86" s="14"/>
      <c r="BDI86" s="14"/>
      <c r="BDJ86" s="14"/>
      <c r="BDK86" s="14"/>
      <c r="BDL86" s="14"/>
      <c r="BDM86" s="14"/>
      <c r="BDN86" s="14"/>
      <c r="BDO86" s="14"/>
      <c r="BDP86" s="14"/>
      <c r="BDQ86" s="14"/>
      <c r="BDR86" s="14"/>
      <c r="BDS86" s="14"/>
      <c r="BDT86" s="14"/>
      <c r="BDU86" s="14"/>
      <c r="BDV86" s="14"/>
      <c r="BDW86" s="14"/>
      <c r="BDX86" s="14"/>
      <c r="BDY86" s="14"/>
      <c r="BDZ86" s="14"/>
      <c r="BEA86" s="14"/>
      <c r="BEB86" s="14"/>
      <c r="BEC86" s="14"/>
      <c r="BED86" s="14"/>
      <c r="BEE86" s="14"/>
      <c r="BEF86" s="14"/>
      <c r="BEG86" s="14"/>
      <c r="BEH86" s="14"/>
      <c r="BEI86" s="14"/>
      <c r="BEJ86" s="14"/>
      <c r="BEK86" s="14"/>
      <c r="BEL86" s="14"/>
      <c r="BEM86" s="14"/>
      <c r="BEN86" s="14"/>
      <c r="BEO86" s="14"/>
      <c r="BEP86" s="14"/>
      <c r="BEQ86" s="14"/>
      <c r="BER86" s="14"/>
      <c r="BES86" s="14"/>
      <c r="BET86" s="14"/>
      <c r="BEU86" s="14"/>
      <c r="BEV86" s="14"/>
      <c r="BEW86" s="14"/>
      <c r="BEX86" s="14"/>
      <c r="BEY86" s="14"/>
      <c r="BEZ86" s="14"/>
      <c r="BFA86" s="14"/>
      <c r="BFB86" s="14"/>
      <c r="BFC86" s="14"/>
      <c r="BFD86" s="14"/>
      <c r="BFE86" s="14"/>
      <c r="BFF86" s="14"/>
      <c r="BFG86" s="14"/>
      <c r="BFH86" s="14"/>
      <c r="BFI86" s="14"/>
      <c r="BFJ86" s="14"/>
      <c r="BFK86" s="14"/>
      <c r="BFL86" s="14"/>
      <c r="BFM86" s="14"/>
      <c r="BFN86" s="14"/>
      <c r="BFO86" s="14"/>
      <c r="BFP86" s="14"/>
      <c r="BFQ86" s="14"/>
      <c r="BFR86" s="14"/>
      <c r="BFS86" s="14"/>
      <c r="BFT86" s="14"/>
      <c r="BFU86" s="14"/>
      <c r="BFV86" s="14"/>
      <c r="BFW86" s="14"/>
      <c r="BFX86" s="14"/>
      <c r="BFY86" s="14"/>
      <c r="BFZ86" s="14"/>
      <c r="BGA86" s="14"/>
      <c r="BGB86" s="14"/>
      <c r="BGC86" s="14"/>
      <c r="BGD86" s="14"/>
      <c r="BGE86" s="14"/>
      <c r="BGF86" s="14"/>
      <c r="BGG86" s="14"/>
      <c r="BGH86" s="14"/>
      <c r="BGI86" s="14"/>
      <c r="BGJ86" s="14"/>
      <c r="BGK86" s="14"/>
      <c r="BGL86" s="14"/>
      <c r="BGM86" s="14"/>
      <c r="BGN86" s="14"/>
      <c r="BGO86" s="14"/>
      <c r="BGP86" s="14"/>
      <c r="BGQ86" s="14"/>
      <c r="BGR86" s="14"/>
      <c r="BGS86" s="14"/>
      <c r="BGT86" s="14"/>
      <c r="BGU86" s="14"/>
      <c r="BGV86" s="14"/>
      <c r="BGW86" s="14"/>
      <c r="BGX86" s="14"/>
      <c r="BGY86" s="14"/>
      <c r="BGZ86" s="14"/>
      <c r="BHA86" s="14"/>
      <c r="BHB86" s="14"/>
      <c r="BHC86" s="14"/>
      <c r="BHD86" s="14"/>
      <c r="BHE86" s="14"/>
      <c r="BHF86" s="14"/>
      <c r="BHG86" s="14"/>
      <c r="BHH86" s="14"/>
      <c r="BHI86" s="14"/>
      <c r="BHJ86" s="14"/>
      <c r="BHK86" s="14"/>
      <c r="BHL86" s="14"/>
      <c r="BHM86" s="14"/>
      <c r="BHN86" s="14"/>
      <c r="BHO86" s="14"/>
      <c r="BHP86" s="14"/>
      <c r="BHQ86" s="14"/>
      <c r="BHR86" s="14"/>
      <c r="BHS86" s="14"/>
      <c r="BHT86" s="14"/>
      <c r="BHU86" s="14"/>
      <c r="BHV86" s="14"/>
      <c r="BHW86" s="14"/>
      <c r="BHX86" s="14"/>
      <c r="BHY86" s="14"/>
      <c r="BHZ86" s="14"/>
      <c r="BIA86" s="14"/>
      <c r="BIB86" s="14"/>
      <c r="BIC86" s="14"/>
      <c r="BID86" s="14"/>
      <c r="BIE86" s="14"/>
      <c r="BIF86" s="14"/>
      <c r="BIG86" s="14"/>
      <c r="BIH86" s="14"/>
      <c r="BII86" s="14"/>
      <c r="BIJ86" s="14"/>
      <c r="BIK86" s="14"/>
      <c r="BIL86" s="14"/>
      <c r="BIM86" s="14"/>
      <c r="BIN86" s="14"/>
      <c r="BIO86" s="14"/>
      <c r="BIP86" s="14"/>
      <c r="BIQ86" s="14"/>
      <c r="BIR86" s="14"/>
      <c r="BIS86" s="14"/>
      <c r="BIT86" s="14"/>
      <c r="BIU86" s="14"/>
      <c r="BIV86" s="14"/>
      <c r="BIW86" s="14"/>
      <c r="BIX86" s="14"/>
      <c r="BIY86" s="14"/>
      <c r="BIZ86" s="14"/>
      <c r="BJA86" s="14"/>
      <c r="BJB86" s="14"/>
      <c r="BJC86" s="14"/>
      <c r="BJD86" s="14"/>
      <c r="BJE86" s="14"/>
      <c r="BJF86" s="14"/>
      <c r="BJG86" s="14"/>
      <c r="BJH86" s="14"/>
      <c r="BJI86" s="14"/>
      <c r="BJJ86" s="14"/>
      <c r="BJK86" s="14"/>
      <c r="BJL86" s="14"/>
      <c r="BJM86" s="14"/>
      <c r="BJN86" s="14"/>
      <c r="BJO86" s="14"/>
      <c r="BJP86" s="14"/>
      <c r="BJQ86" s="14"/>
      <c r="BJR86" s="14"/>
      <c r="BJS86" s="14"/>
      <c r="BJT86" s="14"/>
      <c r="BJU86" s="14"/>
      <c r="BJV86" s="14"/>
      <c r="BJW86" s="14"/>
      <c r="BJX86" s="14"/>
      <c r="BJY86" s="14"/>
      <c r="BJZ86" s="14"/>
      <c r="BKA86" s="14"/>
      <c r="BKB86" s="14"/>
      <c r="BKC86" s="14"/>
      <c r="BKD86" s="14"/>
      <c r="BKE86" s="14"/>
      <c r="BKF86" s="14"/>
      <c r="BKG86" s="14"/>
      <c r="BKH86" s="14"/>
      <c r="BKI86" s="14"/>
      <c r="BKJ86" s="14"/>
      <c r="BKK86" s="14"/>
      <c r="BKL86" s="14"/>
      <c r="BKM86" s="14"/>
      <c r="BKN86" s="14"/>
      <c r="BKO86" s="14"/>
      <c r="BKP86" s="14"/>
      <c r="BKQ86" s="14"/>
      <c r="BKR86" s="14"/>
      <c r="BKS86" s="14"/>
      <c r="BKT86" s="14"/>
      <c r="BKU86" s="14"/>
      <c r="BKV86" s="14"/>
      <c r="BKW86" s="14"/>
      <c r="BKX86" s="14"/>
      <c r="BKY86" s="14"/>
      <c r="BKZ86" s="14"/>
      <c r="BLA86" s="14"/>
      <c r="BLB86" s="14"/>
      <c r="BLC86" s="14"/>
      <c r="BLD86" s="14"/>
      <c r="BLE86" s="14"/>
      <c r="BLF86" s="14"/>
      <c r="BLG86" s="14"/>
      <c r="BLH86" s="14"/>
      <c r="BLI86" s="14"/>
      <c r="BLJ86" s="14"/>
      <c r="BLK86" s="14"/>
      <c r="BLL86" s="14"/>
      <c r="BLM86" s="14"/>
      <c r="BLN86" s="14"/>
      <c r="BLO86" s="14"/>
      <c r="BLP86" s="14"/>
      <c r="BLQ86" s="14"/>
      <c r="BLR86" s="14"/>
      <c r="BLS86" s="14"/>
      <c r="BLT86" s="14"/>
      <c r="BLU86" s="14"/>
      <c r="BLV86" s="14"/>
      <c r="BLW86" s="14"/>
      <c r="BLX86" s="14"/>
      <c r="BLY86" s="14"/>
      <c r="BLZ86" s="14"/>
      <c r="BMA86" s="14"/>
      <c r="BMB86" s="14"/>
      <c r="BMC86" s="14"/>
      <c r="BMD86" s="14"/>
      <c r="BME86" s="14"/>
      <c r="BMF86" s="14"/>
      <c r="BMG86" s="14"/>
      <c r="BMH86" s="14"/>
      <c r="BMI86" s="14"/>
      <c r="BMJ86" s="14"/>
      <c r="BMK86" s="14"/>
      <c r="BML86" s="14"/>
      <c r="BMM86" s="14"/>
      <c r="BMN86" s="14"/>
      <c r="BMO86" s="14"/>
      <c r="BMP86" s="14"/>
      <c r="BMQ86" s="14"/>
      <c r="BMR86" s="14"/>
      <c r="BMS86" s="14"/>
      <c r="BMT86" s="14"/>
      <c r="BMU86" s="14"/>
      <c r="BMV86" s="14"/>
      <c r="BMW86" s="14"/>
      <c r="BMX86" s="14"/>
      <c r="BMY86" s="14"/>
      <c r="BMZ86" s="14"/>
      <c r="BNA86" s="14"/>
      <c r="BNB86" s="14"/>
      <c r="BNC86" s="14"/>
      <c r="BND86" s="14"/>
      <c r="BNE86" s="14"/>
      <c r="BNF86" s="14"/>
      <c r="BNG86" s="14"/>
      <c r="BNH86" s="14"/>
      <c r="BNI86" s="14"/>
      <c r="BNJ86" s="14"/>
      <c r="BNK86" s="14"/>
      <c r="BNL86" s="14"/>
      <c r="BNM86" s="14"/>
      <c r="BNN86" s="14"/>
      <c r="BNO86" s="14"/>
      <c r="BNP86" s="14"/>
      <c r="BNQ86" s="14"/>
      <c r="BNR86" s="14"/>
      <c r="BNS86" s="14"/>
      <c r="BNT86" s="14"/>
      <c r="BNU86" s="14"/>
      <c r="BNV86" s="14"/>
      <c r="BNW86" s="14"/>
      <c r="BNX86" s="14"/>
      <c r="BNY86" s="14"/>
      <c r="BNZ86" s="14"/>
      <c r="BOA86" s="14"/>
      <c r="BOB86" s="14"/>
      <c r="BOC86" s="14"/>
      <c r="BOD86" s="14"/>
      <c r="BOE86" s="14"/>
      <c r="BOF86" s="14"/>
      <c r="BOG86" s="14"/>
      <c r="BOH86" s="14"/>
      <c r="BOI86" s="14"/>
      <c r="BOJ86" s="14"/>
      <c r="BOK86" s="14"/>
      <c r="BOL86" s="14"/>
      <c r="BOM86" s="14"/>
      <c r="BON86" s="14"/>
      <c r="BOO86" s="14"/>
      <c r="BOP86" s="14"/>
      <c r="BOQ86" s="14"/>
      <c r="BOR86" s="14"/>
      <c r="BOS86" s="14"/>
      <c r="BOT86" s="14"/>
      <c r="BOU86" s="14"/>
      <c r="BOV86" s="14"/>
      <c r="BOW86" s="14"/>
      <c r="BOX86" s="14"/>
      <c r="BOY86" s="14"/>
      <c r="BOZ86" s="14"/>
      <c r="BPA86" s="14"/>
      <c r="BPB86" s="14"/>
      <c r="BPC86" s="14"/>
      <c r="BPD86" s="14"/>
      <c r="BPE86" s="14"/>
      <c r="BPF86" s="14"/>
      <c r="BPG86" s="14"/>
      <c r="BPH86" s="14"/>
      <c r="BPI86" s="14"/>
      <c r="BPJ86" s="14"/>
      <c r="BPK86" s="14"/>
    </row>
    <row r="87" spans="1:1779" s="15" customFormat="1" ht="53.25" customHeight="1" x14ac:dyDescent="0.25">
      <c r="A87" s="208"/>
      <c r="B87" s="207"/>
      <c r="C87" s="205"/>
      <c r="D87" s="40" t="s">
        <v>13</v>
      </c>
      <c r="E87" s="33">
        <f>SUM(F87:O87)</f>
        <v>117037.2</v>
      </c>
      <c r="F87" s="95">
        <v>23407.439999999999</v>
      </c>
      <c r="G87" s="96"/>
      <c r="H87" s="96"/>
      <c r="I87" s="96"/>
      <c r="J87" s="96"/>
      <c r="K87" s="97"/>
      <c r="L87" s="33">
        <v>23407.439999999999</v>
      </c>
      <c r="M87" s="64">
        <v>23407.439999999999</v>
      </c>
      <c r="N87" s="33">
        <v>23407.439999999999</v>
      </c>
      <c r="O87" s="33">
        <v>23407.439999999999</v>
      </c>
      <c r="P87" s="215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  <c r="IJ87" s="14"/>
      <c r="IK87" s="14"/>
      <c r="IL87" s="14"/>
      <c r="IM87" s="14"/>
      <c r="IN87" s="14"/>
      <c r="IO87" s="14"/>
      <c r="IP87" s="14"/>
      <c r="IQ87" s="14"/>
      <c r="IR87" s="14"/>
      <c r="IS87" s="14"/>
      <c r="IT87" s="14"/>
      <c r="IU87" s="14"/>
      <c r="IV87" s="14"/>
      <c r="IW87" s="14"/>
      <c r="IX87" s="14"/>
      <c r="IY87" s="14"/>
      <c r="IZ87" s="14"/>
      <c r="JA87" s="14"/>
      <c r="JB87" s="14"/>
      <c r="JC87" s="14"/>
      <c r="JD87" s="14"/>
      <c r="JE87" s="14"/>
      <c r="JF87" s="14"/>
      <c r="JG87" s="14"/>
      <c r="JH87" s="14"/>
      <c r="JI87" s="14"/>
      <c r="JJ87" s="14"/>
      <c r="JK87" s="14"/>
      <c r="JL87" s="14"/>
      <c r="JM87" s="14"/>
      <c r="JN87" s="14"/>
      <c r="JO87" s="14"/>
      <c r="JP87" s="14"/>
      <c r="JQ87" s="14"/>
      <c r="JR87" s="14"/>
      <c r="JS87" s="14"/>
      <c r="JT87" s="14"/>
      <c r="JU87" s="14"/>
      <c r="JV87" s="14"/>
      <c r="JW87" s="14"/>
      <c r="JX87" s="14"/>
      <c r="JY87" s="14"/>
      <c r="JZ87" s="14"/>
      <c r="KA87" s="14"/>
      <c r="KB87" s="14"/>
      <c r="KC87" s="14"/>
      <c r="KD87" s="14"/>
      <c r="KE87" s="14"/>
      <c r="KF87" s="14"/>
      <c r="KG87" s="14"/>
      <c r="KH87" s="14"/>
      <c r="KI87" s="14"/>
      <c r="KJ87" s="14"/>
      <c r="KK87" s="14"/>
      <c r="KL87" s="14"/>
      <c r="KM87" s="14"/>
      <c r="KN87" s="14"/>
      <c r="KO87" s="14"/>
      <c r="KP87" s="14"/>
      <c r="KQ87" s="14"/>
      <c r="KR87" s="14"/>
      <c r="KS87" s="14"/>
      <c r="KT87" s="14"/>
      <c r="KU87" s="14"/>
      <c r="KV87" s="14"/>
      <c r="KW87" s="14"/>
      <c r="KX87" s="14"/>
      <c r="KY87" s="14"/>
      <c r="KZ87" s="14"/>
      <c r="LA87" s="14"/>
      <c r="LB87" s="14"/>
      <c r="LC87" s="14"/>
      <c r="LD87" s="14"/>
      <c r="LE87" s="14"/>
      <c r="LF87" s="14"/>
      <c r="LG87" s="14"/>
      <c r="LH87" s="14"/>
      <c r="LI87" s="14"/>
      <c r="LJ87" s="14"/>
      <c r="LK87" s="14"/>
      <c r="LL87" s="14"/>
      <c r="LM87" s="14"/>
      <c r="LN87" s="14"/>
      <c r="LO87" s="14"/>
      <c r="LP87" s="14"/>
      <c r="LQ87" s="14"/>
      <c r="LR87" s="14"/>
      <c r="LS87" s="14"/>
      <c r="LT87" s="14"/>
      <c r="LU87" s="14"/>
      <c r="LV87" s="14"/>
      <c r="LW87" s="14"/>
      <c r="LX87" s="14"/>
      <c r="LY87" s="14"/>
      <c r="LZ87" s="14"/>
      <c r="MA87" s="14"/>
      <c r="MB87" s="14"/>
      <c r="MC87" s="14"/>
      <c r="MD87" s="14"/>
      <c r="ME87" s="14"/>
      <c r="MF87" s="14"/>
      <c r="MG87" s="14"/>
      <c r="MH87" s="14"/>
      <c r="MI87" s="14"/>
      <c r="MJ87" s="14"/>
      <c r="MK87" s="14"/>
      <c r="ML87" s="14"/>
      <c r="MM87" s="14"/>
      <c r="MN87" s="14"/>
      <c r="MO87" s="14"/>
      <c r="MP87" s="14"/>
      <c r="MQ87" s="14"/>
      <c r="MR87" s="14"/>
      <c r="MS87" s="14"/>
      <c r="MT87" s="14"/>
      <c r="MU87" s="14"/>
      <c r="MV87" s="14"/>
      <c r="MW87" s="14"/>
      <c r="MX87" s="14"/>
      <c r="MY87" s="14"/>
      <c r="MZ87" s="14"/>
      <c r="NA87" s="14"/>
      <c r="NB87" s="14"/>
      <c r="NC87" s="14"/>
      <c r="ND87" s="14"/>
      <c r="NE87" s="14"/>
      <c r="NF87" s="14"/>
      <c r="NG87" s="14"/>
      <c r="NH87" s="14"/>
      <c r="NI87" s="14"/>
      <c r="NJ87" s="14"/>
      <c r="NK87" s="14"/>
      <c r="NL87" s="14"/>
      <c r="NM87" s="14"/>
      <c r="NN87" s="14"/>
      <c r="NO87" s="14"/>
      <c r="NP87" s="14"/>
      <c r="NQ87" s="14"/>
      <c r="NR87" s="14"/>
      <c r="NS87" s="14"/>
      <c r="NT87" s="14"/>
      <c r="NU87" s="14"/>
      <c r="NV87" s="14"/>
      <c r="NW87" s="14"/>
      <c r="NX87" s="14"/>
      <c r="NY87" s="14"/>
      <c r="NZ87" s="14"/>
      <c r="OA87" s="14"/>
      <c r="OB87" s="14"/>
      <c r="OC87" s="14"/>
      <c r="OD87" s="14"/>
      <c r="OE87" s="14"/>
      <c r="OF87" s="14"/>
      <c r="OG87" s="14"/>
      <c r="OH87" s="14"/>
      <c r="OI87" s="14"/>
      <c r="OJ87" s="14"/>
      <c r="OK87" s="14"/>
      <c r="OL87" s="14"/>
      <c r="OM87" s="14"/>
      <c r="ON87" s="14"/>
      <c r="OO87" s="14"/>
      <c r="OP87" s="14"/>
      <c r="OQ87" s="14"/>
      <c r="OR87" s="14"/>
      <c r="OS87" s="14"/>
      <c r="OT87" s="14"/>
      <c r="OU87" s="14"/>
      <c r="OV87" s="14"/>
      <c r="OW87" s="14"/>
      <c r="OX87" s="14"/>
      <c r="OY87" s="14"/>
      <c r="OZ87" s="14"/>
      <c r="PA87" s="14"/>
      <c r="PB87" s="14"/>
      <c r="PC87" s="14"/>
      <c r="PD87" s="14"/>
      <c r="PE87" s="14"/>
      <c r="PF87" s="14"/>
      <c r="PG87" s="14"/>
      <c r="PH87" s="14"/>
      <c r="PI87" s="14"/>
      <c r="PJ87" s="14"/>
      <c r="PK87" s="14"/>
      <c r="PL87" s="14"/>
      <c r="PM87" s="14"/>
      <c r="PN87" s="14"/>
      <c r="PO87" s="14"/>
      <c r="PP87" s="14"/>
      <c r="PQ87" s="14"/>
      <c r="PR87" s="14"/>
      <c r="PS87" s="14"/>
      <c r="PT87" s="14"/>
      <c r="PU87" s="14"/>
      <c r="PV87" s="14"/>
      <c r="PW87" s="14"/>
      <c r="PX87" s="14"/>
      <c r="PY87" s="14"/>
      <c r="PZ87" s="14"/>
      <c r="QA87" s="14"/>
      <c r="QB87" s="14"/>
      <c r="QC87" s="14"/>
      <c r="QD87" s="14"/>
      <c r="QE87" s="14"/>
      <c r="QF87" s="14"/>
      <c r="QG87" s="14"/>
      <c r="QH87" s="14"/>
      <c r="QI87" s="14"/>
      <c r="QJ87" s="14"/>
      <c r="QK87" s="14"/>
      <c r="QL87" s="14"/>
      <c r="QM87" s="14"/>
      <c r="QN87" s="14"/>
      <c r="QO87" s="14"/>
      <c r="QP87" s="14"/>
      <c r="QQ87" s="14"/>
      <c r="QR87" s="14"/>
      <c r="QS87" s="14"/>
      <c r="QT87" s="14"/>
      <c r="QU87" s="14"/>
      <c r="QV87" s="14"/>
      <c r="QW87" s="14"/>
      <c r="QX87" s="14"/>
      <c r="QY87" s="14"/>
      <c r="QZ87" s="14"/>
      <c r="RA87" s="14"/>
      <c r="RB87" s="14"/>
      <c r="RC87" s="14"/>
      <c r="RD87" s="14"/>
      <c r="RE87" s="14"/>
      <c r="RF87" s="14"/>
      <c r="RG87" s="14"/>
      <c r="RH87" s="14"/>
      <c r="RI87" s="14"/>
      <c r="RJ87" s="14"/>
      <c r="RK87" s="14"/>
      <c r="RL87" s="14"/>
      <c r="RM87" s="14"/>
      <c r="RN87" s="14"/>
      <c r="RO87" s="14"/>
      <c r="RP87" s="14"/>
      <c r="RQ87" s="14"/>
      <c r="RR87" s="14"/>
      <c r="RS87" s="14"/>
      <c r="RT87" s="14"/>
      <c r="RU87" s="14"/>
      <c r="RV87" s="14"/>
      <c r="RW87" s="14"/>
      <c r="RX87" s="14"/>
      <c r="RY87" s="14"/>
      <c r="RZ87" s="14"/>
      <c r="SA87" s="14"/>
      <c r="SB87" s="14"/>
      <c r="SC87" s="14"/>
      <c r="SD87" s="14"/>
      <c r="SE87" s="14"/>
      <c r="SF87" s="14"/>
      <c r="SG87" s="14"/>
      <c r="SH87" s="14"/>
      <c r="SI87" s="14"/>
      <c r="SJ87" s="14"/>
      <c r="SK87" s="14"/>
      <c r="SL87" s="14"/>
      <c r="SM87" s="14"/>
      <c r="SN87" s="14"/>
      <c r="SO87" s="14"/>
      <c r="SP87" s="14"/>
      <c r="SQ87" s="14"/>
      <c r="SR87" s="14"/>
      <c r="SS87" s="14"/>
      <c r="ST87" s="14"/>
      <c r="SU87" s="14"/>
      <c r="SV87" s="14"/>
      <c r="SW87" s="14"/>
      <c r="SX87" s="14"/>
      <c r="SY87" s="14"/>
      <c r="SZ87" s="14"/>
      <c r="TA87" s="14"/>
      <c r="TB87" s="14"/>
      <c r="TC87" s="14"/>
      <c r="TD87" s="14"/>
      <c r="TE87" s="14"/>
      <c r="TF87" s="14"/>
      <c r="TG87" s="14"/>
      <c r="TH87" s="14"/>
      <c r="TI87" s="14"/>
      <c r="TJ87" s="14"/>
      <c r="TK87" s="14"/>
      <c r="TL87" s="14"/>
      <c r="TM87" s="14"/>
      <c r="TN87" s="14"/>
      <c r="TO87" s="14"/>
      <c r="TP87" s="14"/>
      <c r="TQ87" s="14"/>
      <c r="TR87" s="14"/>
      <c r="TS87" s="14"/>
      <c r="TT87" s="14"/>
      <c r="TU87" s="14"/>
      <c r="TV87" s="14"/>
      <c r="TW87" s="14"/>
      <c r="TX87" s="14"/>
      <c r="TY87" s="14"/>
      <c r="TZ87" s="14"/>
      <c r="UA87" s="14"/>
      <c r="UB87" s="14"/>
      <c r="UC87" s="14"/>
      <c r="UD87" s="14"/>
      <c r="UE87" s="14"/>
      <c r="UF87" s="14"/>
      <c r="UG87" s="14"/>
      <c r="UH87" s="14"/>
      <c r="UI87" s="14"/>
      <c r="UJ87" s="14"/>
      <c r="UK87" s="14"/>
      <c r="UL87" s="14"/>
      <c r="UM87" s="14"/>
      <c r="UN87" s="14"/>
      <c r="UO87" s="14"/>
      <c r="UP87" s="14"/>
      <c r="UQ87" s="14"/>
      <c r="UR87" s="14"/>
      <c r="US87" s="14"/>
      <c r="UT87" s="14"/>
      <c r="UU87" s="14"/>
      <c r="UV87" s="14"/>
      <c r="UW87" s="14"/>
      <c r="UX87" s="14"/>
      <c r="UY87" s="14"/>
      <c r="UZ87" s="14"/>
      <c r="VA87" s="14"/>
      <c r="VB87" s="14"/>
      <c r="VC87" s="14"/>
      <c r="VD87" s="14"/>
      <c r="VE87" s="14"/>
      <c r="VF87" s="14"/>
      <c r="VG87" s="14"/>
      <c r="VH87" s="14"/>
      <c r="VI87" s="14"/>
      <c r="VJ87" s="14"/>
      <c r="VK87" s="14"/>
      <c r="VL87" s="14"/>
      <c r="VM87" s="14"/>
      <c r="VN87" s="14"/>
      <c r="VO87" s="14"/>
      <c r="VP87" s="14"/>
      <c r="VQ87" s="14"/>
      <c r="VR87" s="14"/>
      <c r="VS87" s="14"/>
      <c r="VT87" s="14"/>
      <c r="VU87" s="14"/>
      <c r="VV87" s="14"/>
      <c r="VW87" s="14"/>
      <c r="VX87" s="14"/>
      <c r="VY87" s="14"/>
      <c r="VZ87" s="14"/>
      <c r="WA87" s="14"/>
      <c r="WB87" s="14"/>
      <c r="WC87" s="14"/>
      <c r="WD87" s="14"/>
      <c r="WE87" s="14"/>
      <c r="WF87" s="14"/>
      <c r="WG87" s="14"/>
      <c r="WH87" s="14"/>
      <c r="WI87" s="14"/>
      <c r="WJ87" s="14"/>
      <c r="WK87" s="14"/>
      <c r="WL87" s="14"/>
      <c r="WM87" s="14"/>
      <c r="WN87" s="14"/>
      <c r="WO87" s="14"/>
      <c r="WP87" s="14"/>
      <c r="WQ87" s="14"/>
      <c r="WR87" s="14"/>
      <c r="WS87" s="14"/>
      <c r="WT87" s="14"/>
      <c r="WU87" s="14"/>
      <c r="WV87" s="14"/>
      <c r="WW87" s="14"/>
      <c r="WX87" s="14"/>
      <c r="WY87" s="14"/>
      <c r="WZ87" s="14"/>
      <c r="XA87" s="14"/>
      <c r="XB87" s="14"/>
      <c r="XC87" s="14"/>
      <c r="XD87" s="14"/>
      <c r="XE87" s="14"/>
      <c r="XF87" s="14"/>
      <c r="XG87" s="14"/>
      <c r="XH87" s="14"/>
      <c r="XI87" s="14"/>
      <c r="XJ87" s="14"/>
      <c r="XK87" s="14"/>
      <c r="XL87" s="14"/>
      <c r="XM87" s="14"/>
      <c r="XN87" s="14"/>
      <c r="XO87" s="14"/>
      <c r="XP87" s="14"/>
      <c r="XQ87" s="14"/>
      <c r="XR87" s="14"/>
      <c r="XS87" s="14"/>
      <c r="XT87" s="14"/>
      <c r="XU87" s="14"/>
      <c r="XV87" s="14"/>
      <c r="XW87" s="14"/>
      <c r="XX87" s="14"/>
      <c r="XY87" s="14"/>
      <c r="XZ87" s="14"/>
      <c r="YA87" s="14"/>
      <c r="YB87" s="14"/>
      <c r="YC87" s="14"/>
      <c r="YD87" s="14"/>
      <c r="YE87" s="14"/>
      <c r="YF87" s="14"/>
      <c r="YG87" s="14"/>
      <c r="YH87" s="14"/>
      <c r="YI87" s="14"/>
      <c r="YJ87" s="14"/>
      <c r="YK87" s="14"/>
      <c r="YL87" s="14"/>
      <c r="YM87" s="14"/>
      <c r="YN87" s="14"/>
      <c r="YO87" s="14"/>
      <c r="YP87" s="14"/>
      <c r="YQ87" s="14"/>
      <c r="YR87" s="14"/>
      <c r="YS87" s="14"/>
      <c r="YT87" s="14"/>
      <c r="YU87" s="14"/>
      <c r="YV87" s="14"/>
      <c r="YW87" s="14"/>
      <c r="YX87" s="14"/>
      <c r="YY87" s="14"/>
      <c r="YZ87" s="14"/>
      <c r="ZA87" s="14"/>
      <c r="ZB87" s="14"/>
      <c r="ZC87" s="14"/>
      <c r="ZD87" s="14"/>
      <c r="ZE87" s="14"/>
      <c r="ZF87" s="14"/>
      <c r="ZG87" s="14"/>
      <c r="ZH87" s="14"/>
      <c r="ZI87" s="14"/>
      <c r="ZJ87" s="14"/>
      <c r="ZK87" s="14"/>
      <c r="ZL87" s="14"/>
      <c r="ZM87" s="14"/>
      <c r="ZN87" s="14"/>
      <c r="ZO87" s="14"/>
      <c r="ZP87" s="14"/>
      <c r="ZQ87" s="14"/>
      <c r="ZR87" s="14"/>
      <c r="ZS87" s="14"/>
      <c r="ZT87" s="14"/>
      <c r="ZU87" s="14"/>
      <c r="ZV87" s="14"/>
      <c r="ZW87" s="14"/>
      <c r="ZX87" s="14"/>
      <c r="ZY87" s="14"/>
      <c r="ZZ87" s="14"/>
      <c r="AAA87" s="14"/>
      <c r="AAB87" s="14"/>
      <c r="AAC87" s="14"/>
      <c r="AAD87" s="14"/>
      <c r="AAE87" s="14"/>
      <c r="AAF87" s="14"/>
      <c r="AAG87" s="14"/>
      <c r="AAH87" s="14"/>
      <c r="AAI87" s="14"/>
      <c r="AAJ87" s="14"/>
      <c r="AAK87" s="14"/>
      <c r="AAL87" s="14"/>
      <c r="AAM87" s="14"/>
      <c r="AAN87" s="14"/>
      <c r="AAO87" s="14"/>
      <c r="AAP87" s="14"/>
      <c r="AAQ87" s="14"/>
      <c r="AAR87" s="14"/>
      <c r="AAS87" s="14"/>
      <c r="AAT87" s="14"/>
      <c r="AAU87" s="14"/>
      <c r="AAV87" s="14"/>
      <c r="AAW87" s="14"/>
      <c r="AAX87" s="14"/>
      <c r="AAY87" s="14"/>
      <c r="AAZ87" s="14"/>
      <c r="ABA87" s="14"/>
      <c r="ABB87" s="14"/>
      <c r="ABC87" s="14"/>
      <c r="ABD87" s="14"/>
      <c r="ABE87" s="14"/>
      <c r="ABF87" s="14"/>
      <c r="ABG87" s="14"/>
      <c r="ABH87" s="14"/>
      <c r="ABI87" s="14"/>
      <c r="ABJ87" s="14"/>
      <c r="ABK87" s="14"/>
      <c r="ABL87" s="14"/>
      <c r="ABM87" s="14"/>
      <c r="ABN87" s="14"/>
      <c r="ABO87" s="14"/>
      <c r="ABP87" s="14"/>
      <c r="ABQ87" s="14"/>
      <c r="ABR87" s="14"/>
      <c r="ABS87" s="14"/>
      <c r="ABT87" s="14"/>
      <c r="ABU87" s="14"/>
      <c r="ABV87" s="14"/>
      <c r="ABW87" s="14"/>
      <c r="ABX87" s="14"/>
      <c r="ABY87" s="14"/>
      <c r="ABZ87" s="14"/>
      <c r="ACA87" s="14"/>
      <c r="ACB87" s="14"/>
      <c r="ACC87" s="14"/>
      <c r="ACD87" s="14"/>
      <c r="ACE87" s="14"/>
      <c r="ACF87" s="14"/>
      <c r="ACG87" s="14"/>
      <c r="ACH87" s="14"/>
      <c r="ACI87" s="14"/>
      <c r="ACJ87" s="14"/>
      <c r="ACK87" s="14"/>
      <c r="ACL87" s="14"/>
      <c r="ACM87" s="14"/>
      <c r="ACN87" s="14"/>
      <c r="ACO87" s="14"/>
      <c r="ACP87" s="14"/>
      <c r="ACQ87" s="14"/>
      <c r="ACR87" s="14"/>
      <c r="ACS87" s="14"/>
      <c r="ACT87" s="14"/>
      <c r="ACU87" s="14"/>
      <c r="ACV87" s="14"/>
      <c r="ACW87" s="14"/>
      <c r="ACX87" s="14"/>
      <c r="ACY87" s="14"/>
      <c r="ACZ87" s="14"/>
      <c r="ADA87" s="14"/>
      <c r="ADB87" s="14"/>
      <c r="ADC87" s="14"/>
      <c r="ADD87" s="14"/>
      <c r="ADE87" s="14"/>
      <c r="ADF87" s="14"/>
      <c r="ADG87" s="14"/>
      <c r="ADH87" s="14"/>
      <c r="ADI87" s="14"/>
      <c r="ADJ87" s="14"/>
      <c r="ADK87" s="14"/>
      <c r="ADL87" s="14"/>
      <c r="ADM87" s="14"/>
      <c r="ADN87" s="14"/>
      <c r="ADO87" s="14"/>
      <c r="ADP87" s="14"/>
      <c r="ADQ87" s="14"/>
      <c r="ADR87" s="14"/>
      <c r="ADS87" s="14"/>
      <c r="ADT87" s="14"/>
      <c r="ADU87" s="14"/>
      <c r="ADV87" s="14"/>
      <c r="ADW87" s="14"/>
      <c r="ADX87" s="14"/>
      <c r="ADY87" s="14"/>
      <c r="ADZ87" s="14"/>
      <c r="AEA87" s="14"/>
      <c r="AEB87" s="14"/>
      <c r="AEC87" s="14"/>
      <c r="AED87" s="14"/>
      <c r="AEE87" s="14"/>
      <c r="AEF87" s="14"/>
      <c r="AEG87" s="14"/>
      <c r="AEH87" s="14"/>
      <c r="AEI87" s="14"/>
      <c r="AEJ87" s="14"/>
      <c r="AEK87" s="14"/>
      <c r="AEL87" s="14"/>
      <c r="AEM87" s="14"/>
      <c r="AEN87" s="14"/>
      <c r="AEO87" s="14"/>
      <c r="AEP87" s="14"/>
      <c r="AEQ87" s="14"/>
      <c r="AER87" s="14"/>
      <c r="AES87" s="14"/>
      <c r="AET87" s="14"/>
      <c r="AEU87" s="14"/>
      <c r="AEV87" s="14"/>
      <c r="AEW87" s="14"/>
      <c r="AEX87" s="14"/>
      <c r="AEY87" s="14"/>
      <c r="AEZ87" s="14"/>
      <c r="AFA87" s="14"/>
      <c r="AFB87" s="14"/>
      <c r="AFC87" s="14"/>
      <c r="AFD87" s="14"/>
      <c r="AFE87" s="14"/>
      <c r="AFF87" s="14"/>
      <c r="AFG87" s="14"/>
      <c r="AFH87" s="14"/>
      <c r="AFI87" s="14"/>
      <c r="AFJ87" s="14"/>
      <c r="AFK87" s="14"/>
      <c r="AFL87" s="14"/>
      <c r="AFM87" s="14"/>
      <c r="AFN87" s="14"/>
      <c r="AFO87" s="14"/>
      <c r="AFP87" s="14"/>
      <c r="AFQ87" s="14"/>
      <c r="AFR87" s="14"/>
      <c r="AFS87" s="14"/>
      <c r="AFT87" s="14"/>
      <c r="AFU87" s="14"/>
      <c r="AFV87" s="14"/>
      <c r="AFW87" s="14"/>
      <c r="AFX87" s="14"/>
      <c r="AFY87" s="14"/>
      <c r="AFZ87" s="14"/>
      <c r="AGA87" s="14"/>
      <c r="AGB87" s="14"/>
      <c r="AGC87" s="14"/>
      <c r="AGD87" s="14"/>
      <c r="AGE87" s="14"/>
      <c r="AGF87" s="14"/>
      <c r="AGG87" s="14"/>
      <c r="AGH87" s="14"/>
      <c r="AGI87" s="14"/>
      <c r="AGJ87" s="14"/>
      <c r="AGK87" s="14"/>
      <c r="AGL87" s="14"/>
      <c r="AGM87" s="14"/>
      <c r="AGN87" s="14"/>
      <c r="AGO87" s="14"/>
      <c r="AGP87" s="14"/>
      <c r="AGQ87" s="14"/>
      <c r="AGR87" s="14"/>
      <c r="AGS87" s="14"/>
      <c r="AGT87" s="14"/>
      <c r="AGU87" s="14"/>
      <c r="AGV87" s="14"/>
      <c r="AGW87" s="14"/>
      <c r="AGX87" s="14"/>
      <c r="AGY87" s="14"/>
      <c r="AGZ87" s="14"/>
      <c r="AHA87" s="14"/>
      <c r="AHB87" s="14"/>
      <c r="AHC87" s="14"/>
      <c r="AHD87" s="14"/>
      <c r="AHE87" s="14"/>
      <c r="AHF87" s="14"/>
      <c r="AHG87" s="14"/>
      <c r="AHH87" s="14"/>
      <c r="AHI87" s="14"/>
      <c r="AHJ87" s="14"/>
      <c r="AHK87" s="14"/>
      <c r="AHL87" s="14"/>
      <c r="AHM87" s="14"/>
      <c r="AHN87" s="14"/>
      <c r="AHO87" s="14"/>
      <c r="AHP87" s="14"/>
      <c r="AHQ87" s="14"/>
      <c r="AHR87" s="14"/>
      <c r="AHS87" s="14"/>
      <c r="AHT87" s="14"/>
      <c r="AHU87" s="14"/>
      <c r="AHV87" s="14"/>
      <c r="AHW87" s="14"/>
      <c r="AHX87" s="14"/>
      <c r="AHY87" s="14"/>
      <c r="AHZ87" s="14"/>
      <c r="AIA87" s="14"/>
      <c r="AIB87" s="14"/>
      <c r="AIC87" s="14"/>
      <c r="AID87" s="14"/>
      <c r="AIE87" s="14"/>
      <c r="AIF87" s="14"/>
      <c r="AIG87" s="14"/>
      <c r="AIH87" s="14"/>
      <c r="AII87" s="14"/>
      <c r="AIJ87" s="14"/>
      <c r="AIK87" s="14"/>
      <c r="AIL87" s="14"/>
      <c r="AIM87" s="14"/>
      <c r="AIN87" s="14"/>
      <c r="AIO87" s="14"/>
      <c r="AIP87" s="14"/>
      <c r="AIQ87" s="14"/>
      <c r="AIR87" s="14"/>
      <c r="AIS87" s="14"/>
      <c r="AIT87" s="14"/>
      <c r="AIU87" s="14"/>
      <c r="AIV87" s="14"/>
      <c r="AIW87" s="14"/>
      <c r="AIX87" s="14"/>
      <c r="AIY87" s="14"/>
      <c r="AIZ87" s="14"/>
      <c r="AJA87" s="14"/>
      <c r="AJB87" s="14"/>
      <c r="AJC87" s="14"/>
      <c r="AJD87" s="14"/>
      <c r="AJE87" s="14"/>
      <c r="AJF87" s="14"/>
      <c r="AJG87" s="14"/>
      <c r="AJH87" s="14"/>
      <c r="AJI87" s="14"/>
      <c r="AJJ87" s="14"/>
      <c r="AJK87" s="14"/>
      <c r="AJL87" s="14"/>
      <c r="AJM87" s="14"/>
      <c r="AJN87" s="14"/>
      <c r="AJO87" s="14"/>
      <c r="AJP87" s="14"/>
      <c r="AJQ87" s="14"/>
      <c r="AJR87" s="14"/>
      <c r="AJS87" s="14"/>
      <c r="AJT87" s="14"/>
      <c r="AJU87" s="14"/>
      <c r="AJV87" s="14"/>
      <c r="AJW87" s="14"/>
      <c r="AJX87" s="14"/>
      <c r="AJY87" s="14"/>
      <c r="AJZ87" s="14"/>
      <c r="AKA87" s="14"/>
      <c r="AKB87" s="14"/>
      <c r="AKC87" s="14"/>
      <c r="AKD87" s="14"/>
      <c r="AKE87" s="14"/>
      <c r="AKF87" s="14"/>
      <c r="AKG87" s="14"/>
      <c r="AKH87" s="14"/>
      <c r="AKI87" s="14"/>
      <c r="AKJ87" s="14"/>
      <c r="AKK87" s="14"/>
      <c r="AKL87" s="14"/>
      <c r="AKM87" s="14"/>
      <c r="AKN87" s="14"/>
      <c r="AKO87" s="14"/>
      <c r="AKP87" s="14"/>
      <c r="AKQ87" s="14"/>
      <c r="AKR87" s="14"/>
      <c r="AKS87" s="14"/>
      <c r="AKT87" s="14"/>
      <c r="AKU87" s="14"/>
      <c r="AKV87" s="14"/>
      <c r="AKW87" s="14"/>
      <c r="AKX87" s="14"/>
      <c r="AKY87" s="14"/>
      <c r="AKZ87" s="14"/>
      <c r="ALA87" s="14"/>
      <c r="ALB87" s="14"/>
      <c r="ALC87" s="14"/>
      <c r="ALD87" s="14"/>
      <c r="ALE87" s="14"/>
      <c r="ALF87" s="14"/>
      <c r="ALG87" s="14"/>
      <c r="ALH87" s="14"/>
      <c r="ALI87" s="14"/>
      <c r="ALJ87" s="14"/>
      <c r="ALK87" s="14"/>
      <c r="ALL87" s="14"/>
      <c r="ALM87" s="14"/>
      <c r="ALN87" s="14"/>
      <c r="ALO87" s="14"/>
      <c r="ALP87" s="14"/>
      <c r="ALQ87" s="14"/>
      <c r="ALR87" s="14"/>
      <c r="ALS87" s="14"/>
      <c r="ALT87" s="14"/>
      <c r="ALU87" s="14"/>
      <c r="ALV87" s="14"/>
      <c r="ALW87" s="14"/>
      <c r="ALX87" s="14"/>
      <c r="ALY87" s="14"/>
      <c r="ALZ87" s="14"/>
      <c r="AMA87" s="14"/>
      <c r="AMB87" s="14"/>
      <c r="AMC87" s="14"/>
      <c r="AMD87" s="14"/>
      <c r="AME87" s="14"/>
      <c r="AMF87" s="14"/>
      <c r="AMG87" s="14"/>
      <c r="AMH87" s="14"/>
      <c r="AMI87" s="14"/>
      <c r="AMJ87" s="14"/>
      <c r="AMK87" s="14"/>
      <c r="AML87" s="14"/>
      <c r="AMM87" s="14"/>
      <c r="AMN87" s="14"/>
      <c r="AMO87" s="14"/>
      <c r="AMP87" s="14"/>
      <c r="AMQ87" s="14"/>
      <c r="AMR87" s="14"/>
      <c r="AMS87" s="14"/>
      <c r="AMT87" s="14"/>
      <c r="AMU87" s="14"/>
      <c r="AMV87" s="14"/>
      <c r="AMW87" s="14"/>
      <c r="AMX87" s="14"/>
      <c r="AMY87" s="14"/>
      <c r="AMZ87" s="14"/>
      <c r="ANA87" s="14"/>
      <c r="ANB87" s="14"/>
      <c r="ANC87" s="14"/>
      <c r="AND87" s="14"/>
      <c r="ANE87" s="14"/>
      <c r="ANF87" s="14"/>
      <c r="ANG87" s="14"/>
      <c r="ANH87" s="14"/>
      <c r="ANI87" s="14"/>
      <c r="ANJ87" s="14"/>
      <c r="ANK87" s="14"/>
      <c r="ANL87" s="14"/>
      <c r="ANM87" s="14"/>
      <c r="ANN87" s="14"/>
      <c r="ANO87" s="14"/>
      <c r="ANP87" s="14"/>
      <c r="ANQ87" s="14"/>
      <c r="ANR87" s="14"/>
      <c r="ANS87" s="14"/>
      <c r="ANT87" s="14"/>
      <c r="ANU87" s="14"/>
      <c r="ANV87" s="14"/>
      <c r="ANW87" s="14"/>
      <c r="ANX87" s="14"/>
      <c r="ANY87" s="14"/>
      <c r="ANZ87" s="14"/>
      <c r="AOA87" s="14"/>
      <c r="AOB87" s="14"/>
      <c r="AOC87" s="14"/>
      <c r="AOD87" s="14"/>
      <c r="AOE87" s="14"/>
      <c r="AOF87" s="14"/>
      <c r="AOG87" s="14"/>
      <c r="AOH87" s="14"/>
      <c r="AOI87" s="14"/>
      <c r="AOJ87" s="14"/>
      <c r="AOK87" s="14"/>
      <c r="AOL87" s="14"/>
      <c r="AOM87" s="14"/>
      <c r="AON87" s="14"/>
      <c r="AOO87" s="14"/>
      <c r="AOP87" s="14"/>
      <c r="AOQ87" s="14"/>
      <c r="AOR87" s="14"/>
      <c r="AOS87" s="14"/>
      <c r="AOT87" s="14"/>
      <c r="AOU87" s="14"/>
      <c r="AOV87" s="14"/>
      <c r="AOW87" s="14"/>
      <c r="AOX87" s="14"/>
      <c r="AOY87" s="14"/>
      <c r="AOZ87" s="14"/>
      <c r="APA87" s="14"/>
      <c r="APB87" s="14"/>
      <c r="APC87" s="14"/>
      <c r="APD87" s="14"/>
      <c r="APE87" s="14"/>
      <c r="APF87" s="14"/>
      <c r="APG87" s="14"/>
      <c r="APH87" s="14"/>
      <c r="API87" s="14"/>
      <c r="APJ87" s="14"/>
      <c r="APK87" s="14"/>
      <c r="APL87" s="14"/>
      <c r="APM87" s="14"/>
      <c r="APN87" s="14"/>
      <c r="APO87" s="14"/>
      <c r="APP87" s="14"/>
      <c r="APQ87" s="14"/>
      <c r="APR87" s="14"/>
      <c r="APS87" s="14"/>
      <c r="APT87" s="14"/>
      <c r="APU87" s="14"/>
      <c r="APV87" s="14"/>
      <c r="APW87" s="14"/>
      <c r="APX87" s="14"/>
      <c r="APY87" s="14"/>
      <c r="APZ87" s="14"/>
      <c r="AQA87" s="14"/>
      <c r="AQB87" s="14"/>
      <c r="AQC87" s="14"/>
      <c r="AQD87" s="14"/>
      <c r="AQE87" s="14"/>
      <c r="AQF87" s="14"/>
      <c r="AQG87" s="14"/>
      <c r="AQH87" s="14"/>
      <c r="AQI87" s="14"/>
      <c r="AQJ87" s="14"/>
      <c r="AQK87" s="14"/>
      <c r="AQL87" s="14"/>
      <c r="AQM87" s="14"/>
      <c r="AQN87" s="14"/>
      <c r="AQO87" s="14"/>
      <c r="AQP87" s="14"/>
      <c r="AQQ87" s="14"/>
      <c r="AQR87" s="14"/>
      <c r="AQS87" s="14"/>
      <c r="AQT87" s="14"/>
      <c r="AQU87" s="14"/>
      <c r="AQV87" s="14"/>
      <c r="AQW87" s="14"/>
      <c r="AQX87" s="14"/>
      <c r="AQY87" s="14"/>
      <c r="AQZ87" s="14"/>
      <c r="ARA87" s="14"/>
      <c r="ARB87" s="14"/>
      <c r="ARC87" s="14"/>
      <c r="ARD87" s="14"/>
      <c r="ARE87" s="14"/>
      <c r="ARF87" s="14"/>
      <c r="ARG87" s="14"/>
      <c r="ARH87" s="14"/>
      <c r="ARI87" s="14"/>
      <c r="ARJ87" s="14"/>
      <c r="ARK87" s="14"/>
      <c r="ARL87" s="14"/>
      <c r="ARM87" s="14"/>
      <c r="ARN87" s="14"/>
      <c r="ARO87" s="14"/>
      <c r="ARP87" s="14"/>
      <c r="ARQ87" s="14"/>
      <c r="ARR87" s="14"/>
      <c r="ARS87" s="14"/>
      <c r="ART87" s="14"/>
      <c r="ARU87" s="14"/>
      <c r="ARV87" s="14"/>
      <c r="ARW87" s="14"/>
      <c r="ARX87" s="14"/>
      <c r="ARY87" s="14"/>
      <c r="ARZ87" s="14"/>
      <c r="ASA87" s="14"/>
      <c r="ASB87" s="14"/>
      <c r="ASC87" s="14"/>
      <c r="ASD87" s="14"/>
      <c r="ASE87" s="14"/>
      <c r="ASF87" s="14"/>
      <c r="ASG87" s="14"/>
      <c r="ASH87" s="14"/>
      <c r="ASI87" s="14"/>
      <c r="ASJ87" s="14"/>
      <c r="ASK87" s="14"/>
      <c r="ASL87" s="14"/>
      <c r="ASM87" s="14"/>
      <c r="ASN87" s="14"/>
      <c r="ASO87" s="14"/>
      <c r="ASP87" s="14"/>
      <c r="ASQ87" s="14"/>
      <c r="ASR87" s="14"/>
      <c r="ASS87" s="14"/>
      <c r="AST87" s="14"/>
      <c r="ASU87" s="14"/>
      <c r="ASV87" s="14"/>
      <c r="ASW87" s="14"/>
      <c r="ASX87" s="14"/>
      <c r="ASY87" s="14"/>
      <c r="ASZ87" s="14"/>
      <c r="ATA87" s="14"/>
      <c r="ATB87" s="14"/>
      <c r="ATC87" s="14"/>
      <c r="ATD87" s="14"/>
      <c r="ATE87" s="14"/>
      <c r="ATF87" s="14"/>
      <c r="ATG87" s="14"/>
      <c r="ATH87" s="14"/>
      <c r="ATI87" s="14"/>
      <c r="ATJ87" s="14"/>
      <c r="ATK87" s="14"/>
      <c r="ATL87" s="14"/>
      <c r="ATM87" s="14"/>
      <c r="ATN87" s="14"/>
      <c r="ATO87" s="14"/>
      <c r="ATP87" s="14"/>
      <c r="ATQ87" s="14"/>
      <c r="ATR87" s="14"/>
      <c r="ATS87" s="14"/>
      <c r="ATT87" s="14"/>
      <c r="ATU87" s="14"/>
      <c r="ATV87" s="14"/>
      <c r="ATW87" s="14"/>
      <c r="ATX87" s="14"/>
      <c r="ATY87" s="14"/>
      <c r="ATZ87" s="14"/>
      <c r="AUA87" s="14"/>
      <c r="AUB87" s="14"/>
      <c r="AUC87" s="14"/>
      <c r="AUD87" s="14"/>
      <c r="AUE87" s="14"/>
      <c r="AUF87" s="14"/>
      <c r="AUG87" s="14"/>
      <c r="AUH87" s="14"/>
      <c r="AUI87" s="14"/>
      <c r="AUJ87" s="14"/>
      <c r="AUK87" s="14"/>
      <c r="AUL87" s="14"/>
      <c r="AUM87" s="14"/>
      <c r="AUN87" s="14"/>
      <c r="AUO87" s="14"/>
      <c r="AUP87" s="14"/>
      <c r="AUQ87" s="14"/>
      <c r="AUR87" s="14"/>
      <c r="AUS87" s="14"/>
      <c r="AUT87" s="14"/>
      <c r="AUU87" s="14"/>
      <c r="AUV87" s="14"/>
      <c r="AUW87" s="14"/>
      <c r="AUX87" s="14"/>
      <c r="AUY87" s="14"/>
      <c r="AUZ87" s="14"/>
      <c r="AVA87" s="14"/>
      <c r="AVB87" s="14"/>
      <c r="AVC87" s="14"/>
      <c r="AVD87" s="14"/>
      <c r="AVE87" s="14"/>
      <c r="AVF87" s="14"/>
      <c r="AVG87" s="14"/>
      <c r="AVH87" s="14"/>
      <c r="AVI87" s="14"/>
      <c r="AVJ87" s="14"/>
      <c r="AVK87" s="14"/>
      <c r="AVL87" s="14"/>
      <c r="AVM87" s="14"/>
      <c r="AVN87" s="14"/>
      <c r="AVO87" s="14"/>
      <c r="AVP87" s="14"/>
      <c r="AVQ87" s="14"/>
      <c r="AVR87" s="14"/>
      <c r="AVS87" s="14"/>
      <c r="AVT87" s="14"/>
      <c r="AVU87" s="14"/>
      <c r="AVV87" s="14"/>
      <c r="AVW87" s="14"/>
      <c r="AVX87" s="14"/>
      <c r="AVY87" s="14"/>
      <c r="AVZ87" s="14"/>
      <c r="AWA87" s="14"/>
      <c r="AWB87" s="14"/>
      <c r="AWC87" s="14"/>
      <c r="AWD87" s="14"/>
      <c r="AWE87" s="14"/>
      <c r="AWF87" s="14"/>
      <c r="AWG87" s="14"/>
      <c r="AWH87" s="14"/>
      <c r="AWI87" s="14"/>
      <c r="AWJ87" s="14"/>
      <c r="AWK87" s="14"/>
      <c r="AWL87" s="14"/>
      <c r="AWM87" s="14"/>
      <c r="AWN87" s="14"/>
      <c r="AWO87" s="14"/>
      <c r="AWP87" s="14"/>
      <c r="AWQ87" s="14"/>
      <c r="AWR87" s="14"/>
      <c r="AWS87" s="14"/>
      <c r="AWT87" s="14"/>
      <c r="AWU87" s="14"/>
      <c r="AWV87" s="14"/>
      <c r="AWW87" s="14"/>
      <c r="AWX87" s="14"/>
      <c r="AWY87" s="14"/>
      <c r="AWZ87" s="14"/>
      <c r="AXA87" s="14"/>
      <c r="AXB87" s="14"/>
      <c r="AXC87" s="14"/>
      <c r="AXD87" s="14"/>
      <c r="AXE87" s="14"/>
      <c r="AXF87" s="14"/>
      <c r="AXG87" s="14"/>
      <c r="AXH87" s="14"/>
      <c r="AXI87" s="14"/>
      <c r="AXJ87" s="14"/>
      <c r="AXK87" s="14"/>
      <c r="AXL87" s="14"/>
      <c r="AXM87" s="14"/>
      <c r="AXN87" s="14"/>
      <c r="AXO87" s="14"/>
      <c r="AXP87" s="14"/>
      <c r="AXQ87" s="14"/>
      <c r="AXR87" s="14"/>
      <c r="AXS87" s="14"/>
      <c r="AXT87" s="14"/>
      <c r="AXU87" s="14"/>
      <c r="AXV87" s="14"/>
      <c r="AXW87" s="14"/>
      <c r="AXX87" s="14"/>
      <c r="AXY87" s="14"/>
      <c r="AXZ87" s="14"/>
      <c r="AYA87" s="14"/>
      <c r="AYB87" s="14"/>
      <c r="AYC87" s="14"/>
      <c r="AYD87" s="14"/>
      <c r="AYE87" s="14"/>
      <c r="AYF87" s="14"/>
      <c r="AYG87" s="14"/>
      <c r="AYH87" s="14"/>
      <c r="AYI87" s="14"/>
      <c r="AYJ87" s="14"/>
      <c r="AYK87" s="14"/>
      <c r="AYL87" s="14"/>
      <c r="AYM87" s="14"/>
      <c r="AYN87" s="14"/>
      <c r="AYO87" s="14"/>
      <c r="AYP87" s="14"/>
      <c r="AYQ87" s="14"/>
      <c r="AYR87" s="14"/>
      <c r="AYS87" s="14"/>
      <c r="AYT87" s="14"/>
      <c r="AYU87" s="14"/>
      <c r="AYV87" s="14"/>
      <c r="AYW87" s="14"/>
      <c r="AYX87" s="14"/>
      <c r="AYY87" s="14"/>
      <c r="AYZ87" s="14"/>
      <c r="AZA87" s="14"/>
      <c r="AZB87" s="14"/>
      <c r="AZC87" s="14"/>
      <c r="AZD87" s="14"/>
      <c r="AZE87" s="14"/>
      <c r="AZF87" s="14"/>
      <c r="AZG87" s="14"/>
      <c r="AZH87" s="14"/>
      <c r="AZI87" s="14"/>
      <c r="AZJ87" s="14"/>
      <c r="AZK87" s="14"/>
      <c r="AZL87" s="14"/>
      <c r="AZM87" s="14"/>
      <c r="AZN87" s="14"/>
      <c r="AZO87" s="14"/>
      <c r="AZP87" s="14"/>
      <c r="AZQ87" s="14"/>
      <c r="AZR87" s="14"/>
      <c r="AZS87" s="14"/>
      <c r="AZT87" s="14"/>
      <c r="AZU87" s="14"/>
      <c r="AZV87" s="14"/>
      <c r="AZW87" s="14"/>
      <c r="AZX87" s="14"/>
      <c r="AZY87" s="14"/>
      <c r="AZZ87" s="14"/>
      <c r="BAA87" s="14"/>
      <c r="BAB87" s="14"/>
      <c r="BAC87" s="14"/>
      <c r="BAD87" s="14"/>
      <c r="BAE87" s="14"/>
      <c r="BAF87" s="14"/>
      <c r="BAG87" s="14"/>
      <c r="BAH87" s="14"/>
      <c r="BAI87" s="14"/>
      <c r="BAJ87" s="14"/>
      <c r="BAK87" s="14"/>
      <c r="BAL87" s="14"/>
      <c r="BAM87" s="14"/>
      <c r="BAN87" s="14"/>
      <c r="BAO87" s="14"/>
      <c r="BAP87" s="14"/>
      <c r="BAQ87" s="14"/>
      <c r="BAR87" s="14"/>
      <c r="BAS87" s="14"/>
      <c r="BAT87" s="14"/>
      <c r="BAU87" s="14"/>
      <c r="BAV87" s="14"/>
      <c r="BAW87" s="14"/>
      <c r="BAX87" s="14"/>
      <c r="BAY87" s="14"/>
      <c r="BAZ87" s="14"/>
      <c r="BBA87" s="14"/>
      <c r="BBB87" s="14"/>
      <c r="BBC87" s="14"/>
      <c r="BBD87" s="14"/>
      <c r="BBE87" s="14"/>
      <c r="BBF87" s="14"/>
      <c r="BBG87" s="14"/>
      <c r="BBH87" s="14"/>
      <c r="BBI87" s="14"/>
      <c r="BBJ87" s="14"/>
      <c r="BBK87" s="14"/>
      <c r="BBL87" s="14"/>
      <c r="BBM87" s="14"/>
      <c r="BBN87" s="14"/>
      <c r="BBO87" s="14"/>
      <c r="BBP87" s="14"/>
      <c r="BBQ87" s="14"/>
      <c r="BBR87" s="14"/>
      <c r="BBS87" s="14"/>
      <c r="BBT87" s="14"/>
      <c r="BBU87" s="14"/>
      <c r="BBV87" s="14"/>
      <c r="BBW87" s="14"/>
      <c r="BBX87" s="14"/>
      <c r="BBY87" s="14"/>
      <c r="BBZ87" s="14"/>
      <c r="BCA87" s="14"/>
      <c r="BCB87" s="14"/>
      <c r="BCC87" s="14"/>
      <c r="BCD87" s="14"/>
      <c r="BCE87" s="14"/>
      <c r="BCF87" s="14"/>
      <c r="BCG87" s="14"/>
      <c r="BCH87" s="14"/>
      <c r="BCI87" s="14"/>
      <c r="BCJ87" s="14"/>
      <c r="BCK87" s="14"/>
      <c r="BCL87" s="14"/>
      <c r="BCM87" s="14"/>
      <c r="BCN87" s="14"/>
      <c r="BCO87" s="14"/>
      <c r="BCP87" s="14"/>
      <c r="BCQ87" s="14"/>
      <c r="BCR87" s="14"/>
      <c r="BCS87" s="14"/>
      <c r="BCT87" s="14"/>
      <c r="BCU87" s="14"/>
      <c r="BCV87" s="14"/>
      <c r="BCW87" s="14"/>
      <c r="BCX87" s="14"/>
      <c r="BCY87" s="14"/>
      <c r="BCZ87" s="14"/>
      <c r="BDA87" s="14"/>
      <c r="BDB87" s="14"/>
      <c r="BDC87" s="14"/>
      <c r="BDD87" s="14"/>
      <c r="BDE87" s="14"/>
      <c r="BDF87" s="14"/>
      <c r="BDG87" s="14"/>
      <c r="BDH87" s="14"/>
      <c r="BDI87" s="14"/>
      <c r="BDJ87" s="14"/>
      <c r="BDK87" s="14"/>
      <c r="BDL87" s="14"/>
      <c r="BDM87" s="14"/>
      <c r="BDN87" s="14"/>
      <c r="BDO87" s="14"/>
      <c r="BDP87" s="14"/>
      <c r="BDQ87" s="14"/>
      <c r="BDR87" s="14"/>
      <c r="BDS87" s="14"/>
      <c r="BDT87" s="14"/>
      <c r="BDU87" s="14"/>
      <c r="BDV87" s="14"/>
      <c r="BDW87" s="14"/>
      <c r="BDX87" s="14"/>
      <c r="BDY87" s="14"/>
      <c r="BDZ87" s="14"/>
      <c r="BEA87" s="14"/>
      <c r="BEB87" s="14"/>
      <c r="BEC87" s="14"/>
      <c r="BED87" s="14"/>
      <c r="BEE87" s="14"/>
      <c r="BEF87" s="14"/>
      <c r="BEG87" s="14"/>
      <c r="BEH87" s="14"/>
      <c r="BEI87" s="14"/>
      <c r="BEJ87" s="14"/>
      <c r="BEK87" s="14"/>
      <c r="BEL87" s="14"/>
      <c r="BEM87" s="14"/>
      <c r="BEN87" s="14"/>
      <c r="BEO87" s="14"/>
      <c r="BEP87" s="14"/>
      <c r="BEQ87" s="14"/>
      <c r="BER87" s="14"/>
      <c r="BES87" s="14"/>
      <c r="BET87" s="14"/>
      <c r="BEU87" s="14"/>
      <c r="BEV87" s="14"/>
      <c r="BEW87" s="14"/>
      <c r="BEX87" s="14"/>
      <c r="BEY87" s="14"/>
      <c r="BEZ87" s="14"/>
      <c r="BFA87" s="14"/>
      <c r="BFB87" s="14"/>
      <c r="BFC87" s="14"/>
      <c r="BFD87" s="14"/>
      <c r="BFE87" s="14"/>
      <c r="BFF87" s="14"/>
      <c r="BFG87" s="14"/>
      <c r="BFH87" s="14"/>
      <c r="BFI87" s="14"/>
      <c r="BFJ87" s="14"/>
      <c r="BFK87" s="14"/>
      <c r="BFL87" s="14"/>
      <c r="BFM87" s="14"/>
      <c r="BFN87" s="14"/>
      <c r="BFO87" s="14"/>
      <c r="BFP87" s="14"/>
      <c r="BFQ87" s="14"/>
      <c r="BFR87" s="14"/>
      <c r="BFS87" s="14"/>
      <c r="BFT87" s="14"/>
      <c r="BFU87" s="14"/>
      <c r="BFV87" s="14"/>
      <c r="BFW87" s="14"/>
      <c r="BFX87" s="14"/>
      <c r="BFY87" s="14"/>
      <c r="BFZ87" s="14"/>
      <c r="BGA87" s="14"/>
      <c r="BGB87" s="14"/>
      <c r="BGC87" s="14"/>
      <c r="BGD87" s="14"/>
      <c r="BGE87" s="14"/>
      <c r="BGF87" s="14"/>
      <c r="BGG87" s="14"/>
      <c r="BGH87" s="14"/>
      <c r="BGI87" s="14"/>
      <c r="BGJ87" s="14"/>
      <c r="BGK87" s="14"/>
      <c r="BGL87" s="14"/>
      <c r="BGM87" s="14"/>
      <c r="BGN87" s="14"/>
      <c r="BGO87" s="14"/>
      <c r="BGP87" s="14"/>
      <c r="BGQ87" s="14"/>
      <c r="BGR87" s="14"/>
      <c r="BGS87" s="14"/>
      <c r="BGT87" s="14"/>
      <c r="BGU87" s="14"/>
      <c r="BGV87" s="14"/>
      <c r="BGW87" s="14"/>
      <c r="BGX87" s="14"/>
      <c r="BGY87" s="14"/>
      <c r="BGZ87" s="14"/>
      <c r="BHA87" s="14"/>
      <c r="BHB87" s="14"/>
      <c r="BHC87" s="14"/>
      <c r="BHD87" s="14"/>
      <c r="BHE87" s="14"/>
      <c r="BHF87" s="14"/>
      <c r="BHG87" s="14"/>
      <c r="BHH87" s="14"/>
      <c r="BHI87" s="14"/>
      <c r="BHJ87" s="14"/>
      <c r="BHK87" s="14"/>
      <c r="BHL87" s="14"/>
      <c r="BHM87" s="14"/>
      <c r="BHN87" s="14"/>
      <c r="BHO87" s="14"/>
      <c r="BHP87" s="14"/>
      <c r="BHQ87" s="14"/>
      <c r="BHR87" s="14"/>
      <c r="BHS87" s="14"/>
      <c r="BHT87" s="14"/>
      <c r="BHU87" s="14"/>
      <c r="BHV87" s="14"/>
      <c r="BHW87" s="14"/>
      <c r="BHX87" s="14"/>
      <c r="BHY87" s="14"/>
      <c r="BHZ87" s="14"/>
      <c r="BIA87" s="14"/>
      <c r="BIB87" s="14"/>
      <c r="BIC87" s="14"/>
      <c r="BID87" s="14"/>
      <c r="BIE87" s="14"/>
      <c r="BIF87" s="14"/>
      <c r="BIG87" s="14"/>
      <c r="BIH87" s="14"/>
      <c r="BII87" s="14"/>
      <c r="BIJ87" s="14"/>
      <c r="BIK87" s="14"/>
      <c r="BIL87" s="14"/>
      <c r="BIM87" s="14"/>
      <c r="BIN87" s="14"/>
      <c r="BIO87" s="14"/>
      <c r="BIP87" s="14"/>
      <c r="BIQ87" s="14"/>
      <c r="BIR87" s="14"/>
      <c r="BIS87" s="14"/>
      <c r="BIT87" s="14"/>
      <c r="BIU87" s="14"/>
      <c r="BIV87" s="14"/>
      <c r="BIW87" s="14"/>
      <c r="BIX87" s="14"/>
      <c r="BIY87" s="14"/>
      <c r="BIZ87" s="14"/>
      <c r="BJA87" s="14"/>
      <c r="BJB87" s="14"/>
      <c r="BJC87" s="14"/>
      <c r="BJD87" s="14"/>
      <c r="BJE87" s="14"/>
      <c r="BJF87" s="14"/>
      <c r="BJG87" s="14"/>
      <c r="BJH87" s="14"/>
      <c r="BJI87" s="14"/>
      <c r="BJJ87" s="14"/>
      <c r="BJK87" s="14"/>
      <c r="BJL87" s="14"/>
      <c r="BJM87" s="14"/>
      <c r="BJN87" s="14"/>
      <c r="BJO87" s="14"/>
      <c r="BJP87" s="14"/>
      <c r="BJQ87" s="14"/>
      <c r="BJR87" s="14"/>
      <c r="BJS87" s="14"/>
      <c r="BJT87" s="14"/>
      <c r="BJU87" s="14"/>
      <c r="BJV87" s="14"/>
      <c r="BJW87" s="14"/>
      <c r="BJX87" s="14"/>
      <c r="BJY87" s="14"/>
      <c r="BJZ87" s="14"/>
      <c r="BKA87" s="14"/>
      <c r="BKB87" s="14"/>
      <c r="BKC87" s="14"/>
      <c r="BKD87" s="14"/>
      <c r="BKE87" s="14"/>
      <c r="BKF87" s="14"/>
      <c r="BKG87" s="14"/>
      <c r="BKH87" s="14"/>
      <c r="BKI87" s="14"/>
      <c r="BKJ87" s="14"/>
      <c r="BKK87" s="14"/>
      <c r="BKL87" s="14"/>
      <c r="BKM87" s="14"/>
      <c r="BKN87" s="14"/>
      <c r="BKO87" s="14"/>
      <c r="BKP87" s="14"/>
      <c r="BKQ87" s="14"/>
      <c r="BKR87" s="14"/>
      <c r="BKS87" s="14"/>
      <c r="BKT87" s="14"/>
      <c r="BKU87" s="14"/>
      <c r="BKV87" s="14"/>
      <c r="BKW87" s="14"/>
      <c r="BKX87" s="14"/>
      <c r="BKY87" s="14"/>
      <c r="BKZ87" s="14"/>
      <c r="BLA87" s="14"/>
      <c r="BLB87" s="14"/>
      <c r="BLC87" s="14"/>
      <c r="BLD87" s="14"/>
      <c r="BLE87" s="14"/>
      <c r="BLF87" s="14"/>
      <c r="BLG87" s="14"/>
      <c r="BLH87" s="14"/>
      <c r="BLI87" s="14"/>
      <c r="BLJ87" s="14"/>
      <c r="BLK87" s="14"/>
      <c r="BLL87" s="14"/>
      <c r="BLM87" s="14"/>
      <c r="BLN87" s="14"/>
      <c r="BLO87" s="14"/>
      <c r="BLP87" s="14"/>
      <c r="BLQ87" s="14"/>
      <c r="BLR87" s="14"/>
      <c r="BLS87" s="14"/>
      <c r="BLT87" s="14"/>
      <c r="BLU87" s="14"/>
      <c r="BLV87" s="14"/>
      <c r="BLW87" s="14"/>
      <c r="BLX87" s="14"/>
      <c r="BLY87" s="14"/>
      <c r="BLZ87" s="14"/>
      <c r="BMA87" s="14"/>
      <c r="BMB87" s="14"/>
      <c r="BMC87" s="14"/>
      <c r="BMD87" s="14"/>
      <c r="BME87" s="14"/>
      <c r="BMF87" s="14"/>
      <c r="BMG87" s="14"/>
      <c r="BMH87" s="14"/>
      <c r="BMI87" s="14"/>
      <c r="BMJ87" s="14"/>
      <c r="BMK87" s="14"/>
      <c r="BML87" s="14"/>
      <c r="BMM87" s="14"/>
      <c r="BMN87" s="14"/>
      <c r="BMO87" s="14"/>
      <c r="BMP87" s="14"/>
      <c r="BMQ87" s="14"/>
      <c r="BMR87" s="14"/>
      <c r="BMS87" s="14"/>
      <c r="BMT87" s="14"/>
      <c r="BMU87" s="14"/>
      <c r="BMV87" s="14"/>
      <c r="BMW87" s="14"/>
      <c r="BMX87" s="14"/>
      <c r="BMY87" s="14"/>
      <c r="BMZ87" s="14"/>
      <c r="BNA87" s="14"/>
      <c r="BNB87" s="14"/>
      <c r="BNC87" s="14"/>
      <c r="BND87" s="14"/>
      <c r="BNE87" s="14"/>
      <c r="BNF87" s="14"/>
      <c r="BNG87" s="14"/>
      <c r="BNH87" s="14"/>
      <c r="BNI87" s="14"/>
      <c r="BNJ87" s="14"/>
      <c r="BNK87" s="14"/>
      <c r="BNL87" s="14"/>
      <c r="BNM87" s="14"/>
      <c r="BNN87" s="14"/>
      <c r="BNO87" s="14"/>
      <c r="BNP87" s="14"/>
      <c r="BNQ87" s="14"/>
      <c r="BNR87" s="14"/>
      <c r="BNS87" s="14"/>
      <c r="BNT87" s="14"/>
      <c r="BNU87" s="14"/>
      <c r="BNV87" s="14"/>
      <c r="BNW87" s="14"/>
      <c r="BNX87" s="14"/>
      <c r="BNY87" s="14"/>
      <c r="BNZ87" s="14"/>
      <c r="BOA87" s="14"/>
      <c r="BOB87" s="14"/>
      <c r="BOC87" s="14"/>
      <c r="BOD87" s="14"/>
      <c r="BOE87" s="14"/>
      <c r="BOF87" s="14"/>
      <c r="BOG87" s="14"/>
      <c r="BOH87" s="14"/>
      <c r="BOI87" s="14"/>
      <c r="BOJ87" s="14"/>
      <c r="BOK87" s="14"/>
      <c r="BOL87" s="14"/>
      <c r="BOM87" s="14"/>
      <c r="BON87" s="14"/>
      <c r="BOO87" s="14"/>
      <c r="BOP87" s="14"/>
      <c r="BOQ87" s="14"/>
      <c r="BOR87" s="14"/>
      <c r="BOS87" s="14"/>
      <c r="BOT87" s="14"/>
      <c r="BOU87" s="14"/>
      <c r="BOV87" s="14"/>
      <c r="BOW87" s="14"/>
      <c r="BOX87" s="14"/>
      <c r="BOY87" s="14"/>
      <c r="BOZ87" s="14"/>
      <c r="BPA87" s="14"/>
      <c r="BPB87" s="14"/>
      <c r="BPC87" s="14"/>
      <c r="BPD87" s="14"/>
      <c r="BPE87" s="14"/>
      <c r="BPF87" s="14"/>
      <c r="BPG87" s="14"/>
      <c r="BPH87" s="14"/>
      <c r="BPI87" s="14"/>
      <c r="BPJ87" s="14"/>
      <c r="BPK87" s="14"/>
    </row>
    <row r="88" spans="1:1779" s="15" customFormat="1" ht="65.25" customHeight="1" x14ac:dyDescent="0.25">
      <c r="A88" s="208"/>
      <c r="B88" s="207"/>
      <c r="C88" s="205"/>
      <c r="D88" s="40" t="s">
        <v>11</v>
      </c>
      <c r="E88" s="33">
        <f>SUM(F88:O88)</f>
        <v>1400</v>
      </c>
      <c r="F88" s="95">
        <v>280</v>
      </c>
      <c r="G88" s="96"/>
      <c r="H88" s="96"/>
      <c r="I88" s="96"/>
      <c r="J88" s="96"/>
      <c r="K88" s="97"/>
      <c r="L88" s="79">
        <v>280</v>
      </c>
      <c r="M88" s="82">
        <v>280</v>
      </c>
      <c r="N88" s="79">
        <v>280</v>
      </c>
      <c r="O88" s="79">
        <v>280</v>
      </c>
      <c r="P88" s="142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  <c r="IN88" s="14"/>
      <c r="IO88" s="14"/>
      <c r="IP88" s="14"/>
      <c r="IQ88" s="14"/>
      <c r="IR88" s="14"/>
      <c r="IS88" s="14"/>
      <c r="IT88" s="14"/>
      <c r="IU88" s="14"/>
      <c r="IV88" s="14"/>
      <c r="IW88" s="14"/>
      <c r="IX88" s="14"/>
      <c r="IY88" s="14"/>
      <c r="IZ88" s="14"/>
      <c r="JA88" s="14"/>
      <c r="JB88" s="14"/>
      <c r="JC88" s="14"/>
      <c r="JD88" s="14"/>
      <c r="JE88" s="14"/>
      <c r="JF88" s="14"/>
      <c r="JG88" s="14"/>
      <c r="JH88" s="14"/>
      <c r="JI88" s="14"/>
      <c r="JJ88" s="14"/>
      <c r="JK88" s="14"/>
      <c r="JL88" s="14"/>
      <c r="JM88" s="14"/>
      <c r="JN88" s="14"/>
      <c r="JO88" s="14"/>
      <c r="JP88" s="14"/>
      <c r="JQ88" s="14"/>
      <c r="JR88" s="14"/>
      <c r="JS88" s="14"/>
      <c r="JT88" s="14"/>
      <c r="JU88" s="14"/>
      <c r="JV88" s="14"/>
      <c r="JW88" s="14"/>
      <c r="JX88" s="14"/>
      <c r="JY88" s="14"/>
      <c r="JZ88" s="14"/>
      <c r="KA88" s="14"/>
      <c r="KB88" s="14"/>
      <c r="KC88" s="14"/>
      <c r="KD88" s="14"/>
      <c r="KE88" s="14"/>
      <c r="KF88" s="14"/>
      <c r="KG88" s="14"/>
      <c r="KH88" s="14"/>
      <c r="KI88" s="14"/>
      <c r="KJ88" s="14"/>
      <c r="KK88" s="14"/>
      <c r="KL88" s="14"/>
      <c r="KM88" s="14"/>
      <c r="KN88" s="14"/>
      <c r="KO88" s="14"/>
      <c r="KP88" s="14"/>
      <c r="KQ88" s="14"/>
      <c r="KR88" s="14"/>
      <c r="KS88" s="14"/>
      <c r="KT88" s="14"/>
      <c r="KU88" s="14"/>
      <c r="KV88" s="14"/>
      <c r="KW88" s="14"/>
      <c r="KX88" s="14"/>
      <c r="KY88" s="14"/>
      <c r="KZ88" s="14"/>
      <c r="LA88" s="14"/>
      <c r="LB88" s="14"/>
      <c r="LC88" s="14"/>
      <c r="LD88" s="14"/>
      <c r="LE88" s="14"/>
      <c r="LF88" s="14"/>
      <c r="LG88" s="14"/>
      <c r="LH88" s="14"/>
      <c r="LI88" s="14"/>
      <c r="LJ88" s="14"/>
      <c r="LK88" s="14"/>
      <c r="LL88" s="14"/>
      <c r="LM88" s="14"/>
      <c r="LN88" s="14"/>
      <c r="LO88" s="14"/>
      <c r="LP88" s="14"/>
      <c r="LQ88" s="14"/>
      <c r="LR88" s="14"/>
      <c r="LS88" s="14"/>
      <c r="LT88" s="14"/>
      <c r="LU88" s="14"/>
      <c r="LV88" s="14"/>
      <c r="LW88" s="14"/>
      <c r="LX88" s="14"/>
      <c r="LY88" s="14"/>
      <c r="LZ88" s="14"/>
      <c r="MA88" s="14"/>
      <c r="MB88" s="14"/>
      <c r="MC88" s="14"/>
      <c r="MD88" s="14"/>
      <c r="ME88" s="14"/>
      <c r="MF88" s="14"/>
      <c r="MG88" s="14"/>
      <c r="MH88" s="14"/>
      <c r="MI88" s="14"/>
      <c r="MJ88" s="14"/>
      <c r="MK88" s="14"/>
      <c r="ML88" s="14"/>
      <c r="MM88" s="14"/>
      <c r="MN88" s="14"/>
      <c r="MO88" s="14"/>
      <c r="MP88" s="14"/>
      <c r="MQ88" s="14"/>
      <c r="MR88" s="14"/>
      <c r="MS88" s="14"/>
      <c r="MT88" s="14"/>
      <c r="MU88" s="14"/>
      <c r="MV88" s="14"/>
      <c r="MW88" s="14"/>
      <c r="MX88" s="14"/>
      <c r="MY88" s="14"/>
      <c r="MZ88" s="14"/>
      <c r="NA88" s="14"/>
      <c r="NB88" s="14"/>
      <c r="NC88" s="14"/>
      <c r="ND88" s="14"/>
      <c r="NE88" s="14"/>
      <c r="NF88" s="14"/>
      <c r="NG88" s="14"/>
      <c r="NH88" s="14"/>
      <c r="NI88" s="14"/>
      <c r="NJ88" s="14"/>
      <c r="NK88" s="14"/>
      <c r="NL88" s="14"/>
      <c r="NM88" s="14"/>
      <c r="NN88" s="14"/>
      <c r="NO88" s="14"/>
      <c r="NP88" s="14"/>
      <c r="NQ88" s="14"/>
      <c r="NR88" s="14"/>
      <c r="NS88" s="14"/>
      <c r="NT88" s="14"/>
      <c r="NU88" s="14"/>
      <c r="NV88" s="14"/>
      <c r="NW88" s="14"/>
      <c r="NX88" s="14"/>
      <c r="NY88" s="14"/>
      <c r="NZ88" s="14"/>
      <c r="OA88" s="14"/>
      <c r="OB88" s="14"/>
      <c r="OC88" s="14"/>
      <c r="OD88" s="14"/>
      <c r="OE88" s="14"/>
      <c r="OF88" s="14"/>
      <c r="OG88" s="14"/>
      <c r="OH88" s="14"/>
      <c r="OI88" s="14"/>
      <c r="OJ88" s="14"/>
      <c r="OK88" s="14"/>
      <c r="OL88" s="14"/>
      <c r="OM88" s="14"/>
      <c r="ON88" s="14"/>
      <c r="OO88" s="14"/>
      <c r="OP88" s="14"/>
      <c r="OQ88" s="14"/>
      <c r="OR88" s="14"/>
      <c r="OS88" s="14"/>
      <c r="OT88" s="14"/>
      <c r="OU88" s="14"/>
      <c r="OV88" s="14"/>
      <c r="OW88" s="14"/>
      <c r="OX88" s="14"/>
      <c r="OY88" s="14"/>
      <c r="OZ88" s="14"/>
      <c r="PA88" s="14"/>
      <c r="PB88" s="14"/>
      <c r="PC88" s="14"/>
      <c r="PD88" s="14"/>
      <c r="PE88" s="14"/>
      <c r="PF88" s="14"/>
      <c r="PG88" s="14"/>
      <c r="PH88" s="14"/>
      <c r="PI88" s="14"/>
      <c r="PJ88" s="14"/>
      <c r="PK88" s="14"/>
      <c r="PL88" s="14"/>
      <c r="PM88" s="14"/>
      <c r="PN88" s="14"/>
      <c r="PO88" s="14"/>
      <c r="PP88" s="14"/>
      <c r="PQ88" s="14"/>
      <c r="PR88" s="14"/>
      <c r="PS88" s="14"/>
      <c r="PT88" s="14"/>
      <c r="PU88" s="14"/>
      <c r="PV88" s="14"/>
      <c r="PW88" s="14"/>
      <c r="PX88" s="14"/>
      <c r="PY88" s="14"/>
      <c r="PZ88" s="14"/>
      <c r="QA88" s="14"/>
      <c r="QB88" s="14"/>
      <c r="QC88" s="14"/>
      <c r="QD88" s="14"/>
      <c r="QE88" s="14"/>
      <c r="QF88" s="14"/>
      <c r="QG88" s="14"/>
      <c r="QH88" s="14"/>
      <c r="QI88" s="14"/>
      <c r="QJ88" s="14"/>
      <c r="QK88" s="14"/>
      <c r="QL88" s="14"/>
      <c r="QM88" s="14"/>
      <c r="QN88" s="14"/>
      <c r="QO88" s="14"/>
      <c r="QP88" s="14"/>
      <c r="QQ88" s="14"/>
      <c r="QR88" s="14"/>
      <c r="QS88" s="14"/>
      <c r="QT88" s="14"/>
      <c r="QU88" s="14"/>
      <c r="QV88" s="14"/>
      <c r="QW88" s="14"/>
      <c r="QX88" s="14"/>
      <c r="QY88" s="14"/>
      <c r="QZ88" s="14"/>
      <c r="RA88" s="14"/>
      <c r="RB88" s="14"/>
      <c r="RC88" s="14"/>
      <c r="RD88" s="14"/>
      <c r="RE88" s="14"/>
      <c r="RF88" s="14"/>
      <c r="RG88" s="14"/>
      <c r="RH88" s="14"/>
      <c r="RI88" s="14"/>
      <c r="RJ88" s="14"/>
      <c r="RK88" s="14"/>
      <c r="RL88" s="14"/>
      <c r="RM88" s="14"/>
      <c r="RN88" s="14"/>
      <c r="RO88" s="14"/>
      <c r="RP88" s="14"/>
      <c r="RQ88" s="14"/>
      <c r="RR88" s="14"/>
      <c r="RS88" s="14"/>
      <c r="RT88" s="14"/>
      <c r="RU88" s="14"/>
      <c r="RV88" s="14"/>
      <c r="RW88" s="14"/>
      <c r="RX88" s="14"/>
      <c r="RY88" s="14"/>
      <c r="RZ88" s="14"/>
      <c r="SA88" s="14"/>
      <c r="SB88" s="14"/>
      <c r="SC88" s="14"/>
      <c r="SD88" s="14"/>
      <c r="SE88" s="14"/>
      <c r="SF88" s="14"/>
      <c r="SG88" s="14"/>
      <c r="SH88" s="14"/>
      <c r="SI88" s="14"/>
      <c r="SJ88" s="14"/>
      <c r="SK88" s="14"/>
      <c r="SL88" s="14"/>
      <c r="SM88" s="14"/>
      <c r="SN88" s="14"/>
      <c r="SO88" s="14"/>
      <c r="SP88" s="14"/>
      <c r="SQ88" s="14"/>
      <c r="SR88" s="14"/>
      <c r="SS88" s="14"/>
      <c r="ST88" s="14"/>
      <c r="SU88" s="14"/>
      <c r="SV88" s="14"/>
      <c r="SW88" s="14"/>
      <c r="SX88" s="14"/>
      <c r="SY88" s="14"/>
      <c r="SZ88" s="14"/>
      <c r="TA88" s="14"/>
      <c r="TB88" s="14"/>
      <c r="TC88" s="14"/>
      <c r="TD88" s="14"/>
      <c r="TE88" s="14"/>
      <c r="TF88" s="14"/>
      <c r="TG88" s="14"/>
      <c r="TH88" s="14"/>
      <c r="TI88" s="14"/>
      <c r="TJ88" s="14"/>
      <c r="TK88" s="14"/>
      <c r="TL88" s="14"/>
      <c r="TM88" s="14"/>
      <c r="TN88" s="14"/>
      <c r="TO88" s="14"/>
      <c r="TP88" s="14"/>
      <c r="TQ88" s="14"/>
      <c r="TR88" s="14"/>
      <c r="TS88" s="14"/>
      <c r="TT88" s="14"/>
      <c r="TU88" s="14"/>
      <c r="TV88" s="14"/>
      <c r="TW88" s="14"/>
      <c r="TX88" s="14"/>
      <c r="TY88" s="14"/>
      <c r="TZ88" s="14"/>
      <c r="UA88" s="14"/>
      <c r="UB88" s="14"/>
      <c r="UC88" s="14"/>
      <c r="UD88" s="14"/>
      <c r="UE88" s="14"/>
      <c r="UF88" s="14"/>
      <c r="UG88" s="14"/>
      <c r="UH88" s="14"/>
      <c r="UI88" s="14"/>
      <c r="UJ88" s="14"/>
      <c r="UK88" s="14"/>
      <c r="UL88" s="14"/>
      <c r="UM88" s="14"/>
      <c r="UN88" s="14"/>
      <c r="UO88" s="14"/>
      <c r="UP88" s="14"/>
      <c r="UQ88" s="14"/>
      <c r="UR88" s="14"/>
      <c r="US88" s="14"/>
      <c r="UT88" s="14"/>
      <c r="UU88" s="14"/>
      <c r="UV88" s="14"/>
      <c r="UW88" s="14"/>
      <c r="UX88" s="14"/>
      <c r="UY88" s="14"/>
      <c r="UZ88" s="14"/>
      <c r="VA88" s="14"/>
      <c r="VB88" s="14"/>
      <c r="VC88" s="14"/>
      <c r="VD88" s="14"/>
      <c r="VE88" s="14"/>
      <c r="VF88" s="14"/>
      <c r="VG88" s="14"/>
      <c r="VH88" s="14"/>
      <c r="VI88" s="14"/>
      <c r="VJ88" s="14"/>
      <c r="VK88" s="14"/>
      <c r="VL88" s="14"/>
      <c r="VM88" s="14"/>
      <c r="VN88" s="14"/>
      <c r="VO88" s="14"/>
      <c r="VP88" s="14"/>
      <c r="VQ88" s="14"/>
      <c r="VR88" s="14"/>
      <c r="VS88" s="14"/>
      <c r="VT88" s="14"/>
      <c r="VU88" s="14"/>
      <c r="VV88" s="14"/>
      <c r="VW88" s="14"/>
      <c r="VX88" s="14"/>
      <c r="VY88" s="14"/>
      <c r="VZ88" s="14"/>
      <c r="WA88" s="14"/>
      <c r="WB88" s="14"/>
      <c r="WC88" s="14"/>
      <c r="WD88" s="14"/>
      <c r="WE88" s="14"/>
      <c r="WF88" s="14"/>
      <c r="WG88" s="14"/>
      <c r="WH88" s="14"/>
      <c r="WI88" s="14"/>
      <c r="WJ88" s="14"/>
      <c r="WK88" s="14"/>
      <c r="WL88" s="14"/>
      <c r="WM88" s="14"/>
      <c r="WN88" s="14"/>
      <c r="WO88" s="14"/>
      <c r="WP88" s="14"/>
      <c r="WQ88" s="14"/>
      <c r="WR88" s="14"/>
      <c r="WS88" s="14"/>
      <c r="WT88" s="14"/>
      <c r="WU88" s="14"/>
      <c r="WV88" s="14"/>
      <c r="WW88" s="14"/>
      <c r="WX88" s="14"/>
      <c r="WY88" s="14"/>
      <c r="WZ88" s="14"/>
      <c r="XA88" s="14"/>
      <c r="XB88" s="14"/>
      <c r="XC88" s="14"/>
      <c r="XD88" s="14"/>
      <c r="XE88" s="14"/>
      <c r="XF88" s="14"/>
      <c r="XG88" s="14"/>
      <c r="XH88" s="14"/>
      <c r="XI88" s="14"/>
      <c r="XJ88" s="14"/>
      <c r="XK88" s="14"/>
      <c r="XL88" s="14"/>
      <c r="XM88" s="14"/>
      <c r="XN88" s="14"/>
      <c r="XO88" s="14"/>
      <c r="XP88" s="14"/>
      <c r="XQ88" s="14"/>
      <c r="XR88" s="14"/>
      <c r="XS88" s="14"/>
      <c r="XT88" s="14"/>
      <c r="XU88" s="14"/>
      <c r="XV88" s="14"/>
      <c r="XW88" s="14"/>
      <c r="XX88" s="14"/>
      <c r="XY88" s="14"/>
      <c r="XZ88" s="14"/>
      <c r="YA88" s="14"/>
      <c r="YB88" s="14"/>
      <c r="YC88" s="14"/>
      <c r="YD88" s="14"/>
      <c r="YE88" s="14"/>
      <c r="YF88" s="14"/>
      <c r="YG88" s="14"/>
      <c r="YH88" s="14"/>
      <c r="YI88" s="14"/>
      <c r="YJ88" s="14"/>
      <c r="YK88" s="14"/>
      <c r="YL88" s="14"/>
      <c r="YM88" s="14"/>
      <c r="YN88" s="14"/>
      <c r="YO88" s="14"/>
      <c r="YP88" s="14"/>
      <c r="YQ88" s="14"/>
      <c r="YR88" s="14"/>
      <c r="YS88" s="14"/>
      <c r="YT88" s="14"/>
      <c r="YU88" s="14"/>
      <c r="YV88" s="14"/>
      <c r="YW88" s="14"/>
      <c r="YX88" s="14"/>
      <c r="YY88" s="14"/>
      <c r="YZ88" s="14"/>
      <c r="ZA88" s="14"/>
      <c r="ZB88" s="14"/>
      <c r="ZC88" s="14"/>
      <c r="ZD88" s="14"/>
      <c r="ZE88" s="14"/>
      <c r="ZF88" s="14"/>
      <c r="ZG88" s="14"/>
      <c r="ZH88" s="14"/>
      <c r="ZI88" s="14"/>
      <c r="ZJ88" s="14"/>
      <c r="ZK88" s="14"/>
      <c r="ZL88" s="14"/>
      <c r="ZM88" s="14"/>
      <c r="ZN88" s="14"/>
      <c r="ZO88" s="14"/>
      <c r="ZP88" s="14"/>
      <c r="ZQ88" s="14"/>
      <c r="ZR88" s="14"/>
      <c r="ZS88" s="14"/>
      <c r="ZT88" s="14"/>
      <c r="ZU88" s="14"/>
      <c r="ZV88" s="14"/>
      <c r="ZW88" s="14"/>
      <c r="ZX88" s="14"/>
      <c r="ZY88" s="14"/>
      <c r="ZZ88" s="14"/>
      <c r="AAA88" s="14"/>
      <c r="AAB88" s="14"/>
      <c r="AAC88" s="14"/>
      <c r="AAD88" s="14"/>
      <c r="AAE88" s="14"/>
      <c r="AAF88" s="14"/>
      <c r="AAG88" s="14"/>
      <c r="AAH88" s="14"/>
      <c r="AAI88" s="14"/>
      <c r="AAJ88" s="14"/>
      <c r="AAK88" s="14"/>
      <c r="AAL88" s="14"/>
      <c r="AAM88" s="14"/>
      <c r="AAN88" s="14"/>
      <c r="AAO88" s="14"/>
      <c r="AAP88" s="14"/>
      <c r="AAQ88" s="14"/>
      <c r="AAR88" s="14"/>
      <c r="AAS88" s="14"/>
      <c r="AAT88" s="14"/>
      <c r="AAU88" s="14"/>
      <c r="AAV88" s="14"/>
      <c r="AAW88" s="14"/>
      <c r="AAX88" s="14"/>
      <c r="AAY88" s="14"/>
      <c r="AAZ88" s="14"/>
      <c r="ABA88" s="14"/>
      <c r="ABB88" s="14"/>
      <c r="ABC88" s="14"/>
      <c r="ABD88" s="14"/>
      <c r="ABE88" s="14"/>
      <c r="ABF88" s="14"/>
      <c r="ABG88" s="14"/>
      <c r="ABH88" s="14"/>
      <c r="ABI88" s="14"/>
      <c r="ABJ88" s="14"/>
      <c r="ABK88" s="14"/>
      <c r="ABL88" s="14"/>
      <c r="ABM88" s="14"/>
      <c r="ABN88" s="14"/>
      <c r="ABO88" s="14"/>
      <c r="ABP88" s="14"/>
      <c r="ABQ88" s="14"/>
      <c r="ABR88" s="14"/>
      <c r="ABS88" s="14"/>
      <c r="ABT88" s="14"/>
      <c r="ABU88" s="14"/>
      <c r="ABV88" s="14"/>
      <c r="ABW88" s="14"/>
      <c r="ABX88" s="14"/>
      <c r="ABY88" s="14"/>
      <c r="ABZ88" s="14"/>
      <c r="ACA88" s="14"/>
      <c r="ACB88" s="14"/>
      <c r="ACC88" s="14"/>
      <c r="ACD88" s="14"/>
      <c r="ACE88" s="14"/>
      <c r="ACF88" s="14"/>
      <c r="ACG88" s="14"/>
      <c r="ACH88" s="14"/>
      <c r="ACI88" s="14"/>
      <c r="ACJ88" s="14"/>
      <c r="ACK88" s="14"/>
      <c r="ACL88" s="14"/>
      <c r="ACM88" s="14"/>
      <c r="ACN88" s="14"/>
      <c r="ACO88" s="14"/>
      <c r="ACP88" s="14"/>
      <c r="ACQ88" s="14"/>
      <c r="ACR88" s="14"/>
      <c r="ACS88" s="14"/>
      <c r="ACT88" s="14"/>
      <c r="ACU88" s="14"/>
      <c r="ACV88" s="14"/>
      <c r="ACW88" s="14"/>
      <c r="ACX88" s="14"/>
      <c r="ACY88" s="14"/>
      <c r="ACZ88" s="14"/>
      <c r="ADA88" s="14"/>
      <c r="ADB88" s="14"/>
      <c r="ADC88" s="14"/>
      <c r="ADD88" s="14"/>
      <c r="ADE88" s="14"/>
      <c r="ADF88" s="14"/>
      <c r="ADG88" s="14"/>
      <c r="ADH88" s="14"/>
      <c r="ADI88" s="14"/>
      <c r="ADJ88" s="14"/>
      <c r="ADK88" s="14"/>
      <c r="ADL88" s="14"/>
      <c r="ADM88" s="14"/>
      <c r="ADN88" s="14"/>
      <c r="ADO88" s="14"/>
      <c r="ADP88" s="14"/>
      <c r="ADQ88" s="14"/>
      <c r="ADR88" s="14"/>
      <c r="ADS88" s="14"/>
      <c r="ADT88" s="14"/>
      <c r="ADU88" s="14"/>
      <c r="ADV88" s="14"/>
      <c r="ADW88" s="14"/>
      <c r="ADX88" s="14"/>
      <c r="ADY88" s="14"/>
      <c r="ADZ88" s="14"/>
      <c r="AEA88" s="14"/>
      <c r="AEB88" s="14"/>
      <c r="AEC88" s="14"/>
      <c r="AED88" s="14"/>
      <c r="AEE88" s="14"/>
      <c r="AEF88" s="14"/>
      <c r="AEG88" s="14"/>
      <c r="AEH88" s="14"/>
      <c r="AEI88" s="14"/>
      <c r="AEJ88" s="14"/>
      <c r="AEK88" s="14"/>
      <c r="AEL88" s="14"/>
      <c r="AEM88" s="14"/>
      <c r="AEN88" s="14"/>
      <c r="AEO88" s="14"/>
      <c r="AEP88" s="14"/>
      <c r="AEQ88" s="14"/>
      <c r="AER88" s="14"/>
      <c r="AES88" s="14"/>
      <c r="AET88" s="14"/>
      <c r="AEU88" s="14"/>
      <c r="AEV88" s="14"/>
      <c r="AEW88" s="14"/>
      <c r="AEX88" s="14"/>
      <c r="AEY88" s="14"/>
      <c r="AEZ88" s="14"/>
      <c r="AFA88" s="14"/>
      <c r="AFB88" s="14"/>
      <c r="AFC88" s="14"/>
      <c r="AFD88" s="14"/>
      <c r="AFE88" s="14"/>
      <c r="AFF88" s="14"/>
      <c r="AFG88" s="14"/>
      <c r="AFH88" s="14"/>
      <c r="AFI88" s="14"/>
      <c r="AFJ88" s="14"/>
      <c r="AFK88" s="14"/>
      <c r="AFL88" s="14"/>
      <c r="AFM88" s="14"/>
      <c r="AFN88" s="14"/>
      <c r="AFO88" s="14"/>
      <c r="AFP88" s="14"/>
      <c r="AFQ88" s="14"/>
      <c r="AFR88" s="14"/>
      <c r="AFS88" s="14"/>
      <c r="AFT88" s="14"/>
      <c r="AFU88" s="14"/>
      <c r="AFV88" s="14"/>
      <c r="AFW88" s="14"/>
      <c r="AFX88" s="14"/>
      <c r="AFY88" s="14"/>
      <c r="AFZ88" s="14"/>
      <c r="AGA88" s="14"/>
      <c r="AGB88" s="14"/>
      <c r="AGC88" s="14"/>
      <c r="AGD88" s="14"/>
      <c r="AGE88" s="14"/>
      <c r="AGF88" s="14"/>
      <c r="AGG88" s="14"/>
      <c r="AGH88" s="14"/>
      <c r="AGI88" s="14"/>
      <c r="AGJ88" s="14"/>
      <c r="AGK88" s="14"/>
      <c r="AGL88" s="14"/>
      <c r="AGM88" s="14"/>
      <c r="AGN88" s="14"/>
      <c r="AGO88" s="14"/>
      <c r="AGP88" s="14"/>
      <c r="AGQ88" s="14"/>
      <c r="AGR88" s="14"/>
      <c r="AGS88" s="14"/>
      <c r="AGT88" s="14"/>
      <c r="AGU88" s="14"/>
      <c r="AGV88" s="14"/>
      <c r="AGW88" s="14"/>
      <c r="AGX88" s="14"/>
      <c r="AGY88" s="14"/>
      <c r="AGZ88" s="14"/>
      <c r="AHA88" s="14"/>
      <c r="AHB88" s="14"/>
      <c r="AHC88" s="14"/>
      <c r="AHD88" s="14"/>
      <c r="AHE88" s="14"/>
      <c r="AHF88" s="14"/>
      <c r="AHG88" s="14"/>
      <c r="AHH88" s="14"/>
      <c r="AHI88" s="14"/>
      <c r="AHJ88" s="14"/>
      <c r="AHK88" s="14"/>
      <c r="AHL88" s="14"/>
      <c r="AHM88" s="14"/>
      <c r="AHN88" s="14"/>
      <c r="AHO88" s="14"/>
      <c r="AHP88" s="14"/>
      <c r="AHQ88" s="14"/>
      <c r="AHR88" s="14"/>
      <c r="AHS88" s="14"/>
      <c r="AHT88" s="14"/>
      <c r="AHU88" s="14"/>
      <c r="AHV88" s="14"/>
      <c r="AHW88" s="14"/>
      <c r="AHX88" s="14"/>
      <c r="AHY88" s="14"/>
      <c r="AHZ88" s="14"/>
      <c r="AIA88" s="14"/>
      <c r="AIB88" s="14"/>
      <c r="AIC88" s="14"/>
      <c r="AID88" s="14"/>
      <c r="AIE88" s="14"/>
      <c r="AIF88" s="14"/>
      <c r="AIG88" s="14"/>
      <c r="AIH88" s="14"/>
      <c r="AII88" s="14"/>
      <c r="AIJ88" s="14"/>
      <c r="AIK88" s="14"/>
      <c r="AIL88" s="14"/>
      <c r="AIM88" s="14"/>
      <c r="AIN88" s="14"/>
      <c r="AIO88" s="14"/>
      <c r="AIP88" s="14"/>
      <c r="AIQ88" s="14"/>
      <c r="AIR88" s="14"/>
      <c r="AIS88" s="14"/>
      <c r="AIT88" s="14"/>
      <c r="AIU88" s="14"/>
      <c r="AIV88" s="14"/>
      <c r="AIW88" s="14"/>
      <c r="AIX88" s="14"/>
      <c r="AIY88" s="14"/>
      <c r="AIZ88" s="14"/>
      <c r="AJA88" s="14"/>
      <c r="AJB88" s="14"/>
      <c r="AJC88" s="14"/>
      <c r="AJD88" s="14"/>
      <c r="AJE88" s="14"/>
      <c r="AJF88" s="14"/>
      <c r="AJG88" s="14"/>
      <c r="AJH88" s="14"/>
      <c r="AJI88" s="14"/>
      <c r="AJJ88" s="14"/>
      <c r="AJK88" s="14"/>
      <c r="AJL88" s="14"/>
      <c r="AJM88" s="14"/>
      <c r="AJN88" s="14"/>
      <c r="AJO88" s="14"/>
      <c r="AJP88" s="14"/>
      <c r="AJQ88" s="14"/>
      <c r="AJR88" s="14"/>
      <c r="AJS88" s="14"/>
      <c r="AJT88" s="14"/>
      <c r="AJU88" s="14"/>
      <c r="AJV88" s="14"/>
      <c r="AJW88" s="14"/>
      <c r="AJX88" s="14"/>
      <c r="AJY88" s="14"/>
      <c r="AJZ88" s="14"/>
      <c r="AKA88" s="14"/>
      <c r="AKB88" s="14"/>
      <c r="AKC88" s="14"/>
      <c r="AKD88" s="14"/>
      <c r="AKE88" s="14"/>
      <c r="AKF88" s="14"/>
      <c r="AKG88" s="14"/>
      <c r="AKH88" s="14"/>
      <c r="AKI88" s="14"/>
      <c r="AKJ88" s="14"/>
      <c r="AKK88" s="14"/>
      <c r="AKL88" s="14"/>
      <c r="AKM88" s="14"/>
      <c r="AKN88" s="14"/>
      <c r="AKO88" s="14"/>
      <c r="AKP88" s="14"/>
      <c r="AKQ88" s="14"/>
      <c r="AKR88" s="14"/>
      <c r="AKS88" s="14"/>
      <c r="AKT88" s="14"/>
      <c r="AKU88" s="14"/>
      <c r="AKV88" s="14"/>
      <c r="AKW88" s="14"/>
      <c r="AKX88" s="14"/>
      <c r="AKY88" s="14"/>
      <c r="AKZ88" s="14"/>
      <c r="ALA88" s="14"/>
      <c r="ALB88" s="14"/>
      <c r="ALC88" s="14"/>
      <c r="ALD88" s="14"/>
      <c r="ALE88" s="14"/>
      <c r="ALF88" s="14"/>
      <c r="ALG88" s="14"/>
      <c r="ALH88" s="14"/>
      <c r="ALI88" s="14"/>
      <c r="ALJ88" s="14"/>
      <c r="ALK88" s="14"/>
      <c r="ALL88" s="14"/>
      <c r="ALM88" s="14"/>
      <c r="ALN88" s="14"/>
      <c r="ALO88" s="14"/>
      <c r="ALP88" s="14"/>
      <c r="ALQ88" s="14"/>
      <c r="ALR88" s="14"/>
      <c r="ALS88" s="14"/>
      <c r="ALT88" s="14"/>
      <c r="ALU88" s="14"/>
      <c r="ALV88" s="14"/>
      <c r="ALW88" s="14"/>
      <c r="ALX88" s="14"/>
      <c r="ALY88" s="14"/>
      <c r="ALZ88" s="14"/>
      <c r="AMA88" s="14"/>
      <c r="AMB88" s="14"/>
      <c r="AMC88" s="14"/>
      <c r="AMD88" s="14"/>
      <c r="AME88" s="14"/>
      <c r="AMF88" s="14"/>
      <c r="AMG88" s="14"/>
      <c r="AMH88" s="14"/>
      <c r="AMI88" s="14"/>
      <c r="AMJ88" s="14"/>
      <c r="AMK88" s="14"/>
      <c r="AML88" s="14"/>
      <c r="AMM88" s="14"/>
      <c r="AMN88" s="14"/>
      <c r="AMO88" s="14"/>
      <c r="AMP88" s="14"/>
      <c r="AMQ88" s="14"/>
      <c r="AMR88" s="14"/>
      <c r="AMS88" s="14"/>
      <c r="AMT88" s="14"/>
      <c r="AMU88" s="14"/>
      <c r="AMV88" s="14"/>
      <c r="AMW88" s="14"/>
      <c r="AMX88" s="14"/>
      <c r="AMY88" s="14"/>
      <c r="AMZ88" s="14"/>
      <c r="ANA88" s="14"/>
      <c r="ANB88" s="14"/>
      <c r="ANC88" s="14"/>
      <c r="AND88" s="14"/>
      <c r="ANE88" s="14"/>
      <c r="ANF88" s="14"/>
      <c r="ANG88" s="14"/>
      <c r="ANH88" s="14"/>
      <c r="ANI88" s="14"/>
      <c r="ANJ88" s="14"/>
      <c r="ANK88" s="14"/>
      <c r="ANL88" s="14"/>
      <c r="ANM88" s="14"/>
      <c r="ANN88" s="14"/>
      <c r="ANO88" s="14"/>
      <c r="ANP88" s="14"/>
      <c r="ANQ88" s="14"/>
      <c r="ANR88" s="14"/>
      <c r="ANS88" s="14"/>
      <c r="ANT88" s="14"/>
      <c r="ANU88" s="14"/>
      <c r="ANV88" s="14"/>
      <c r="ANW88" s="14"/>
      <c r="ANX88" s="14"/>
      <c r="ANY88" s="14"/>
      <c r="ANZ88" s="14"/>
      <c r="AOA88" s="14"/>
      <c r="AOB88" s="14"/>
      <c r="AOC88" s="14"/>
      <c r="AOD88" s="14"/>
      <c r="AOE88" s="14"/>
      <c r="AOF88" s="14"/>
      <c r="AOG88" s="14"/>
      <c r="AOH88" s="14"/>
      <c r="AOI88" s="14"/>
      <c r="AOJ88" s="14"/>
      <c r="AOK88" s="14"/>
      <c r="AOL88" s="14"/>
      <c r="AOM88" s="14"/>
      <c r="AON88" s="14"/>
      <c r="AOO88" s="14"/>
      <c r="AOP88" s="14"/>
      <c r="AOQ88" s="14"/>
      <c r="AOR88" s="14"/>
      <c r="AOS88" s="14"/>
      <c r="AOT88" s="14"/>
      <c r="AOU88" s="14"/>
      <c r="AOV88" s="14"/>
      <c r="AOW88" s="14"/>
      <c r="AOX88" s="14"/>
      <c r="AOY88" s="14"/>
      <c r="AOZ88" s="14"/>
      <c r="APA88" s="14"/>
      <c r="APB88" s="14"/>
      <c r="APC88" s="14"/>
      <c r="APD88" s="14"/>
      <c r="APE88" s="14"/>
      <c r="APF88" s="14"/>
      <c r="APG88" s="14"/>
      <c r="APH88" s="14"/>
      <c r="API88" s="14"/>
      <c r="APJ88" s="14"/>
      <c r="APK88" s="14"/>
      <c r="APL88" s="14"/>
      <c r="APM88" s="14"/>
      <c r="APN88" s="14"/>
      <c r="APO88" s="14"/>
      <c r="APP88" s="14"/>
      <c r="APQ88" s="14"/>
      <c r="APR88" s="14"/>
      <c r="APS88" s="14"/>
      <c r="APT88" s="14"/>
      <c r="APU88" s="14"/>
      <c r="APV88" s="14"/>
      <c r="APW88" s="14"/>
      <c r="APX88" s="14"/>
      <c r="APY88" s="14"/>
      <c r="APZ88" s="14"/>
      <c r="AQA88" s="14"/>
      <c r="AQB88" s="14"/>
      <c r="AQC88" s="14"/>
      <c r="AQD88" s="14"/>
      <c r="AQE88" s="14"/>
      <c r="AQF88" s="14"/>
      <c r="AQG88" s="14"/>
      <c r="AQH88" s="14"/>
      <c r="AQI88" s="14"/>
      <c r="AQJ88" s="14"/>
      <c r="AQK88" s="14"/>
      <c r="AQL88" s="14"/>
      <c r="AQM88" s="14"/>
      <c r="AQN88" s="14"/>
      <c r="AQO88" s="14"/>
      <c r="AQP88" s="14"/>
      <c r="AQQ88" s="14"/>
      <c r="AQR88" s="14"/>
      <c r="AQS88" s="14"/>
      <c r="AQT88" s="14"/>
      <c r="AQU88" s="14"/>
      <c r="AQV88" s="14"/>
      <c r="AQW88" s="14"/>
      <c r="AQX88" s="14"/>
      <c r="AQY88" s="14"/>
      <c r="AQZ88" s="14"/>
      <c r="ARA88" s="14"/>
      <c r="ARB88" s="14"/>
      <c r="ARC88" s="14"/>
      <c r="ARD88" s="14"/>
      <c r="ARE88" s="14"/>
      <c r="ARF88" s="14"/>
      <c r="ARG88" s="14"/>
      <c r="ARH88" s="14"/>
      <c r="ARI88" s="14"/>
      <c r="ARJ88" s="14"/>
      <c r="ARK88" s="14"/>
      <c r="ARL88" s="14"/>
      <c r="ARM88" s="14"/>
      <c r="ARN88" s="14"/>
      <c r="ARO88" s="14"/>
      <c r="ARP88" s="14"/>
      <c r="ARQ88" s="14"/>
      <c r="ARR88" s="14"/>
      <c r="ARS88" s="14"/>
      <c r="ART88" s="14"/>
      <c r="ARU88" s="14"/>
      <c r="ARV88" s="14"/>
      <c r="ARW88" s="14"/>
      <c r="ARX88" s="14"/>
      <c r="ARY88" s="14"/>
      <c r="ARZ88" s="14"/>
      <c r="ASA88" s="14"/>
      <c r="ASB88" s="14"/>
      <c r="ASC88" s="14"/>
      <c r="ASD88" s="14"/>
      <c r="ASE88" s="14"/>
      <c r="ASF88" s="14"/>
      <c r="ASG88" s="14"/>
      <c r="ASH88" s="14"/>
      <c r="ASI88" s="14"/>
      <c r="ASJ88" s="14"/>
      <c r="ASK88" s="14"/>
      <c r="ASL88" s="14"/>
      <c r="ASM88" s="14"/>
      <c r="ASN88" s="14"/>
      <c r="ASO88" s="14"/>
      <c r="ASP88" s="14"/>
      <c r="ASQ88" s="14"/>
      <c r="ASR88" s="14"/>
      <c r="ASS88" s="14"/>
      <c r="AST88" s="14"/>
      <c r="ASU88" s="14"/>
      <c r="ASV88" s="14"/>
      <c r="ASW88" s="14"/>
      <c r="ASX88" s="14"/>
      <c r="ASY88" s="14"/>
      <c r="ASZ88" s="14"/>
      <c r="ATA88" s="14"/>
      <c r="ATB88" s="14"/>
      <c r="ATC88" s="14"/>
      <c r="ATD88" s="14"/>
      <c r="ATE88" s="14"/>
      <c r="ATF88" s="14"/>
      <c r="ATG88" s="14"/>
      <c r="ATH88" s="14"/>
      <c r="ATI88" s="14"/>
      <c r="ATJ88" s="14"/>
      <c r="ATK88" s="14"/>
      <c r="ATL88" s="14"/>
      <c r="ATM88" s="14"/>
      <c r="ATN88" s="14"/>
      <c r="ATO88" s="14"/>
      <c r="ATP88" s="14"/>
      <c r="ATQ88" s="14"/>
      <c r="ATR88" s="14"/>
      <c r="ATS88" s="14"/>
      <c r="ATT88" s="14"/>
      <c r="ATU88" s="14"/>
      <c r="ATV88" s="14"/>
      <c r="ATW88" s="14"/>
      <c r="ATX88" s="14"/>
      <c r="ATY88" s="14"/>
      <c r="ATZ88" s="14"/>
      <c r="AUA88" s="14"/>
      <c r="AUB88" s="14"/>
      <c r="AUC88" s="14"/>
      <c r="AUD88" s="14"/>
      <c r="AUE88" s="14"/>
      <c r="AUF88" s="14"/>
      <c r="AUG88" s="14"/>
      <c r="AUH88" s="14"/>
      <c r="AUI88" s="14"/>
      <c r="AUJ88" s="14"/>
      <c r="AUK88" s="14"/>
      <c r="AUL88" s="14"/>
      <c r="AUM88" s="14"/>
      <c r="AUN88" s="14"/>
      <c r="AUO88" s="14"/>
      <c r="AUP88" s="14"/>
      <c r="AUQ88" s="14"/>
      <c r="AUR88" s="14"/>
      <c r="AUS88" s="14"/>
      <c r="AUT88" s="14"/>
      <c r="AUU88" s="14"/>
      <c r="AUV88" s="14"/>
      <c r="AUW88" s="14"/>
      <c r="AUX88" s="14"/>
      <c r="AUY88" s="14"/>
      <c r="AUZ88" s="14"/>
      <c r="AVA88" s="14"/>
      <c r="AVB88" s="14"/>
      <c r="AVC88" s="14"/>
      <c r="AVD88" s="14"/>
      <c r="AVE88" s="14"/>
      <c r="AVF88" s="14"/>
      <c r="AVG88" s="14"/>
      <c r="AVH88" s="14"/>
      <c r="AVI88" s="14"/>
      <c r="AVJ88" s="14"/>
      <c r="AVK88" s="14"/>
      <c r="AVL88" s="14"/>
      <c r="AVM88" s="14"/>
      <c r="AVN88" s="14"/>
      <c r="AVO88" s="14"/>
      <c r="AVP88" s="14"/>
      <c r="AVQ88" s="14"/>
      <c r="AVR88" s="14"/>
      <c r="AVS88" s="14"/>
      <c r="AVT88" s="14"/>
      <c r="AVU88" s="14"/>
      <c r="AVV88" s="14"/>
      <c r="AVW88" s="14"/>
      <c r="AVX88" s="14"/>
      <c r="AVY88" s="14"/>
      <c r="AVZ88" s="14"/>
      <c r="AWA88" s="14"/>
      <c r="AWB88" s="14"/>
      <c r="AWC88" s="14"/>
      <c r="AWD88" s="14"/>
      <c r="AWE88" s="14"/>
      <c r="AWF88" s="14"/>
      <c r="AWG88" s="14"/>
      <c r="AWH88" s="14"/>
      <c r="AWI88" s="14"/>
      <c r="AWJ88" s="14"/>
      <c r="AWK88" s="14"/>
      <c r="AWL88" s="14"/>
      <c r="AWM88" s="14"/>
      <c r="AWN88" s="14"/>
      <c r="AWO88" s="14"/>
      <c r="AWP88" s="14"/>
      <c r="AWQ88" s="14"/>
      <c r="AWR88" s="14"/>
      <c r="AWS88" s="14"/>
      <c r="AWT88" s="14"/>
      <c r="AWU88" s="14"/>
      <c r="AWV88" s="14"/>
      <c r="AWW88" s="14"/>
      <c r="AWX88" s="14"/>
      <c r="AWY88" s="14"/>
      <c r="AWZ88" s="14"/>
      <c r="AXA88" s="14"/>
      <c r="AXB88" s="14"/>
      <c r="AXC88" s="14"/>
      <c r="AXD88" s="14"/>
      <c r="AXE88" s="14"/>
      <c r="AXF88" s="14"/>
      <c r="AXG88" s="14"/>
      <c r="AXH88" s="14"/>
      <c r="AXI88" s="14"/>
      <c r="AXJ88" s="14"/>
      <c r="AXK88" s="14"/>
      <c r="AXL88" s="14"/>
      <c r="AXM88" s="14"/>
      <c r="AXN88" s="14"/>
      <c r="AXO88" s="14"/>
      <c r="AXP88" s="14"/>
      <c r="AXQ88" s="14"/>
      <c r="AXR88" s="14"/>
      <c r="AXS88" s="14"/>
      <c r="AXT88" s="14"/>
      <c r="AXU88" s="14"/>
      <c r="AXV88" s="14"/>
      <c r="AXW88" s="14"/>
      <c r="AXX88" s="14"/>
      <c r="AXY88" s="14"/>
      <c r="AXZ88" s="14"/>
      <c r="AYA88" s="14"/>
      <c r="AYB88" s="14"/>
      <c r="AYC88" s="14"/>
      <c r="AYD88" s="14"/>
      <c r="AYE88" s="14"/>
      <c r="AYF88" s="14"/>
      <c r="AYG88" s="14"/>
      <c r="AYH88" s="14"/>
      <c r="AYI88" s="14"/>
      <c r="AYJ88" s="14"/>
      <c r="AYK88" s="14"/>
      <c r="AYL88" s="14"/>
      <c r="AYM88" s="14"/>
      <c r="AYN88" s="14"/>
      <c r="AYO88" s="14"/>
      <c r="AYP88" s="14"/>
      <c r="AYQ88" s="14"/>
      <c r="AYR88" s="14"/>
      <c r="AYS88" s="14"/>
      <c r="AYT88" s="14"/>
      <c r="AYU88" s="14"/>
      <c r="AYV88" s="14"/>
      <c r="AYW88" s="14"/>
      <c r="AYX88" s="14"/>
      <c r="AYY88" s="14"/>
      <c r="AYZ88" s="14"/>
      <c r="AZA88" s="14"/>
      <c r="AZB88" s="14"/>
      <c r="AZC88" s="14"/>
      <c r="AZD88" s="14"/>
      <c r="AZE88" s="14"/>
      <c r="AZF88" s="14"/>
      <c r="AZG88" s="14"/>
      <c r="AZH88" s="14"/>
      <c r="AZI88" s="14"/>
      <c r="AZJ88" s="14"/>
      <c r="AZK88" s="14"/>
      <c r="AZL88" s="14"/>
      <c r="AZM88" s="14"/>
      <c r="AZN88" s="14"/>
      <c r="AZO88" s="14"/>
      <c r="AZP88" s="14"/>
      <c r="AZQ88" s="14"/>
      <c r="AZR88" s="14"/>
      <c r="AZS88" s="14"/>
      <c r="AZT88" s="14"/>
      <c r="AZU88" s="14"/>
      <c r="AZV88" s="14"/>
      <c r="AZW88" s="14"/>
      <c r="AZX88" s="14"/>
      <c r="AZY88" s="14"/>
      <c r="AZZ88" s="14"/>
      <c r="BAA88" s="14"/>
      <c r="BAB88" s="14"/>
      <c r="BAC88" s="14"/>
      <c r="BAD88" s="14"/>
      <c r="BAE88" s="14"/>
      <c r="BAF88" s="14"/>
      <c r="BAG88" s="14"/>
      <c r="BAH88" s="14"/>
      <c r="BAI88" s="14"/>
      <c r="BAJ88" s="14"/>
      <c r="BAK88" s="14"/>
      <c r="BAL88" s="14"/>
      <c r="BAM88" s="14"/>
      <c r="BAN88" s="14"/>
      <c r="BAO88" s="14"/>
      <c r="BAP88" s="14"/>
      <c r="BAQ88" s="14"/>
      <c r="BAR88" s="14"/>
      <c r="BAS88" s="14"/>
      <c r="BAT88" s="14"/>
      <c r="BAU88" s="14"/>
      <c r="BAV88" s="14"/>
      <c r="BAW88" s="14"/>
      <c r="BAX88" s="14"/>
      <c r="BAY88" s="14"/>
      <c r="BAZ88" s="14"/>
      <c r="BBA88" s="14"/>
      <c r="BBB88" s="14"/>
      <c r="BBC88" s="14"/>
      <c r="BBD88" s="14"/>
      <c r="BBE88" s="14"/>
      <c r="BBF88" s="14"/>
      <c r="BBG88" s="14"/>
      <c r="BBH88" s="14"/>
      <c r="BBI88" s="14"/>
      <c r="BBJ88" s="14"/>
      <c r="BBK88" s="14"/>
      <c r="BBL88" s="14"/>
      <c r="BBM88" s="14"/>
      <c r="BBN88" s="14"/>
      <c r="BBO88" s="14"/>
      <c r="BBP88" s="14"/>
      <c r="BBQ88" s="14"/>
      <c r="BBR88" s="14"/>
      <c r="BBS88" s="14"/>
      <c r="BBT88" s="14"/>
      <c r="BBU88" s="14"/>
      <c r="BBV88" s="14"/>
      <c r="BBW88" s="14"/>
      <c r="BBX88" s="14"/>
      <c r="BBY88" s="14"/>
      <c r="BBZ88" s="14"/>
      <c r="BCA88" s="14"/>
      <c r="BCB88" s="14"/>
      <c r="BCC88" s="14"/>
      <c r="BCD88" s="14"/>
      <c r="BCE88" s="14"/>
      <c r="BCF88" s="14"/>
      <c r="BCG88" s="14"/>
      <c r="BCH88" s="14"/>
      <c r="BCI88" s="14"/>
      <c r="BCJ88" s="14"/>
      <c r="BCK88" s="14"/>
      <c r="BCL88" s="14"/>
      <c r="BCM88" s="14"/>
      <c r="BCN88" s="14"/>
      <c r="BCO88" s="14"/>
      <c r="BCP88" s="14"/>
      <c r="BCQ88" s="14"/>
      <c r="BCR88" s="14"/>
      <c r="BCS88" s="14"/>
      <c r="BCT88" s="14"/>
      <c r="BCU88" s="14"/>
      <c r="BCV88" s="14"/>
      <c r="BCW88" s="14"/>
      <c r="BCX88" s="14"/>
      <c r="BCY88" s="14"/>
      <c r="BCZ88" s="14"/>
      <c r="BDA88" s="14"/>
      <c r="BDB88" s="14"/>
      <c r="BDC88" s="14"/>
      <c r="BDD88" s="14"/>
      <c r="BDE88" s="14"/>
      <c r="BDF88" s="14"/>
      <c r="BDG88" s="14"/>
      <c r="BDH88" s="14"/>
      <c r="BDI88" s="14"/>
      <c r="BDJ88" s="14"/>
      <c r="BDK88" s="14"/>
      <c r="BDL88" s="14"/>
      <c r="BDM88" s="14"/>
      <c r="BDN88" s="14"/>
      <c r="BDO88" s="14"/>
      <c r="BDP88" s="14"/>
      <c r="BDQ88" s="14"/>
      <c r="BDR88" s="14"/>
      <c r="BDS88" s="14"/>
      <c r="BDT88" s="14"/>
      <c r="BDU88" s="14"/>
      <c r="BDV88" s="14"/>
      <c r="BDW88" s="14"/>
      <c r="BDX88" s="14"/>
      <c r="BDY88" s="14"/>
      <c r="BDZ88" s="14"/>
      <c r="BEA88" s="14"/>
      <c r="BEB88" s="14"/>
      <c r="BEC88" s="14"/>
      <c r="BED88" s="14"/>
      <c r="BEE88" s="14"/>
      <c r="BEF88" s="14"/>
      <c r="BEG88" s="14"/>
      <c r="BEH88" s="14"/>
      <c r="BEI88" s="14"/>
      <c r="BEJ88" s="14"/>
      <c r="BEK88" s="14"/>
      <c r="BEL88" s="14"/>
      <c r="BEM88" s="14"/>
      <c r="BEN88" s="14"/>
      <c r="BEO88" s="14"/>
      <c r="BEP88" s="14"/>
      <c r="BEQ88" s="14"/>
      <c r="BER88" s="14"/>
      <c r="BES88" s="14"/>
      <c r="BET88" s="14"/>
      <c r="BEU88" s="14"/>
      <c r="BEV88" s="14"/>
      <c r="BEW88" s="14"/>
      <c r="BEX88" s="14"/>
      <c r="BEY88" s="14"/>
      <c r="BEZ88" s="14"/>
      <c r="BFA88" s="14"/>
      <c r="BFB88" s="14"/>
      <c r="BFC88" s="14"/>
      <c r="BFD88" s="14"/>
      <c r="BFE88" s="14"/>
      <c r="BFF88" s="14"/>
      <c r="BFG88" s="14"/>
      <c r="BFH88" s="14"/>
      <c r="BFI88" s="14"/>
      <c r="BFJ88" s="14"/>
      <c r="BFK88" s="14"/>
      <c r="BFL88" s="14"/>
      <c r="BFM88" s="14"/>
      <c r="BFN88" s="14"/>
      <c r="BFO88" s="14"/>
      <c r="BFP88" s="14"/>
      <c r="BFQ88" s="14"/>
      <c r="BFR88" s="14"/>
      <c r="BFS88" s="14"/>
      <c r="BFT88" s="14"/>
      <c r="BFU88" s="14"/>
      <c r="BFV88" s="14"/>
      <c r="BFW88" s="14"/>
      <c r="BFX88" s="14"/>
      <c r="BFY88" s="14"/>
      <c r="BFZ88" s="14"/>
      <c r="BGA88" s="14"/>
      <c r="BGB88" s="14"/>
      <c r="BGC88" s="14"/>
      <c r="BGD88" s="14"/>
      <c r="BGE88" s="14"/>
      <c r="BGF88" s="14"/>
      <c r="BGG88" s="14"/>
      <c r="BGH88" s="14"/>
      <c r="BGI88" s="14"/>
      <c r="BGJ88" s="14"/>
      <c r="BGK88" s="14"/>
      <c r="BGL88" s="14"/>
      <c r="BGM88" s="14"/>
      <c r="BGN88" s="14"/>
      <c r="BGO88" s="14"/>
      <c r="BGP88" s="14"/>
      <c r="BGQ88" s="14"/>
      <c r="BGR88" s="14"/>
      <c r="BGS88" s="14"/>
      <c r="BGT88" s="14"/>
      <c r="BGU88" s="14"/>
      <c r="BGV88" s="14"/>
      <c r="BGW88" s="14"/>
      <c r="BGX88" s="14"/>
      <c r="BGY88" s="14"/>
      <c r="BGZ88" s="14"/>
      <c r="BHA88" s="14"/>
      <c r="BHB88" s="14"/>
      <c r="BHC88" s="14"/>
      <c r="BHD88" s="14"/>
      <c r="BHE88" s="14"/>
      <c r="BHF88" s="14"/>
      <c r="BHG88" s="14"/>
      <c r="BHH88" s="14"/>
      <c r="BHI88" s="14"/>
      <c r="BHJ88" s="14"/>
      <c r="BHK88" s="14"/>
      <c r="BHL88" s="14"/>
      <c r="BHM88" s="14"/>
      <c r="BHN88" s="14"/>
      <c r="BHO88" s="14"/>
      <c r="BHP88" s="14"/>
      <c r="BHQ88" s="14"/>
      <c r="BHR88" s="14"/>
      <c r="BHS88" s="14"/>
      <c r="BHT88" s="14"/>
      <c r="BHU88" s="14"/>
      <c r="BHV88" s="14"/>
      <c r="BHW88" s="14"/>
      <c r="BHX88" s="14"/>
      <c r="BHY88" s="14"/>
      <c r="BHZ88" s="14"/>
      <c r="BIA88" s="14"/>
      <c r="BIB88" s="14"/>
      <c r="BIC88" s="14"/>
      <c r="BID88" s="14"/>
      <c r="BIE88" s="14"/>
      <c r="BIF88" s="14"/>
      <c r="BIG88" s="14"/>
      <c r="BIH88" s="14"/>
      <c r="BII88" s="14"/>
      <c r="BIJ88" s="14"/>
      <c r="BIK88" s="14"/>
      <c r="BIL88" s="14"/>
      <c r="BIM88" s="14"/>
      <c r="BIN88" s="14"/>
      <c r="BIO88" s="14"/>
      <c r="BIP88" s="14"/>
      <c r="BIQ88" s="14"/>
      <c r="BIR88" s="14"/>
      <c r="BIS88" s="14"/>
      <c r="BIT88" s="14"/>
      <c r="BIU88" s="14"/>
      <c r="BIV88" s="14"/>
      <c r="BIW88" s="14"/>
      <c r="BIX88" s="14"/>
      <c r="BIY88" s="14"/>
      <c r="BIZ88" s="14"/>
      <c r="BJA88" s="14"/>
      <c r="BJB88" s="14"/>
      <c r="BJC88" s="14"/>
      <c r="BJD88" s="14"/>
      <c r="BJE88" s="14"/>
      <c r="BJF88" s="14"/>
      <c r="BJG88" s="14"/>
      <c r="BJH88" s="14"/>
      <c r="BJI88" s="14"/>
      <c r="BJJ88" s="14"/>
      <c r="BJK88" s="14"/>
      <c r="BJL88" s="14"/>
      <c r="BJM88" s="14"/>
      <c r="BJN88" s="14"/>
      <c r="BJO88" s="14"/>
      <c r="BJP88" s="14"/>
      <c r="BJQ88" s="14"/>
      <c r="BJR88" s="14"/>
      <c r="BJS88" s="14"/>
      <c r="BJT88" s="14"/>
      <c r="BJU88" s="14"/>
      <c r="BJV88" s="14"/>
      <c r="BJW88" s="14"/>
      <c r="BJX88" s="14"/>
      <c r="BJY88" s="14"/>
      <c r="BJZ88" s="14"/>
      <c r="BKA88" s="14"/>
      <c r="BKB88" s="14"/>
      <c r="BKC88" s="14"/>
      <c r="BKD88" s="14"/>
      <c r="BKE88" s="14"/>
      <c r="BKF88" s="14"/>
      <c r="BKG88" s="14"/>
      <c r="BKH88" s="14"/>
      <c r="BKI88" s="14"/>
      <c r="BKJ88" s="14"/>
      <c r="BKK88" s="14"/>
      <c r="BKL88" s="14"/>
      <c r="BKM88" s="14"/>
      <c r="BKN88" s="14"/>
      <c r="BKO88" s="14"/>
      <c r="BKP88" s="14"/>
      <c r="BKQ88" s="14"/>
      <c r="BKR88" s="14"/>
      <c r="BKS88" s="14"/>
      <c r="BKT88" s="14"/>
      <c r="BKU88" s="14"/>
      <c r="BKV88" s="14"/>
      <c r="BKW88" s="14"/>
      <c r="BKX88" s="14"/>
      <c r="BKY88" s="14"/>
      <c r="BKZ88" s="14"/>
      <c r="BLA88" s="14"/>
      <c r="BLB88" s="14"/>
      <c r="BLC88" s="14"/>
      <c r="BLD88" s="14"/>
      <c r="BLE88" s="14"/>
      <c r="BLF88" s="14"/>
      <c r="BLG88" s="14"/>
      <c r="BLH88" s="14"/>
      <c r="BLI88" s="14"/>
      <c r="BLJ88" s="14"/>
      <c r="BLK88" s="14"/>
      <c r="BLL88" s="14"/>
      <c r="BLM88" s="14"/>
      <c r="BLN88" s="14"/>
      <c r="BLO88" s="14"/>
      <c r="BLP88" s="14"/>
      <c r="BLQ88" s="14"/>
      <c r="BLR88" s="14"/>
      <c r="BLS88" s="14"/>
      <c r="BLT88" s="14"/>
      <c r="BLU88" s="14"/>
      <c r="BLV88" s="14"/>
      <c r="BLW88" s="14"/>
      <c r="BLX88" s="14"/>
      <c r="BLY88" s="14"/>
      <c r="BLZ88" s="14"/>
      <c r="BMA88" s="14"/>
      <c r="BMB88" s="14"/>
      <c r="BMC88" s="14"/>
      <c r="BMD88" s="14"/>
      <c r="BME88" s="14"/>
      <c r="BMF88" s="14"/>
      <c r="BMG88" s="14"/>
      <c r="BMH88" s="14"/>
      <c r="BMI88" s="14"/>
      <c r="BMJ88" s="14"/>
      <c r="BMK88" s="14"/>
      <c r="BML88" s="14"/>
      <c r="BMM88" s="14"/>
      <c r="BMN88" s="14"/>
      <c r="BMO88" s="14"/>
      <c r="BMP88" s="14"/>
      <c r="BMQ88" s="14"/>
      <c r="BMR88" s="14"/>
      <c r="BMS88" s="14"/>
      <c r="BMT88" s="14"/>
      <c r="BMU88" s="14"/>
      <c r="BMV88" s="14"/>
      <c r="BMW88" s="14"/>
      <c r="BMX88" s="14"/>
      <c r="BMY88" s="14"/>
      <c r="BMZ88" s="14"/>
      <c r="BNA88" s="14"/>
      <c r="BNB88" s="14"/>
      <c r="BNC88" s="14"/>
      <c r="BND88" s="14"/>
      <c r="BNE88" s="14"/>
      <c r="BNF88" s="14"/>
      <c r="BNG88" s="14"/>
      <c r="BNH88" s="14"/>
      <c r="BNI88" s="14"/>
      <c r="BNJ88" s="14"/>
      <c r="BNK88" s="14"/>
      <c r="BNL88" s="14"/>
      <c r="BNM88" s="14"/>
      <c r="BNN88" s="14"/>
      <c r="BNO88" s="14"/>
      <c r="BNP88" s="14"/>
      <c r="BNQ88" s="14"/>
      <c r="BNR88" s="14"/>
      <c r="BNS88" s="14"/>
      <c r="BNT88" s="14"/>
      <c r="BNU88" s="14"/>
      <c r="BNV88" s="14"/>
      <c r="BNW88" s="14"/>
      <c r="BNX88" s="14"/>
      <c r="BNY88" s="14"/>
      <c r="BNZ88" s="14"/>
      <c r="BOA88" s="14"/>
      <c r="BOB88" s="14"/>
      <c r="BOC88" s="14"/>
      <c r="BOD88" s="14"/>
      <c r="BOE88" s="14"/>
      <c r="BOF88" s="14"/>
      <c r="BOG88" s="14"/>
      <c r="BOH88" s="14"/>
      <c r="BOI88" s="14"/>
      <c r="BOJ88" s="14"/>
      <c r="BOK88" s="14"/>
      <c r="BOL88" s="14"/>
      <c r="BOM88" s="14"/>
      <c r="BON88" s="14"/>
      <c r="BOO88" s="14"/>
      <c r="BOP88" s="14"/>
      <c r="BOQ88" s="14"/>
      <c r="BOR88" s="14"/>
      <c r="BOS88" s="14"/>
      <c r="BOT88" s="14"/>
      <c r="BOU88" s="14"/>
      <c r="BOV88" s="14"/>
      <c r="BOW88" s="14"/>
      <c r="BOX88" s="14"/>
      <c r="BOY88" s="14"/>
      <c r="BOZ88" s="14"/>
      <c r="BPA88" s="14"/>
      <c r="BPB88" s="14"/>
      <c r="BPC88" s="14"/>
      <c r="BPD88" s="14"/>
      <c r="BPE88" s="14"/>
      <c r="BPF88" s="14"/>
      <c r="BPG88" s="14"/>
      <c r="BPH88" s="14"/>
      <c r="BPI88" s="14"/>
      <c r="BPJ88" s="14"/>
      <c r="BPK88" s="14"/>
    </row>
    <row r="89" spans="1:1779" s="15" customFormat="1" ht="65.25" customHeight="1" x14ac:dyDescent="0.25">
      <c r="A89" s="109" t="s">
        <v>3</v>
      </c>
      <c r="B89" s="118" t="s">
        <v>65</v>
      </c>
      <c r="C89" s="114" t="s">
        <v>84</v>
      </c>
      <c r="D89" s="40" t="s">
        <v>10</v>
      </c>
      <c r="E89" s="33">
        <f>SUM(F89:O89)</f>
        <v>117037.2</v>
      </c>
      <c r="F89" s="95">
        <f>SUM(F90:K91)</f>
        <v>23407.439999999999</v>
      </c>
      <c r="G89" s="96"/>
      <c r="H89" s="96"/>
      <c r="I89" s="96"/>
      <c r="J89" s="96"/>
      <c r="K89" s="97"/>
      <c r="L89" s="33">
        <f>SUM(L90:L91)</f>
        <v>23407.439999999999</v>
      </c>
      <c r="M89" s="33">
        <f>SUM(M90:M91)</f>
        <v>23407.439999999999</v>
      </c>
      <c r="N89" s="33">
        <f>SUM(N90:N91)</f>
        <v>23407.439999999999</v>
      </c>
      <c r="O89" s="33">
        <f>SUM(O90:O91)</f>
        <v>23407.439999999999</v>
      </c>
      <c r="P89" s="118" t="s">
        <v>96</v>
      </c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  <c r="IN89" s="14"/>
      <c r="IO89" s="14"/>
      <c r="IP89" s="14"/>
      <c r="IQ89" s="14"/>
      <c r="IR89" s="14"/>
      <c r="IS89" s="14"/>
      <c r="IT89" s="14"/>
      <c r="IU89" s="14"/>
      <c r="IV89" s="14"/>
      <c r="IW89" s="14"/>
      <c r="IX89" s="14"/>
      <c r="IY89" s="14"/>
      <c r="IZ89" s="14"/>
      <c r="JA89" s="14"/>
      <c r="JB89" s="14"/>
      <c r="JC89" s="14"/>
      <c r="JD89" s="14"/>
      <c r="JE89" s="14"/>
      <c r="JF89" s="14"/>
      <c r="JG89" s="14"/>
      <c r="JH89" s="14"/>
      <c r="JI89" s="14"/>
      <c r="JJ89" s="14"/>
      <c r="JK89" s="14"/>
      <c r="JL89" s="14"/>
      <c r="JM89" s="14"/>
      <c r="JN89" s="14"/>
      <c r="JO89" s="14"/>
      <c r="JP89" s="14"/>
      <c r="JQ89" s="14"/>
      <c r="JR89" s="14"/>
      <c r="JS89" s="14"/>
      <c r="JT89" s="14"/>
      <c r="JU89" s="14"/>
      <c r="JV89" s="14"/>
      <c r="JW89" s="14"/>
      <c r="JX89" s="14"/>
      <c r="JY89" s="14"/>
      <c r="JZ89" s="14"/>
      <c r="KA89" s="14"/>
      <c r="KB89" s="14"/>
      <c r="KC89" s="14"/>
      <c r="KD89" s="14"/>
      <c r="KE89" s="14"/>
      <c r="KF89" s="14"/>
      <c r="KG89" s="14"/>
      <c r="KH89" s="14"/>
      <c r="KI89" s="14"/>
      <c r="KJ89" s="14"/>
      <c r="KK89" s="14"/>
      <c r="KL89" s="14"/>
      <c r="KM89" s="14"/>
      <c r="KN89" s="14"/>
      <c r="KO89" s="14"/>
      <c r="KP89" s="14"/>
      <c r="KQ89" s="14"/>
      <c r="KR89" s="14"/>
      <c r="KS89" s="14"/>
      <c r="KT89" s="14"/>
      <c r="KU89" s="14"/>
      <c r="KV89" s="14"/>
      <c r="KW89" s="14"/>
      <c r="KX89" s="14"/>
      <c r="KY89" s="14"/>
      <c r="KZ89" s="14"/>
      <c r="LA89" s="14"/>
      <c r="LB89" s="14"/>
      <c r="LC89" s="14"/>
      <c r="LD89" s="14"/>
      <c r="LE89" s="14"/>
      <c r="LF89" s="14"/>
      <c r="LG89" s="14"/>
      <c r="LH89" s="14"/>
      <c r="LI89" s="14"/>
      <c r="LJ89" s="14"/>
      <c r="LK89" s="14"/>
      <c r="LL89" s="14"/>
      <c r="LM89" s="14"/>
      <c r="LN89" s="14"/>
      <c r="LO89" s="14"/>
      <c r="LP89" s="14"/>
      <c r="LQ89" s="14"/>
      <c r="LR89" s="14"/>
      <c r="LS89" s="14"/>
      <c r="LT89" s="14"/>
      <c r="LU89" s="14"/>
      <c r="LV89" s="14"/>
      <c r="LW89" s="14"/>
      <c r="LX89" s="14"/>
      <c r="LY89" s="14"/>
      <c r="LZ89" s="14"/>
      <c r="MA89" s="14"/>
      <c r="MB89" s="14"/>
      <c r="MC89" s="14"/>
      <c r="MD89" s="14"/>
      <c r="ME89" s="14"/>
      <c r="MF89" s="14"/>
      <c r="MG89" s="14"/>
      <c r="MH89" s="14"/>
      <c r="MI89" s="14"/>
      <c r="MJ89" s="14"/>
      <c r="MK89" s="14"/>
      <c r="ML89" s="14"/>
      <c r="MM89" s="14"/>
      <c r="MN89" s="14"/>
      <c r="MO89" s="14"/>
      <c r="MP89" s="14"/>
      <c r="MQ89" s="14"/>
      <c r="MR89" s="14"/>
      <c r="MS89" s="14"/>
      <c r="MT89" s="14"/>
      <c r="MU89" s="14"/>
      <c r="MV89" s="14"/>
      <c r="MW89" s="14"/>
      <c r="MX89" s="14"/>
      <c r="MY89" s="14"/>
      <c r="MZ89" s="14"/>
      <c r="NA89" s="14"/>
      <c r="NB89" s="14"/>
      <c r="NC89" s="14"/>
      <c r="ND89" s="14"/>
      <c r="NE89" s="14"/>
      <c r="NF89" s="14"/>
      <c r="NG89" s="14"/>
      <c r="NH89" s="14"/>
      <c r="NI89" s="14"/>
      <c r="NJ89" s="14"/>
      <c r="NK89" s="14"/>
      <c r="NL89" s="14"/>
      <c r="NM89" s="14"/>
      <c r="NN89" s="14"/>
      <c r="NO89" s="14"/>
      <c r="NP89" s="14"/>
      <c r="NQ89" s="14"/>
      <c r="NR89" s="14"/>
      <c r="NS89" s="14"/>
      <c r="NT89" s="14"/>
      <c r="NU89" s="14"/>
      <c r="NV89" s="14"/>
      <c r="NW89" s="14"/>
      <c r="NX89" s="14"/>
      <c r="NY89" s="14"/>
      <c r="NZ89" s="14"/>
      <c r="OA89" s="14"/>
      <c r="OB89" s="14"/>
      <c r="OC89" s="14"/>
      <c r="OD89" s="14"/>
      <c r="OE89" s="14"/>
      <c r="OF89" s="14"/>
      <c r="OG89" s="14"/>
      <c r="OH89" s="14"/>
      <c r="OI89" s="14"/>
      <c r="OJ89" s="14"/>
      <c r="OK89" s="14"/>
      <c r="OL89" s="14"/>
      <c r="OM89" s="14"/>
      <c r="ON89" s="14"/>
      <c r="OO89" s="14"/>
      <c r="OP89" s="14"/>
      <c r="OQ89" s="14"/>
      <c r="OR89" s="14"/>
      <c r="OS89" s="14"/>
      <c r="OT89" s="14"/>
      <c r="OU89" s="14"/>
      <c r="OV89" s="14"/>
      <c r="OW89" s="14"/>
      <c r="OX89" s="14"/>
      <c r="OY89" s="14"/>
      <c r="OZ89" s="14"/>
      <c r="PA89" s="14"/>
      <c r="PB89" s="14"/>
      <c r="PC89" s="14"/>
      <c r="PD89" s="14"/>
      <c r="PE89" s="14"/>
      <c r="PF89" s="14"/>
      <c r="PG89" s="14"/>
      <c r="PH89" s="14"/>
      <c r="PI89" s="14"/>
      <c r="PJ89" s="14"/>
      <c r="PK89" s="14"/>
      <c r="PL89" s="14"/>
      <c r="PM89" s="14"/>
      <c r="PN89" s="14"/>
      <c r="PO89" s="14"/>
      <c r="PP89" s="14"/>
      <c r="PQ89" s="14"/>
      <c r="PR89" s="14"/>
      <c r="PS89" s="14"/>
      <c r="PT89" s="14"/>
      <c r="PU89" s="14"/>
      <c r="PV89" s="14"/>
      <c r="PW89" s="14"/>
      <c r="PX89" s="14"/>
      <c r="PY89" s="14"/>
      <c r="PZ89" s="14"/>
      <c r="QA89" s="14"/>
      <c r="QB89" s="14"/>
      <c r="QC89" s="14"/>
      <c r="QD89" s="14"/>
      <c r="QE89" s="14"/>
      <c r="QF89" s="14"/>
      <c r="QG89" s="14"/>
      <c r="QH89" s="14"/>
      <c r="QI89" s="14"/>
      <c r="QJ89" s="14"/>
      <c r="QK89" s="14"/>
      <c r="QL89" s="14"/>
      <c r="QM89" s="14"/>
      <c r="QN89" s="14"/>
      <c r="QO89" s="14"/>
      <c r="QP89" s="14"/>
      <c r="QQ89" s="14"/>
      <c r="QR89" s="14"/>
      <c r="QS89" s="14"/>
      <c r="QT89" s="14"/>
      <c r="QU89" s="14"/>
      <c r="QV89" s="14"/>
      <c r="QW89" s="14"/>
      <c r="QX89" s="14"/>
      <c r="QY89" s="14"/>
      <c r="QZ89" s="14"/>
      <c r="RA89" s="14"/>
      <c r="RB89" s="14"/>
      <c r="RC89" s="14"/>
      <c r="RD89" s="14"/>
      <c r="RE89" s="14"/>
      <c r="RF89" s="14"/>
      <c r="RG89" s="14"/>
      <c r="RH89" s="14"/>
      <c r="RI89" s="14"/>
      <c r="RJ89" s="14"/>
      <c r="RK89" s="14"/>
      <c r="RL89" s="14"/>
      <c r="RM89" s="14"/>
      <c r="RN89" s="14"/>
      <c r="RO89" s="14"/>
      <c r="RP89" s="14"/>
      <c r="RQ89" s="14"/>
      <c r="RR89" s="14"/>
      <c r="RS89" s="14"/>
      <c r="RT89" s="14"/>
      <c r="RU89" s="14"/>
      <c r="RV89" s="14"/>
      <c r="RW89" s="14"/>
      <c r="RX89" s="14"/>
      <c r="RY89" s="14"/>
      <c r="RZ89" s="14"/>
      <c r="SA89" s="14"/>
      <c r="SB89" s="14"/>
      <c r="SC89" s="14"/>
      <c r="SD89" s="14"/>
      <c r="SE89" s="14"/>
      <c r="SF89" s="14"/>
      <c r="SG89" s="14"/>
      <c r="SH89" s="14"/>
      <c r="SI89" s="14"/>
      <c r="SJ89" s="14"/>
      <c r="SK89" s="14"/>
      <c r="SL89" s="14"/>
      <c r="SM89" s="14"/>
      <c r="SN89" s="14"/>
      <c r="SO89" s="14"/>
      <c r="SP89" s="14"/>
      <c r="SQ89" s="14"/>
      <c r="SR89" s="14"/>
      <c r="SS89" s="14"/>
      <c r="ST89" s="14"/>
      <c r="SU89" s="14"/>
      <c r="SV89" s="14"/>
      <c r="SW89" s="14"/>
      <c r="SX89" s="14"/>
      <c r="SY89" s="14"/>
      <c r="SZ89" s="14"/>
      <c r="TA89" s="14"/>
      <c r="TB89" s="14"/>
      <c r="TC89" s="14"/>
      <c r="TD89" s="14"/>
      <c r="TE89" s="14"/>
      <c r="TF89" s="14"/>
      <c r="TG89" s="14"/>
      <c r="TH89" s="14"/>
      <c r="TI89" s="14"/>
      <c r="TJ89" s="14"/>
      <c r="TK89" s="14"/>
      <c r="TL89" s="14"/>
      <c r="TM89" s="14"/>
      <c r="TN89" s="14"/>
      <c r="TO89" s="14"/>
      <c r="TP89" s="14"/>
      <c r="TQ89" s="14"/>
      <c r="TR89" s="14"/>
      <c r="TS89" s="14"/>
      <c r="TT89" s="14"/>
      <c r="TU89" s="14"/>
      <c r="TV89" s="14"/>
      <c r="TW89" s="14"/>
      <c r="TX89" s="14"/>
      <c r="TY89" s="14"/>
      <c r="TZ89" s="14"/>
      <c r="UA89" s="14"/>
      <c r="UB89" s="14"/>
      <c r="UC89" s="14"/>
      <c r="UD89" s="14"/>
      <c r="UE89" s="14"/>
      <c r="UF89" s="14"/>
      <c r="UG89" s="14"/>
      <c r="UH89" s="14"/>
      <c r="UI89" s="14"/>
      <c r="UJ89" s="14"/>
      <c r="UK89" s="14"/>
      <c r="UL89" s="14"/>
      <c r="UM89" s="14"/>
      <c r="UN89" s="14"/>
      <c r="UO89" s="14"/>
      <c r="UP89" s="14"/>
      <c r="UQ89" s="14"/>
      <c r="UR89" s="14"/>
      <c r="US89" s="14"/>
      <c r="UT89" s="14"/>
      <c r="UU89" s="14"/>
      <c r="UV89" s="14"/>
      <c r="UW89" s="14"/>
      <c r="UX89" s="14"/>
      <c r="UY89" s="14"/>
      <c r="UZ89" s="14"/>
      <c r="VA89" s="14"/>
      <c r="VB89" s="14"/>
      <c r="VC89" s="14"/>
      <c r="VD89" s="14"/>
      <c r="VE89" s="14"/>
      <c r="VF89" s="14"/>
      <c r="VG89" s="14"/>
      <c r="VH89" s="14"/>
      <c r="VI89" s="14"/>
      <c r="VJ89" s="14"/>
      <c r="VK89" s="14"/>
      <c r="VL89" s="14"/>
      <c r="VM89" s="14"/>
      <c r="VN89" s="14"/>
      <c r="VO89" s="14"/>
      <c r="VP89" s="14"/>
      <c r="VQ89" s="14"/>
      <c r="VR89" s="14"/>
      <c r="VS89" s="14"/>
      <c r="VT89" s="14"/>
      <c r="VU89" s="14"/>
      <c r="VV89" s="14"/>
      <c r="VW89" s="14"/>
      <c r="VX89" s="14"/>
      <c r="VY89" s="14"/>
      <c r="VZ89" s="14"/>
      <c r="WA89" s="14"/>
      <c r="WB89" s="14"/>
      <c r="WC89" s="14"/>
      <c r="WD89" s="14"/>
      <c r="WE89" s="14"/>
      <c r="WF89" s="14"/>
      <c r="WG89" s="14"/>
      <c r="WH89" s="14"/>
      <c r="WI89" s="14"/>
      <c r="WJ89" s="14"/>
      <c r="WK89" s="14"/>
      <c r="WL89" s="14"/>
      <c r="WM89" s="14"/>
      <c r="WN89" s="14"/>
      <c r="WO89" s="14"/>
      <c r="WP89" s="14"/>
      <c r="WQ89" s="14"/>
      <c r="WR89" s="14"/>
      <c r="WS89" s="14"/>
      <c r="WT89" s="14"/>
      <c r="WU89" s="14"/>
      <c r="WV89" s="14"/>
      <c r="WW89" s="14"/>
      <c r="WX89" s="14"/>
      <c r="WY89" s="14"/>
      <c r="WZ89" s="14"/>
      <c r="XA89" s="14"/>
      <c r="XB89" s="14"/>
      <c r="XC89" s="14"/>
      <c r="XD89" s="14"/>
      <c r="XE89" s="14"/>
      <c r="XF89" s="14"/>
      <c r="XG89" s="14"/>
      <c r="XH89" s="14"/>
      <c r="XI89" s="14"/>
      <c r="XJ89" s="14"/>
      <c r="XK89" s="14"/>
      <c r="XL89" s="14"/>
      <c r="XM89" s="14"/>
      <c r="XN89" s="14"/>
      <c r="XO89" s="14"/>
      <c r="XP89" s="14"/>
      <c r="XQ89" s="14"/>
      <c r="XR89" s="14"/>
      <c r="XS89" s="14"/>
      <c r="XT89" s="14"/>
      <c r="XU89" s="14"/>
      <c r="XV89" s="14"/>
      <c r="XW89" s="14"/>
      <c r="XX89" s="14"/>
      <c r="XY89" s="14"/>
      <c r="XZ89" s="14"/>
      <c r="YA89" s="14"/>
      <c r="YB89" s="14"/>
      <c r="YC89" s="14"/>
      <c r="YD89" s="14"/>
      <c r="YE89" s="14"/>
      <c r="YF89" s="14"/>
      <c r="YG89" s="14"/>
      <c r="YH89" s="14"/>
      <c r="YI89" s="14"/>
      <c r="YJ89" s="14"/>
      <c r="YK89" s="14"/>
      <c r="YL89" s="14"/>
      <c r="YM89" s="14"/>
      <c r="YN89" s="14"/>
      <c r="YO89" s="14"/>
      <c r="YP89" s="14"/>
      <c r="YQ89" s="14"/>
      <c r="YR89" s="14"/>
      <c r="YS89" s="14"/>
      <c r="YT89" s="14"/>
      <c r="YU89" s="14"/>
      <c r="YV89" s="14"/>
      <c r="YW89" s="14"/>
      <c r="YX89" s="14"/>
      <c r="YY89" s="14"/>
      <c r="YZ89" s="14"/>
      <c r="ZA89" s="14"/>
      <c r="ZB89" s="14"/>
      <c r="ZC89" s="14"/>
      <c r="ZD89" s="14"/>
      <c r="ZE89" s="14"/>
      <c r="ZF89" s="14"/>
      <c r="ZG89" s="14"/>
      <c r="ZH89" s="14"/>
      <c r="ZI89" s="14"/>
      <c r="ZJ89" s="14"/>
      <c r="ZK89" s="14"/>
      <c r="ZL89" s="14"/>
      <c r="ZM89" s="14"/>
      <c r="ZN89" s="14"/>
      <c r="ZO89" s="14"/>
      <c r="ZP89" s="14"/>
      <c r="ZQ89" s="14"/>
      <c r="ZR89" s="14"/>
      <c r="ZS89" s="14"/>
      <c r="ZT89" s="14"/>
      <c r="ZU89" s="14"/>
      <c r="ZV89" s="14"/>
      <c r="ZW89" s="14"/>
      <c r="ZX89" s="14"/>
      <c r="ZY89" s="14"/>
      <c r="ZZ89" s="14"/>
      <c r="AAA89" s="14"/>
      <c r="AAB89" s="14"/>
      <c r="AAC89" s="14"/>
      <c r="AAD89" s="14"/>
      <c r="AAE89" s="14"/>
      <c r="AAF89" s="14"/>
      <c r="AAG89" s="14"/>
      <c r="AAH89" s="14"/>
      <c r="AAI89" s="14"/>
      <c r="AAJ89" s="14"/>
      <c r="AAK89" s="14"/>
      <c r="AAL89" s="14"/>
      <c r="AAM89" s="14"/>
      <c r="AAN89" s="14"/>
      <c r="AAO89" s="14"/>
      <c r="AAP89" s="14"/>
      <c r="AAQ89" s="14"/>
      <c r="AAR89" s="14"/>
      <c r="AAS89" s="14"/>
      <c r="AAT89" s="14"/>
      <c r="AAU89" s="14"/>
      <c r="AAV89" s="14"/>
      <c r="AAW89" s="14"/>
      <c r="AAX89" s="14"/>
      <c r="AAY89" s="14"/>
      <c r="AAZ89" s="14"/>
      <c r="ABA89" s="14"/>
      <c r="ABB89" s="14"/>
      <c r="ABC89" s="14"/>
      <c r="ABD89" s="14"/>
      <c r="ABE89" s="14"/>
      <c r="ABF89" s="14"/>
      <c r="ABG89" s="14"/>
      <c r="ABH89" s="14"/>
      <c r="ABI89" s="14"/>
      <c r="ABJ89" s="14"/>
      <c r="ABK89" s="14"/>
      <c r="ABL89" s="14"/>
      <c r="ABM89" s="14"/>
      <c r="ABN89" s="14"/>
      <c r="ABO89" s="14"/>
      <c r="ABP89" s="14"/>
      <c r="ABQ89" s="14"/>
      <c r="ABR89" s="14"/>
      <c r="ABS89" s="14"/>
      <c r="ABT89" s="14"/>
      <c r="ABU89" s="14"/>
      <c r="ABV89" s="14"/>
      <c r="ABW89" s="14"/>
      <c r="ABX89" s="14"/>
      <c r="ABY89" s="14"/>
      <c r="ABZ89" s="14"/>
      <c r="ACA89" s="14"/>
      <c r="ACB89" s="14"/>
      <c r="ACC89" s="14"/>
      <c r="ACD89" s="14"/>
      <c r="ACE89" s="14"/>
      <c r="ACF89" s="14"/>
      <c r="ACG89" s="14"/>
      <c r="ACH89" s="14"/>
      <c r="ACI89" s="14"/>
      <c r="ACJ89" s="14"/>
      <c r="ACK89" s="14"/>
      <c r="ACL89" s="14"/>
      <c r="ACM89" s="14"/>
      <c r="ACN89" s="14"/>
      <c r="ACO89" s="14"/>
      <c r="ACP89" s="14"/>
      <c r="ACQ89" s="14"/>
      <c r="ACR89" s="14"/>
      <c r="ACS89" s="14"/>
      <c r="ACT89" s="14"/>
      <c r="ACU89" s="14"/>
      <c r="ACV89" s="14"/>
      <c r="ACW89" s="14"/>
      <c r="ACX89" s="14"/>
      <c r="ACY89" s="14"/>
      <c r="ACZ89" s="14"/>
      <c r="ADA89" s="14"/>
      <c r="ADB89" s="14"/>
      <c r="ADC89" s="14"/>
      <c r="ADD89" s="14"/>
      <c r="ADE89" s="14"/>
      <c r="ADF89" s="14"/>
      <c r="ADG89" s="14"/>
      <c r="ADH89" s="14"/>
      <c r="ADI89" s="14"/>
      <c r="ADJ89" s="14"/>
      <c r="ADK89" s="14"/>
      <c r="ADL89" s="14"/>
      <c r="ADM89" s="14"/>
      <c r="ADN89" s="14"/>
      <c r="ADO89" s="14"/>
      <c r="ADP89" s="14"/>
      <c r="ADQ89" s="14"/>
      <c r="ADR89" s="14"/>
      <c r="ADS89" s="14"/>
      <c r="ADT89" s="14"/>
      <c r="ADU89" s="14"/>
      <c r="ADV89" s="14"/>
      <c r="ADW89" s="14"/>
      <c r="ADX89" s="14"/>
      <c r="ADY89" s="14"/>
      <c r="ADZ89" s="14"/>
      <c r="AEA89" s="14"/>
      <c r="AEB89" s="14"/>
      <c r="AEC89" s="14"/>
      <c r="AED89" s="14"/>
      <c r="AEE89" s="14"/>
      <c r="AEF89" s="14"/>
      <c r="AEG89" s="14"/>
      <c r="AEH89" s="14"/>
      <c r="AEI89" s="14"/>
      <c r="AEJ89" s="14"/>
      <c r="AEK89" s="14"/>
      <c r="AEL89" s="14"/>
      <c r="AEM89" s="14"/>
      <c r="AEN89" s="14"/>
      <c r="AEO89" s="14"/>
      <c r="AEP89" s="14"/>
      <c r="AEQ89" s="14"/>
      <c r="AER89" s="14"/>
      <c r="AES89" s="14"/>
      <c r="AET89" s="14"/>
      <c r="AEU89" s="14"/>
      <c r="AEV89" s="14"/>
      <c r="AEW89" s="14"/>
      <c r="AEX89" s="14"/>
      <c r="AEY89" s="14"/>
      <c r="AEZ89" s="14"/>
      <c r="AFA89" s="14"/>
      <c r="AFB89" s="14"/>
      <c r="AFC89" s="14"/>
      <c r="AFD89" s="14"/>
      <c r="AFE89" s="14"/>
      <c r="AFF89" s="14"/>
      <c r="AFG89" s="14"/>
      <c r="AFH89" s="14"/>
      <c r="AFI89" s="14"/>
      <c r="AFJ89" s="14"/>
      <c r="AFK89" s="14"/>
      <c r="AFL89" s="14"/>
      <c r="AFM89" s="14"/>
      <c r="AFN89" s="14"/>
      <c r="AFO89" s="14"/>
      <c r="AFP89" s="14"/>
      <c r="AFQ89" s="14"/>
      <c r="AFR89" s="14"/>
      <c r="AFS89" s="14"/>
      <c r="AFT89" s="14"/>
      <c r="AFU89" s="14"/>
      <c r="AFV89" s="14"/>
      <c r="AFW89" s="14"/>
      <c r="AFX89" s="14"/>
      <c r="AFY89" s="14"/>
      <c r="AFZ89" s="14"/>
      <c r="AGA89" s="14"/>
      <c r="AGB89" s="14"/>
      <c r="AGC89" s="14"/>
      <c r="AGD89" s="14"/>
      <c r="AGE89" s="14"/>
      <c r="AGF89" s="14"/>
      <c r="AGG89" s="14"/>
      <c r="AGH89" s="14"/>
      <c r="AGI89" s="14"/>
      <c r="AGJ89" s="14"/>
      <c r="AGK89" s="14"/>
      <c r="AGL89" s="14"/>
      <c r="AGM89" s="14"/>
      <c r="AGN89" s="14"/>
      <c r="AGO89" s="14"/>
      <c r="AGP89" s="14"/>
      <c r="AGQ89" s="14"/>
      <c r="AGR89" s="14"/>
      <c r="AGS89" s="14"/>
      <c r="AGT89" s="14"/>
      <c r="AGU89" s="14"/>
      <c r="AGV89" s="14"/>
      <c r="AGW89" s="14"/>
      <c r="AGX89" s="14"/>
      <c r="AGY89" s="14"/>
      <c r="AGZ89" s="14"/>
      <c r="AHA89" s="14"/>
      <c r="AHB89" s="14"/>
      <c r="AHC89" s="14"/>
      <c r="AHD89" s="14"/>
      <c r="AHE89" s="14"/>
      <c r="AHF89" s="14"/>
      <c r="AHG89" s="14"/>
      <c r="AHH89" s="14"/>
      <c r="AHI89" s="14"/>
      <c r="AHJ89" s="14"/>
      <c r="AHK89" s="14"/>
      <c r="AHL89" s="14"/>
      <c r="AHM89" s="14"/>
      <c r="AHN89" s="14"/>
      <c r="AHO89" s="14"/>
      <c r="AHP89" s="14"/>
      <c r="AHQ89" s="14"/>
      <c r="AHR89" s="14"/>
      <c r="AHS89" s="14"/>
      <c r="AHT89" s="14"/>
      <c r="AHU89" s="14"/>
      <c r="AHV89" s="14"/>
      <c r="AHW89" s="14"/>
      <c r="AHX89" s="14"/>
      <c r="AHY89" s="14"/>
      <c r="AHZ89" s="14"/>
      <c r="AIA89" s="14"/>
      <c r="AIB89" s="14"/>
      <c r="AIC89" s="14"/>
      <c r="AID89" s="14"/>
      <c r="AIE89" s="14"/>
      <c r="AIF89" s="14"/>
      <c r="AIG89" s="14"/>
      <c r="AIH89" s="14"/>
      <c r="AII89" s="14"/>
      <c r="AIJ89" s="14"/>
      <c r="AIK89" s="14"/>
      <c r="AIL89" s="14"/>
      <c r="AIM89" s="14"/>
      <c r="AIN89" s="14"/>
      <c r="AIO89" s="14"/>
      <c r="AIP89" s="14"/>
      <c r="AIQ89" s="14"/>
      <c r="AIR89" s="14"/>
      <c r="AIS89" s="14"/>
      <c r="AIT89" s="14"/>
      <c r="AIU89" s="14"/>
      <c r="AIV89" s="14"/>
      <c r="AIW89" s="14"/>
      <c r="AIX89" s="14"/>
      <c r="AIY89" s="14"/>
      <c r="AIZ89" s="14"/>
      <c r="AJA89" s="14"/>
      <c r="AJB89" s="14"/>
      <c r="AJC89" s="14"/>
      <c r="AJD89" s="14"/>
      <c r="AJE89" s="14"/>
      <c r="AJF89" s="14"/>
      <c r="AJG89" s="14"/>
      <c r="AJH89" s="14"/>
      <c r="AJI89" s="14"/>
      <c r="AJJ89" s="14"/>
      <c r="AJK89" s="14"/>
      <c r="AJL89" s="14"/>
      <c r="AJM89" s="14"/>
      <c r="AJN89" s="14"/>
      <c r="AJO89" s="14"/>
      <c r="AJP89" s="14"/>
      <c r="AJQ89" s="14"/>
      <c r="AJR89" s="14"/>
      <c r="AJS89" s="14"/>
      <c r="AJT89" s="14"/>
      <c r="AJU89" s="14"/>
      <c r="AJV89" s="14"/>
      <c r="AJW89" s="14"/>
      <c r="AJX89" s="14"/>
      <c r="AJY89" s="14"/>
      <c r="AJZ89" s="14"/>
      <c r="AKA89" s="14"/>
      <c r="AKB89" s="14"/>
      <c r="AKC89" s="14"/>
      <c r="AKD89" s="14"/>
      <c r="AKE89" s="14"/>
      <c r="AKF89" s="14"/>
      <c r="AKG89" s="14"/>
      <c r="AKH89" s="14"/>
      <c r="AKI89" s="14"/>
      <c r="AKJ89" s="14"/>
      <c r="AKK89" s="14"/>
      <c r="AKL89" s="14"/>
      <c r="AKM89" s="14"/>
      <c r="AKN89" s="14"/>
      <c r="AKO89" s="14"/>
      <c r="AKP89" s="14"/>
      <c r="AKQ89" s="14"/>
      <c r="AKR89" s="14"/>
      <c r="AKS89" s="14"/>
      <c r="AKT89" s="14"/>
      <c r="AKU89" s="14"/>
      <c r="AKV89" s="14"/>
      <c r="AKW89" s="14"/>
      <c r="AKX89" s="14"/>
      <c r="AKY89" s="14"/>
      <c r="AKZ89" s="14"/>
      <c r="ALA89" s="14"/>
      <c r="ALB89" s="14"/>
      <c r="ALC89" s="14"/>
      <c r="ALD89" s="14"/>
      <c r="ALE89" s="14"/>
      <c r="ALF89" s="14"/>
      <c r="ALG89" s="14"/>
      <c r="ALH89" s="14"/>
      <c r="ALI89" s="14"/>
      <c r="ALJ89" s="14"/>
      <c r="ALK89" s="14"/>
      <c r="ALL89" s="14"/>
      <c r="ALM89" s="14"/>
      <c r="ALN89" s="14"/>
      <c r="ALO89" s="14"/>
      <c r="ALP89" s="14"/>
      <c r="ALQ89" s="14"/>
      <c r="ALR89" s="14"/>
      <c r="ALS89" s="14"/>
      <c r="ALT89" s="14"/>
      <c r="ALU89" s="14"/>
      <c r="ALV89" s="14"/>
      <c r="ALW89" s="14"/>
      <c r="ALX89" s="14"/>
      <c r="ALY89" s="14"/>
      <c r="ALZ89" s="14"/>
      <c r="AMA89" s="14"/>
      <c r="AMB89" s="14"/>
      <c r="AMC89" s="14"/>
      <c r="AMD89" s="14"/>
      <c r="AME89" s="14"/>
      <c r="AMF89" s="14"/>
      <c r="AMG89" s="14"/>
      <c r="AMH89" s="14"/>
      <c r="AMI89" s="14"/>
      <c r="AMJ89" s="14"/>
      <c r="AMK89" s="14"/>
      <c r="AML89" s="14"/>
      <c r="AMM89" s="14"/>
      <c r="AMN89" s="14"/>
      <c r="AMO89" s="14"/>
      <c r="AMP89" s="14"/>
      <c r="AMQ89" s="14"/>
      <c r="AMR89" s="14"/>
      <c r="AMS89" s="14"/>
      <c r="AMT89" s="14"/>
      <c r="AMU89" s="14"/>
      <c r="AMV89" s="14"/>
      <c r="AMW89" s="14"/>
      <c r="AMX89" s="14"/>
      <c r="AMY89" s="14"/>
      <c r="AMZ89" s="14"/>
      <c r="ANA89" s="14"/>
      <c r="ANB89" s="14"/>
      <c r="ANC89" s="14"/>
      <c r="AND89" s="14"/>
      <c r="ANE89" s="14"/>
      <c r="ANF89" s="14"/>
      <c r="ANG89" s="14"/>
      <c r="ANH89" s="14"/>
      <c r="ANI89" s="14"/>
      <c r="ANJ89" s="14"/>
      <c r="ANK89" s="14"/>
      <c r="ANL89" s="14"/>
      <c r="ANM89" s="14"/>
      <c r="ANN89" s="14"/>
      <c r="ANO89" s="14"/>
      <c r="ANP89" s="14"/>
      <c r="ANQ89" s="14"/>
      <c r="ANR89" s="14"/>
      <c r="ANS89" s="14"/>
      <c r="ANT89" s="14"/>
      <c r="ANU89" s="14"/>
      <c r="ANV89" s="14"/>
      <c r="ANW89" s="14"/>
      <c r="ANX89" s="14"/>
      <c r="ANY89" s="14"/>
      <c r="ANZ89" s="14"/>
      <c r="AOA89" s="14"/>
      <c r="AOB89" s="14"/>
      <c r="AOC89" s="14"/>
      <c r="AOD89" s="14"/>
      <c r="AOE89" s="14"/>
      <c r="AOF89" s="14"/>
      <c r="AOG89" s="14"/>
      <c r="AOH89" s="14"/>
      <c r="AOI89" s="14"/>
      <c r="AOJ89" s="14"/>
      <c r="AOK89" s="14"/>
      <c r="AOL89" s="14"/>
      <c r="AOM89" s="14"/>
      <c r="AON89" s="14"/>
      <c r="AOO89" s="14"/>
      <c r="AOP89" s="14"/>
      <c r="AOQ89" s="14"/>
      <c r="AOR89" s="14"/>
      <c r="AOS89" s="14"/>
      <c r="AOT89" s="14"/>
      <c r="AOU89" s="14"/>
      <c r="AOV89" s="14"/>
      <c r="AOW89" s="14"/>
      <c r="AOX89" s="14"/>
      <c r="AOY89" s="14"/>
      <c r="AOZ89" s="14"/>
      <c r="APA89" s="14"/>
      <c r="APB89" s="14"/>
      <c r="APC89" s="14"/>
      <c r="APD89" s="14"/>
      <c r="APE89" s="14"/>
      <c r="APF89" s="14"/>
      <c r="APG89" s="14"/>
      <c r="APH89" s="14"/>
      <c r="API89" s="14"/>
      <c r="APJ89" s="14"/>
      <c r="APK89" s="14"/>
      <c r="APL89" s="14"/>
      <c r="APM89" s="14"/>
      <c r="APN89" s="14"/>
      <c r="APO89" s="14"/>
      <c r="APP89" s="14"/>
      <c r="APQ89" s="14"/>
      <c r="APR89" s="14"/>
      <c r="APS89" s="14"/>
      <c r="APT89" s="14"/>
      <c r="APU89" s="14"/>
      <c r="APV89" s="14"/>
      <c r="APW89" s="14"/>
      <c r="APX89" s="14"/>
      <c r="APY89" s="14"/>
      <c r="APZ89" s="14"/>
      <c r="AQA89" s="14"/>
      <c r="AQB89" s="14"/>
      <c r="AQC89" s="14"/>
      <c r="AQD89" s="14"/>
      <c r="AQE89" s="14"/>
      <c r="AQF89" s="14"/>
      <c r="AQG89" s="14"/>
      <c r="AQH89" s="14"/>
      <c r="AQI89" s="14"/>
      <c r="AQJ89" s="14"/>
      <c r="AQK89" s="14"/>
      <c r="AQL89" s="14"/>
      <c r="AQM89" s="14"/>
      <c r="AQN89" s="14"/>
      <c r="AQO89" s="14"/>
      <c r="AQP89" s="14"/>
      <c r="AQQ89" s="14"/>
      <c r="AQR89" s="14"/>
      <c r="AQS89" s="14"/>
      <c r="AQT89" s="14"/>
      <c r="AQU89" s="14"/>
      <c r="AQV89" s="14"/>
      <c r="AQW89" s="14"/>
      <c r="AQX89" s="14"/>
      <c r="AQY89" s="14"/>
      <c r="AQZ89" s="14"/>
      <c r="ARA89" s="14"/>
      <c r="ARB89" s="14"/>
      <c r="ARC89" s="14"/>
      <c r="ARD89" s="14"/>
      <c r="ARE89" s="14"/>
      <c r="ARF89" s="14"/>
      <c r="ARG89" s="14"/>
      <c r="ARH89" s="14"/>
      <c r="ARI89" s="14"/>
      <c r="ARJ89" s="14"/>
      <c r="ARK89" s="14"/>
      <c r="ARL89" s="14"/>
      <c r="ARM89" s="14"/>
      <c r="ARN89" s="14"/>
      <c r="ARO89" s="14"/>
      <c r="ARP89" s="14"/>
      <c r="ARQ89" s="14"/>
      <c r="ARR89" s="14"/>
      <c r="ARS89" s="14"/>
      <c r="ART89" s="14"/>
      <c r="ARU89" s="14"/>
      <c r="ARV89" s="14"/>
      <c r="ARW89" s="14"/>
      <c r="ARX89" s="14"/>
      <c r="ARY89" s="14"/>
      <c r="ARZ89" s="14"/>
      <c r="ASA89" s="14"/>
      <c r="ASB89" s="14"/>
      <c r="ASC89" s="14"/>
      <c r="ASD89" s="14"/>
      <c r="ASE89" s="14"/>
      <c r="ASF89" s="14"/>
      <c r="ASG89" s="14"/>
      <c r="ASH89" s="14"/>
      <c r="ASI89" s="14"/>
      <c r="ASJ89" s="14"/>
      <c r="ASK89" s="14"/>
      <c r="ASL89" s="14"/>
      <c r="ASM89" s="14"/>
      <c r="ASN89" s="14"/>
      <c r="ASO89" s="14"/>
      <c r="ASP89" s="14"/>
      <c r="ASQ89" s="14"/>
      <c r="ASR89" s="14"/>
      <c r="ASS89" s="14"/>
      <c r="AST89" s="14"/>
      <c r="ASU89" s="14"/>
      <c r="ASV89" s="14"/>
      <c r="ASW89" s="14"/>
      <c r="ASX89" s="14"/>
      <c r="ASY89" s="14"/>
      <c r="ASZ89" s="14"/>
      <c r="ATA89" s="14"/>
      <c r="ATB89" s="14"/>
      <c r="ATC89" s="14"/>
      <c r="ATD89" s="14"/>
      <c r="ATE89" s="14"/>
      <c r="ATF89" s="14"/>
      <c r="ATG89" s="14"/>
      <c r="ATH89" s="14"/>
      <c r="ATI89" s="14"/>
      <c r="ATJ89" s="14"/>
      <c r="ATK89" s="14"/>
      <c r="ATL89" s="14"/>
      <c r="ATM89" s="14"/>
      <c r="ATN89" s="14"/>
      <c r="ATO89" s="14"/>
      <c r="ATP89" s="14"/>
      <c r="ATQ89" s="14"/>
      <c r="ATR89" s="14"/>
      <c r="ATS89" s="14"/>
      <c r="ATT89" s="14"/>
      <c r="ATU89" s="14"/>
      <c r="ATV89" s="14"/>
      <c r="ATW89" s="14"/>
      <c r="ATX89" s="14"/>
      <c r="ATY89" s="14"/>
      <c r="ATZ89" s="14"/>
      <c r="AUA89" s="14"/>
      <c r="AUB89" s="14"/>
      <c r="AUC89" s="14"/>
      <c r="AUD89" s="14"/>
      <c r="AUE89" s="14"/>
      <c r="AUF89" s="14"/>
      <c r="AUG89" s="14"/>
      <c r="AUH89" s="14"/>
      <c r="AUI89" s="14"/>
      <c r="AUJ89" s="14"/>
      <c r="AUK89" s="14"/>
      <c r="AUL89" s="14"/>
      <c r="AUM89" s="14"/>
      <c r="AUN89" s="14"/>
      <c r="AUO89" s="14"/>
      <c r="AUP89" s="14"/>
      <c r="AUQ89" s="14"/>
      <c r="AUR89" s="14"/>
      <c r="AUS89" s="14"/>
      <c r="AUT89" s="14"/>
      <c r="AUU89" s="14"/>
      <c r="AUV89" s="14"/>
      <c r="AUW89" s="14"/>
      <c r="AUX89" s="14"/>
      <c r="AUY89" s="14"/>
      <c r="AUZ89" s="14"/>
      <c r="AVA89" s="14"/>
      <c r="AVB89" s="14"/>
      <c r="AVC89" s="14"/>
      <c r="AVD89" s="14"/>
      <c r="AVE89" s="14"/>
      <c r="AVF89" s="14"/>
      <c r="AVG89" s="14"/>
      <c r="AVH89" s="14"/>
      <c r="AVI89" s="14"/>
      <c r="AVJ89" s="14"/>
      <c r="AVK89" s="14"/>
      <c r="AVL89" s="14"/>
      <c r="AVM89" s="14"/>
      <c r="AVN89" s="14"/>
      <c r="AVO89" s="14"/>
      <c r="AVP89" s="14"/>
      <c r="AVQ89" s="14"/>
      <c r="AVR89" s="14"/>
      <c r="AVS89" s="14"/>
      <c r="AVT89" s="14"/>
      <c r="AVU89" s="14"/>
      <c r="AVV89" s="14"/>
      <c r="AVW89" s="14"/>
      <c r="AVX89" s="14"/>
      <c r="AVY89" s="14"/>
      <c r="AVZ89" s="14"/>
      <c r="AWA89" s="14"/>
      <c r="AWB89" s="14"/>
      <c r="AWC89" s="14"/>
      <c r="AWD89" s="14"/>
      <c r="AWE89" s="14"/>
      <c r="AWF89" s="14"/>
      <c r="AWG89" s="14"/>
      <c r="AWH89" s="14"/>
      <c r="AWI89" s="14"/>
      <c r="AWJ89" s="14"/>
      <c r="AWK89" s="14"/>
      <c r="AWL89" s="14"/>
      <c r="AWM89" s="14"/>
      <c r="AWN89" s="14"/>
      <c r="AWO89" s="14"/>
      <c r="AWP89" s="14"/>
      <c r="AWQ89" s="14"/>
      <c r="AWR89" s="14"/>
      <c r="AWS89" s="14"/>
      <c r="AWT89" s="14"/>
      <c r="AWU89" s="14"/>
      <c r="AWV89" s="14"/>
      <c r="AWW89" s="14"/>
      <c r="AWX89" s="14"/>
      <c r="AWY89" s="14"/>
      <c r="AWZ89" s="14"/>
      <c r="AXA89" s="14"/>
      <c r="AXB89" s="14"/>
      <c r="AXC89" s="14"/>
      <c r="AXD89" s="14"/>
      <c r="AXE89" s="14"/>
      <c r="AXF89" s="14"/>
      <c r="AXG89" s="14"/>
      <c r="AXH89" s="14"/>
      <c r="AXI89" s="14"/>
      <c r="AXJ89" s="14"/>
      <c r="AXK89" s="14"/>
      <c r="AXL89" s="14"/>
      <c r="AXM89" s="14"/>
      <c r="AXN89" s="14"/>
      <c r="AXO89" s="14"/>
      <c r="AXP89" s="14"/>
      <c r="AXQ89" s="14"/>
      <c r="AXR89" s="14"/>
      <c r="AXS89" s="14"/>
      <c r="AXT89" s="14"/>
      <c r="AXU89" s="14"/>
      <c r="AXV89" s="14"/>
      <c r="AXW89" s="14"/>
      <c r="AXX89" s="14"/>
      <c r="AXY89" s="14"/>
      <c r="AXZ89" s="14"/>
      <c r="AYA89" s="14"/>
      <c r="AYB89" s="14"/>
      <c r="AYC89" s="14"/>
      <c r="AYD89" s="14"/>
      <c r="AYE89" s="14"/>
      <c r="AYF89" s="14"/>
      <c r="AYG89" s="14"/>
      <c r="AYH89" s="14"/>
      <c r="AYI89" s="14"/>
      <c r="AYJ89" s="14"/>
      <c r="AYK89" s="14"/>
      <c r="AYL89" s="14"/>
      <c r="AYM89" s="14"/>
      <c r="AYN89" s="14"/>
      <c r="AYO89" s="14"/>
      <c r="AYP89" s="14"/>
      <c r="AYQ89" s="14"/>
      <c r="AYR89" s="14"/>
      <c r="AYS89" s="14"/>
      <c r="AYT89" s="14"/>
      <c r="AYU89" s="14"/>
      <c r="AYV89" s="14"/>
      <c r="AYW89" s="14"/>
      <c r="AYX89" s="14"/>
      <c r="AYY89" s="14"/>
      <c r="AYZ89" s="14"/>
      <c r="AZA89" s="14"/>
      <c r="AZB89" s="14"/>
      <c r="AZC89" s="14"/>
      <c r="AZD89" s="14"/>
      <c r="AZE89" s="14"/>
      <c r="AZF89" s="14"/>
      <c r="AZG89" s="14"/>
      <c r="AZH89" s="14"/>
      <c r="AZI89" s="14"/>
      <c r="AZJ89" s="14"/>
      <c r="AZK89" s="14"/>
      <c r="AZL89" s="14"/>
      <c r="AZM89" s="14"/>
      <c r="AZN89" s="14"/>
      <c r="AZO89" s="14"/>
      <c r="AZP89" s="14"/>
      <c r="AZQ89" s="14"/>
      <c r="AZR89" s="14"/>
      <c r="AZS89" s="14"/>
      <c r="AZT89" s="14"/>
      <c r="AZU89" s="14"/>
      <c r="AZV89" s="14"/>
      <c r="AZW89" s="14"/>
      <c r="AZX89" s="14"/>
      <c r="AZY89" s="14"/>
      <c r="AZZ89" s="14"/>
      <c r="BAA89" s="14"/>
      <c r="BAB89" s="14"/>
      <c r="BAC89" s="14"/>
      <c r="BAD89" s="14"/>
      <c r="BAE89" s="14"/>
      <c r="BAF89" s="14"/>
      <c r="BAG89" s="14"/>
      <c r="BAH89" s="14"/>
      <c r="BAI89" s="14"/>
      <c r="BAJ89" s="14"/>
      <c r="BAK89" s="14"/>
      <c r="BAL89" s="14"/>
      <c r="BAM89" s="14"/>
      <c r="BAN89" s="14"/>
      <c r="BAO89" s="14"/>
      <c r="BAP89" s="14"/>
      <c r="BAQ89" s="14"/>
      <c r="BAR89" s="14"/>
      <c r="BAS89" s="14"/>
      <c r="BAT89" s="14"/>
      <c r="BAU89" s="14"/>
      <c r="BAV89" s="14"/>
      <c r="BAW89" s="14"/>
      <c r="BAX89" s="14"/>
      <c r="BAY89" s="14"/>
      <c r="BAZ89" s="14"/>
      <c r="BBA89" s="14"/>
      <c r="BBB89" s="14"/>
      <c r="BBC89" s="14"/>
      <c r="BBD89" s="14"/>
      <c r="BBE89" s="14"/>
      <c r="BBF89" s="14"/>
      <c r="BBG89" s="14"/>
      <c r="BBH89" s="14"/>
      <c r="BBI89" s="14"/>
      <c r="BBJ89" s="14"/>
      <c r="BBK89" s="14"/>
      <c r="BBL89" s="14"/>
      <c r="BBM89" s="14"/>
      <c r="BBN89" s="14"/>
      <c r="BBO89" s="14"/>
      <c r="BBP89" s="14"/>
      <c r="BBQ89" s="14"/>
      <c r="BBR89" s="14"/>
      <c r="BBS89" s="14"/>
      <c r="BBT89" s="14"/>
      <c r="BBU89" s="14"/>
      <c r="BBV89" s="14"/>
      <c r="BBW89" s="14"/>
      <c r="BBX89" s="14"/>
      <c r="BBY89" s="14"/>
      <c r="BBZ89" s="14"/>
      <c r="BCA89" s="14"/>
      <c r="BCB89" s="14"/>
      <c r="BCC89" s="14"/>
      <c r="BCD89" s="14"/>
      <c r="BCE89" s="14"/>
      <c r="BCF89" s="14"/>
      <c r="BCG89" s="14"/>
      <c r="BCH89" s="14"/>
      <c r="BCI89" s="14"/>
      <c r="BCJ89" s="14"/>
      <c r="BCK89" s="14"/>
      <c r="BCL89" s="14"/>
      <c r="BCM89" s="14"/>
      <c r="BCN89" s="14"/>
      <c r="BCO89" s="14"/>
      <c r="BCP89" s="14"/>
      <c r="BCQ89" s="14"/>
      <c r="BCR89" s="14"/>
      <c r="BCS89" s="14"/>
      <c r="BCT89" s="14"/>
      <c r="BCU89" s="14"/>
      <c r="BCV89" s="14"/>
      <c r="BCW89" s="14"/>
      <c r="BCX89" s="14"/>
      <c r="BCY89" s="14"/>
      <c r="BCZ89" s="14"/>
      <c r="BDA89" s="14"/>
      <c r="BDB89" s="14"/>
      <c r="BDC89" s="14"/>
      <c r="BDD89" s="14"/>
      <c r="BDE89" s="14"/>
      <c r="BDF89" s="14"/>
      <c r="BDG89" s="14"/>
      <c r="BDH89" s="14"/>
      <c r="BDI89" s="14"/>
      <c r="BDJ89" s="14"/>
      <c r="BDK89" s="14"/>
      <c r="BDL89" s="14"/>
      <c r="BDM89" s="14"/>
      <c r="BDN89" s="14"/>
      <c r="BDO89" s="14"/>
      <c r="BDP89" s="14"/>
      <c r="BDQ89" s="14"/>
      <c r="BDR89" s="14"/>
      <c r="BDS89" s="14"/>
      <c r="BDT89" s="14"/>
      <c r="BDU89" s="14"/>
      <c r="BDV89" s="14"/>
      <c r="BDW89" s="14"/>
      <c r="BDX89" s="14"/>
      <c r="BDY89" s="14"/>
      <c r="BDZ89" s="14"/>
      <c r="BEA89" s="14"/>
      <c r="BEB89" s="14"/>
      <c r="BEC89" s="14"/>
      <c r="BED89" s="14"/>
      <c r="BEE89" s="14"/>
      <c r="BEF89" s="14"/>
      <c r="BEG89" s="14"/>
      <c r="BEH89" s="14"/>
      <c r="BEI89" s="14"/>
      <c r="BEJ89" s="14"/>
      <c r="BEK89" s="14"/>
      <c r="BEL89" s="14"/>
      <c r="BEM89" s="14"/>
      <c r="BEN89" s="14"/>
      <c r="BEO89" s="14"/>
      <c r="BEP89" s="14"/>
      <c r="BEQ89" s="14"/>
      <c r="BER89" s="14"/>
      <c r="BES89" s="14"/>
      <c r="BET89" s="14"/>
      <c r="BEU89" s="14"/>
      <c r="BEV89" s="14"/>
      <c r="BEW89" s="14"/>
      <c r="BEX89" s="14"/>
      <c r="BEY89" s="14"/>
      <c r="BEZ89" s="14"/>
      <c r="BFA89" s="14"/>
      <c r="BFB89" s="14"/>
      <c r="BFC89" s="14"/>
      <c r="BFD89" s="14"/>
      <c r="BFE89" s="14"/>
      <c r="BFF89" s="14"/>
      <c r="BFG89" s="14"/>
      <c r="BFH89" s="14"/>
      <c r="BFI89" s="14"/>
      <c r="BFJ89" s="14"/>
      <c r="BFK89" s="14"/>
      <c r="BFL89" s="14"/>
      <c r="BFM89" s="14"/>
      <c r="BFN89" s="14"/>
      <c r="BFO89" s="14"/>
      <c r="BFP89" s="14"/>
      <c r="BFQ89" s="14"/>
      <c r="BFR89" s="14"/>
      <c r="BFS89" s="14"/>
      <c r="BFT89" s="14"/>
      <c r="BFU89" s="14"/>
      <c r="BFV89" s="14"/>
      <c r="BFW89" s="14"/>
      <c r="BFX89" s="14"/>
      <c r="BFY89" s="14"/>
      <c r="BFZ89" s="14"/>
      <c r="BGA89" s="14"/>
      <c r="BGB89" s="14"/>
      <c r="BGC89" s="14"/>
      <c r="BGD89" s="14"/>
      <c r="BGE89" s="14"/>
      <c r="BGF89" s="14"/>
      <c r="BGG89" s="14"/>
      <c r="BGH89" s="14"/>
      <c r="BGI89" s="14"/>
      <c r="BGJ89" s="14"/>
      <c r="BGK89" s="14"/>
      <c r="BGL89" s="14"/>
      <c r="BGM89" s="14"/>
      <c r="BGN89" s="14"/>
      <c r="BGO89" s="14"/>
      <c r="BGP89" s="14"/>
      <c r="BGQ89" s="14"/>
      <c r="BGR89" s="14"/>
      <c r="BGS89" s="14"/>
      <c r="BGT89" s="14"/>
      <c r="BGU89" s="14"/>
      <c r="BGV89" s="14"/>
      <c r="BGW89" s="14"/>
      <c r="BGX89" s="14"/>
      <c r="BGY89" s="14"/>
      <c r="BGZ89" s="14"/>
      <c r="BHA89" s="14"/>
      <c r="BHB89" s="14"/>
      <c r="BHC89" s="14"/>
      <c r="BHD89" s="14"/>
      <c r="BHE89" s="14"/>
      <c r="BHF89" s="14"/>
      <c r="BHG89" s="14"/>
      <c r="BHH89" s="14"/>
      <c r="BHI89" s="14"/>
      <c r="BHJ89" s="14"/>
      <c r="BHK89" s="14"/>
      <c r="BHL89" s="14"/>
      <c r="BHM89" s="14"/>
      <c r="BHN89" s="14"/>
      <c r="BHO89" s="14"/>
      <c r="BHP89" s="14"/>
      <c r="BHQ89" s="14"/>
      <c r="BHR89" s="14"/>
      <c r="BHS89" s="14"/>
      <c r="BHT89" s="14"/>
      <c r="BHU89" s="14"/>
      <c r="BHV89" s="14"/>
      <c r="BHW89" s="14"/>
      <c r="BHX89" s="14"/>
      <c r="BHY89" s="14"/>
      <c r="BHZ89" s="14"/>
      <c r="BIA89" s="14"/>
      <c r="BIB89" s="14"/>
      <c r="BIC89" s="14"/>
      <c r="BID89" s="14"/>
      <c r="BIE89" s="14"/>
      <c r="BIF89" s="14"/>
      <c r="BIG89" s="14"/>
      <c r="BIH89" s="14"/>
      <c r="BII89" s="14"/>
      <c r="BIJ89" s="14"/>
      <c r="BIK89" s="14"/>
      <c r="BIL89" s="14"/>
      <c r="BIM89" s="14"/>
      <c r="BIN89" s="14"/>
      <c r="BIO89" s="14"/>
      <c r="BIP89" s="14"/>
      <c r="BIQ89" s="14"/>
      <c r="BIR89" s="14"/>
      <c r="BIS89" s="14"/>
      <c r="BIT89" s="14"/>
      <c r="BIU89" s="14"/>
      <c r="BIV89" s="14"/>
      <c r="BIW89" s="14"/>
      <c r="BIX89" s="14"/>
      <c r="BIY89" s="14"/>
      <c r="BIZ89" s="14"/>
      <c r="BJA89" s="14"/>
      <c r="BJB89" s="14"/>
      <c r="BJC89" s="14"/>
      <c r="BJD89" s="14"/>
      <c r="BJE89" s="14"/>
      <c r="BJF89" s="14"/>
      <c r="BJG89" s="14"/>
      <c r="BJH89" s="14"/>
      <c r="BJI89" s="14"/>
      <c r="BJJ89" s="14"/>
      <c r="BJK89" s="14"/>
      <c r="BJL89" s="14"/>
      <c r="BJM89" s="14"/>
      <c r="BJN89" s="14"/>
      <c r="BJO89" s="14"/>
      <c r="BJP89" s="14"/>
      <c r="BJQ89" s="14"/>
      <c r="BJR89" s="14"/>
      <c r="BJS89" s="14"/>
      <c r="BJT89" s="14"/>
      <c r="BJU89" s="14"/>
      <c r="BJV89" s="14"/>
      <c r="BJW89" s="14"/>
      <c r="BJX89" s="14"/>
      <c r="BJY89" s="14"/>
      <c r="BJZ89" s="14"/>
      <c r="BKA89" s="14"/>
      <c r="BKB89" s="14"/>
      <c r="BKC89" s="14"/>
      <c r="BKD89" s="14"/>
      <c r="BKE89" s="14"/>
      <c r="BKF89" s="14"/>
      <c r="BKG89" s="14"/>
      <c r="BKH89" s="14"/>
      <c r="BKI89" s="14"/>
      <c r="BKJ89" s="14"/>
      <c r="BKK89" s="14"/>
      <c r="BKL89" s="14"/>
      <c r="BKM89" s="14"/>
      <c r="BKN89" s="14"/>
      <c r="BKO89" s="14"/>
      <c r="BKP89" s="14"/>
      <c r="BKQ89" s="14"/>
      <c r="BKR89" s="14"/>
      <c r="BKS89" s="14"/>
      <c r="BKT89" s="14"/>
      <c r="BKU89" s="14"/>
      <c r="BKV89" s="14"/>
      <c r="BKW89" s="14"/>
      <c r="BKX89" s="14"/>
      <c r="BKY89" s="14"/>
      <c r="BKZ89" s="14"/>
      <c r="BLA89" s="14"/>
      <c r="BLB89" s="14"/>
      <c r="BLC89" s="14"/>
      <c r="BLD89" s="14"/>
      <c r="BLE89" s="14"/>
      <c r="BLF89" s="14"/>
      <c r="BLG89" s="14"/>
      <c r="BLH89" s="14"/>
      <c r="BLI89" s="14"/>
      <c r="BLJ89" s="14"/>
      <c r="BLK89" s="14"/>
      <c r="BLL89" s="14"/>
      <c r="BLM89" s="14"/>
      <c r="BLN89" s="14"/>
      <c r="BLO89" s="14"/>
      <c r="BLP89" s="14"/>
      <c r="BLQ89" s="14"/>
      <c r="BLR89" s="14"/>
      <c r="BLS89" s="14"/>
      <c r="BLT89" s="14"/>
      <c r="BLU89" s="14"/>
      <c r="BLV89" s="14"/>
      <c r="BLW89" s="14"/>
      <c r="BLX89" s="14"/>
      <c r="BLY89" s="14"/>
      <c r="BLZ89" s="14"/>
      <c r="BMA89" s="14"/>
      <c r="BMB89" s="14"/>
      <c r="BMC89" s="14"/>
      <c r="BMD89" s="14"/>
      <c r="BME89" s="14"/>
      <c r="BMF89" s="14"/>
      <c r="BMG89" s="14"/>
      <c r="BMH89" s="14"/>
      <c r="BMI89" s="14"/>
      <c r="BMJ89" s="14"/>
      <c r="BMK89" s="14"/>
      <c r="BML89" s="14"/>
      <c r="BMM89" s="14"/>
      <c r="BMN89" s="14"/>
      <c r="BMO89" s="14"/>
      <c r="BMP89" s="14"/>
      <c r="BMQ89" s="14"/>
      <c r="BMR89" s="14"/>
      <c r="BMS89" s="14"/>
      <c r="BMT89" s="14"/>
      <c r="BMU89" s="14"/>
      <c r="BMV89" s="14"/>
      <c r="BMW89" s="14"/>
      <c r="BMX89" s="14"/>
      <c r="BMY89" s="14"/>
      <c r="BMZ89" s="14"/>
      <c r="BNA89" s="14"/>
      <c r="BNB89" s="14"/>
      <c r="BNC89" s="14"/>
      <c r="BND89" s="14"/>
      <c r="BNE89" s="14"/>
      <c r="BNF89" s="14"/>
      <c r="BNG89" s="14"/>
      <c r="BNH89" s="14"/>
      <c r="BNI89" s="14"/>
      <c r="BNJ89" s="14"/>
      <c r="BNK89" s="14"/>
      <c r="BNL89" s="14"/>
      <c r="BNM89" s="14"/>
      <c r="BNN89" s="14"/>
      <c r="BNO89" s="14"/>
      <c r="BNP89" s="14"/>
      <c r="BNQ89" s="14"/>
      <c r="BNR89" s="14"/>
      <c r="BNS89" s="14"/>
      <c r="BNT89" s="14"/>
      <c r="BNU89" s="14"/>
      <c r="BNV89" s="14"/>
      <c r="BNW89" s="14"/>
      <c r="BNX89" s="14"/>
      <c r="BNY89" s="14"/>
      <c r="BNZ89" s="14"/>
      <c r="BOA89" s="14"/>
      <c r="BOB89" s="14"/>
      <c r="BOC89" s="14"/>
      <c r="BOD89" s="14"/>
      <c r="BOE89" s="14"/>
      <c r="BOF89" s="14"/>
      <c r="BOG89" s="14"/>
      <c r="BOH89" s="14"/>
      <c r="BOI89" s="14"/>
      <c r="BOJ89" s="14"/>
      <c r="BOK89" s="14"/>
      <c r="BOL89" s="14"/>
      <c r="BOM89" s="14"/>
      <c r="BON89" s="14"/>
      <c r="BOO89" s="14"/>
      <c r="BOP89" s="14"/>
      <c r="BOQ89" s="14"/>
      <c r="BOR89" s="14"/>
      <c r="BOS89" s="14"/>
      <c r="BOT89" s="14"/>
      <c r="BOU89" s="14"/>
      <c r="BOV89" s="14"/>
      <c r="BOW89" s="14"/>
      <c r="BOX89" s="14"/>
      <c r="BOY89" s="14"/>
      <c r="BOZ89" s="14"/>
      <c r="BPA89" s="14"/>
      <c r="BPB89" s="14"/>
      <c r="BPC89" s="14"/>
      <c r="BPD89" s="14"/>
      <c r="BPE89" s="14"/>
      <c r="BPF89" s="14"/>
      <c r="BPG89" s="14"/>
      <c r="BPH89" s="14"/>
      <c r="BPI89" s="14"/>
      <c r="BPJ89" s="14"/>
      <c r="BPK89" s="14"/>
    </row>
    <row r="90" spans="1:1779" s="15" customFormat="1" ht="65.25" customHeight="1" x14ac:dyDescent="0.25">
      <c r="A90" s="112"/>
      <c r="B90" s="185"/>
      <c r="C90" s="213"/>
      <c r="D90" s="41" t="s">
        <v>16</v>
      </c>
      <c r="E90" s="89">
        <f>SUM(F90:O90)</f>
        <v>117037.2</v>
      </c>
      <c r="F90" s="130">
        <v>23407.439999999999</v>
      </c>
      <c r="G90" s="131"/>
      <c r="H90" s="131"/>
      <c r="I90" s="131"/>
      <c r="J90" s="131"/>
      <c r="K90" s="132"/>
      <c r="L90" s="89">
        <v>23407.439999999999</v>
      </c>
      <c r="M90" s="65">
        <v>23407.439999999999</v>
      </c>
      <c r="N90" s="89">
        <v>23407.439999999999</v>
      </c>
      <c r="O90" s="89">
        <v>23407.439999999999</v>
      </c>
      <c r="P90" s="185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  <c r="IN90" s="14"/>
      <c r="IO90" s="14"/>
      <c r="IP90" s="14"/>
      <c r="IQ90" s="14"/>
      <c r="IR90" s="14"/>
      <c r="IS90" s="14"/>
      <c r="IT90" s="14"/>
      <c r="IU90" s="14"/>
      <c r="IV90" s="14"/>
      <c r="IW90" s="14"/>
      <c r="IX90" s="14"/>
      <c r="IY90" s="14"/>
      <c r="IZ90" s="14"/>
      <c r="JA90" s="14"/>
      <c r="JB90" s="14"/>
      <c r="JC90" s="14"/>
      <c r="JD90" s="14"/>
      <c r="JE90" s="14"/>
      <c r="JF90" s="14"/>
      <c r="JG90" s="14"/>
      <c r="JH90" s="14"/>
      <c r="JI90" s="14"/>
      <c r="JJ90" s="14"/>
      <c r="JK90" s="14"/>
      <c r="JL90" s="14"/>
      <c r="JM90" s="14"/>
      <c r="JN90" s="14"/>
      <c r="JO90" s="14"/>
      <c r="JP90" s="14"/>
      <c r="JQ90" s="14"/>
      <c r="JR90" s="14"/>
      <c r="JS90" s="14"/>
      <c r="JT90" s="14"/>
      <c r="JU90" s="14"/>
      <c r="JV90" s="14"/>
      <c r="JW90" s="14"/>
      <c r="JX90" s="14"/>
      <c r="JY90" s="14"/>
      <c r="JZ90" s="14"/>
      <c r="KA90" s="14"/>
      <c r="KB90" s="14"/>
      <c r="KC90" s="14"/>
      <c r="KD90" s="14"/>
      <c r="KE90" s="14"/>
      <c r="KF90" s="14"/>
      <c r="KG90" s="14"/>
      <c r="KH90" s="14"/>
      <c r="KI90" s="14"/>
      <c r="KJ90" s="14"/>
      <c r="KK90" s="14"/>
      <c r="KL90" s="14"/>
      <c r="KM90" s="14"/>
      <c r="KN90" s="14"/>
      <c r="KO90" s="14"/>
      <c r="KP90" s="14"/>
      <c r="KQ90" s="14"/>
      <c r="KR90" s="14"/>
      <c r="KS90" s="14"/>
      <c r="KT90" s="14"/>
      <c r="KU90" s="14"/>
      <c r="KV90" s="14"/>
      <c r="KW90" s="14"/>
      <c r="KX90" s="14"/>
      <c r="KY90" s="14"/>
      <c r="KZ90" s="14"/>
      <c r="LA90" s="14"/>
      <c r="LB90" s="14"/>
      <c r="LC90" s="14"/>
      <c r="LD90" s="14"/>
      <c r="LE90" s="14"/>
      <c r="LF90" s="14"/>
      <c r="LG90" s="14"/>
      <c r="LH90" s="14"/>
      <c r="LI90" s="14"/>
      <c r="LJ90" s="14"/>
      <c r="LK90" s="14"/>
      <c r="LL90" s="14"/>
      <c r="LM90" s="14"/>
      <c r="LN90" s="14"/>
      <c r="LO90" s="14"/>
      <c r="LP90" s="14"/>
      <c r="LQ90" s="14"/>
      <c r="LR90" s="14"/>
      <c r="LS90" s="14"/>
      <c r="LT90" s="14"/>
      <c r="LU90" s="14"/>
      <c r="LV90" s="14"/>
      <c r="LW90" s="14"/>
      <c r="LX90" s="14"/>
      <c r="LY90" s="14"/>
      <c r="LZ90" s="14"/>
      <c r="MA90" s="14"/>
      <c r="MB90" s="14"/>
      <c r="MC90" s="14"/>
      <c r="MD90" s="14"/>
      <c r="ME90" s="14"/>
      <c r="MF90" s="14"/>
      <c r="MG90" s="14"/>
      <c r="MH90" s="14"/>
      <c r="MI90" s="14"/>
      <c r="MJ90" s="14"/>
      <c r="MK90" s="14"/>
      <c r="ML90" s="14"/>
      <c r="MM90" s="14"/>
      <c r="MN90" s="14"/>
      <c r="MO90" s="14"/>
      <c r="MP90" s="14"/>
      <c r="MQ90" s="14"/>
      <c r="MR90" s="14"/>
      <c r="MS90" s="14"/>
      <c r="MT90" s="14"/>
      <c r="MU90" s="14"/>
      <c r="MV90" s="14"/>
      <c r="MW90" s="14"/>
      <c r="MX90" s="14"/>
      <c r="MY90" s="14"/>
      <c r="MZ90" s="14"/>
      <c r="NA90" s="14"/>
      <c r="NB90" s="14"/>
      <c r="NC90" s="14"/>
      <c r="ND90" s="14"/>
      <c r="NE90" s="14"/>
      <c r="NF90" s="14"/>
      <c r="NG90" s="14"/>
      <c r="NH90" s="14"/>
      <c r="NI90" s="14"/>
      <c r="NJ90" s="14"/>
      <c r="NK90" s="14"/>
      <c r="NL90" s="14"/>
      <c r="NM90" s="14"/>
      <c r="NN90" s="14"/>
      <c r="NO90" s="14"/>
      <c r="NP90" s="14"/>
      <c r="NQ90" s="14"/>
      <c r="NR90" s="14"/>
      <c r="NS90" s="14"/>
      <c r="NT90" s="14"/>
      <c r="NU90" s="14"/>
      <c r="NV90" s="14"/>
      <c r="NW90" s="14"/>
      <c r="NX90" s="14"/>
      <c r="NY90" s="14"/>
      <c r="NZ90" s="14"/>
      <c r="OA90" s="14"/>
      <c r="OB90" s="14"/>
      <c r="OC90" s="14"/>
      <c r="OD90" s="14"/>
      <c r="OE90" s="14"/>
      <c r="OF90" s="14"/>
      <c r="OG90" s="14"/>
      <c r="OH90" s="14"/>
      <c r="OI90" s="14"/>
      <c r="OJ90" s="14"/>
      <c r="OK90" s="14"/>
      <c r="OL90" s="14"/>
      <c r="OM90" s="14"/>
      <c r="ON90" s="14"/>
      <c r="OO90" s="14"/>
      <c r="OP90" s="14"/>
      <c r="OQ90" s="14"/>
      <c r="OR90" s="14"/>
      <c r="OS90" s="14"/>
      <c r="OT90" s="14"/>
      <c r="OU90" s="14"/>
      <c r="OV90" s="14"/>
      <c r="OW90" s="14"/>
      <c r="OX90" s="14"/>
      <c r="OY90" s="14"/>
      <c r="OZ90" s="14"/>
      <c r="PA90" s="14"/>
      <c r="PB90" s="14"/>
      <c r="PC90" s="14"/>
      <c r="PD90" s="14"/>
      <c r="PE90" s="14"/>
      <c r="PF90" s="14"/>
      <c r="PG90" s="14"/>
      <c r="PH90" s="14"/>
      <c r="PI90" s="14"/>
      <c r="PJ90" s="14"/>
      <c r="PK90" s="14"/>
      <c r="PL90" s="14"/>
      <c r="PM90" s="14"/>
      <c r="PN90" s="14"/>
      <c r="PO90" s="14"/>
      <c r="PP90" s="14"/>
      <c r="PQ90" s="14"/>
      <c r="PR90" s="14"/>
      <c r="PS90" s="14"/>
      <c r="PT90" s="14"/>
      <c r="PU90" s="14"/>
      <c r="PV90" s="14"/>
      <c r="PW90" s="14"/>
      <c r="PX90" s="14"/>
      <c r="PY90" s="14"/>
      <c r="PZ90" s="14"/>
      <c r="QA90" s="14"/>
      <c r="QB90" s="14"/>
      <c r="QC90" s="14"/>
      <c r="QD90" s="14"/>
      <c r="QE90" s="14"/>
      <c r="QF90" s="14"/>
      <c r="QG90" s="14"/>
      <c r="QH90" s="14"/>
      <c r="QI90" s="14"/>
      <c r="QJ90" s="14"/>
      <c r="QK90" s="14"/>
      <c r="QL90" s="14"/>
      <c r="QM90" s="14"/>
      <c r="QN90" s="14"/>
      <c r="QO90" s="14"/>
      <c r="QP90" s="14"/>
      <c r="QQ90" s="14"/>
      <c r="QR90" s="14"/>
      <c r="QS90" s="14"/>
      <c r="QT90" s="14"/>
      <c r="QU90" s="14"/>
      <c r="QV90" s="14"/>
      <c r="QW90" s="14"/>
      <c r="QX90" s="14"/>
      <c r="QY90" s="14"/>
      <c r="QZ90" s="14"/>
      <c r="RA90" s="14"/>
      <c r="RB90" s="14"/>
      <c r="RC90" s="14"/>
      <c r="RD90" s="14"/>
      <c r="RE90" s="14"/>
      <c r="RF90" s="14"/>
      <c r="RG90" s="14"/>
      <c r="RH90" s="14"/>
      <c r="RI90" s="14"/>
      <c r="RJ90" s="14"/>
      <c r="RK90" s="14"/>
      <c r="RL90" s="14"/>
      <c r="RM90" s="14"/>
      <c r="RN90" s="14"/>
      <c r="RO90" s="14"/>
      <c r="RP90" s="14"/>
      <c r="RQ90" s="14"/>
      <c r="RR90" s="14"/>
      <c r="RS90" s="14"/>
      <c r="RT90" s="14"/>
      <c r="RU90" s="14"/>
      <c r="RV90" s="14"/>
      <c r="RW90" s="14"/>
      <c r="RX90" s="14"/>
      <c r="RY90" s="14"/>
      <c r="RZ90" s="14"/>
      <c r="SA90" s="14"/>
      <c r="SB90" s="14"/>
      <c r="SC90" s="14"/>
      <c r="SD90" s="14"/>
      <c r="SE90" s="14"/>
      <c r="SF90" s="14"/>
      <c r="SG90" s="14"/>
      <c r="SH90" s="14"/>
      <c r="SI90" s="14"/>
      <c r="SJ90" s="14"/>
      <c r="SK90" s="14"/>
      <c r="SL90" s="14"/>
      <c r="SM90" s="14"/>
      <c r="SN90" s="14"/>
      <c r="SO90" s="14"/>
      <c r="SP90" s="14"/>
      <c r="SQ90" s="14"/>
      <c r="SR90" s="14"/>
      <c r="SS90" s="14"/>
      <c r="ST90" s="14"/>
      <c r="SU90" s="14"/>
      <c r="SV90" s="14"/>
      <c r="SW90" s="14"/>
      <c r="SX90" s="14"/>
      <c r="SY90" s="14"/>
      <c r="SZ90" s="14"/>
      <c r="TA90" s="14"/>
      <c r="TB90" s="14"/>
      <c r="TC90" s="14"/>
      <c r="TD90" s="14"/>
      <c r="TE90" s="14"/>
      <c r="TF90" s="14"/>
      <c r="TG90" s="14"/>
      <c r="TH90" s="14"/>
      <c r="TI90" s="14"/>
      <c r="TJ90" s="14"/>
      <c r="TK90" s="14"/>
      <c r="TL90" s="14"/>
      <c r="TM90" s="14"/>
      <c r="TN90" s="14"/>
      <c r="TO90" s="14"/>
      <c r="TP90" s="14"/>
      <c r="TQ90" s="14"/>
      <c r="TR90" s="14"/>
      <c r="TS90" s="14"/>
      <c r="TT90" s="14"/>
      <c r="TU90" s="14"/>
      <c r="TV90" s="14"/>
      <c r="TW90" s="14"/>
      <c r="TX90" s="14"/>
      <c r="TY90" s="14"/>
      <c r="TZ90" s="14"/>
      <c r="UA90" s="14"/>
      <c r="UB90" s="14"/>
      <c r="UC90" s="14"/>
      <c r="UD90" s="14"/>
      <c r="UE90" s="14"/>
      <c r="UF90" s="14"/>
      <c r="UG90" s="14"/>
      <c r="UH90" s="14"/>
      <c r="UI90" s="14"/>
      <c r="UJ90" s="14"/>
      <c r="UK90" s="14"/>
      <c r="UL90" s="14"/>
      <c r="UM90" s="14"/>
      <c r="UN90" s="14"/>
      <c r="UO90" s="14"/>
      <c r="UP90" s="14"/>
      <c r="UQ90" s="14"/>
      <c r="UR90" s="14"/>
      <c r="US90" s="14"/>
      <c r="UT90" s="14"/>
      <c r="UU90" s="14"/>
      <c r="UV90" s="14"/>
      <c r="UW90" s="14"/>
      <c r="UX90" s="14"/>
      <c r="UY90" s="14"/>
      <c r="UZ90" s="14"/>
      <c r="VA90" s="14"/>
      <c r="VB90" s="14"/>
      <c r="VC90" s="14"/>
      <c r="VD90" s="14"/>
      <c r="VE90" s="14"/>
      <c r="VF90" s="14"/>
      <c r="VG90" s="14"/>
      <c r="VH90" s="14"/>
      <c r="VI90" s="14"/>
      <c r="VJ90" s="14"/>
      <c r="VK90" s="14"/>
      <c r="VL90" s="14"/>
      <c r="VM90" s="14"/>
      <c r="VN90" s="14"/>
      <c r="VO90" s="14"/>
      <c r="VP90" s="14"/>
      <c r="VQ90" s="14"/>
      <c r="VR90" s="14"/>
      <c r="VS90" s="14"/>
      <c r="VT90" s="14"/>
      <c r="VU90" s="14"/>
      <c r="VV90" s="14"/>
      <c r="VW90" s="14"/>
      <c r="VX90" s="14"/>
      <c r="VY90" s="14"/>
      <c r="VZ90" s="14"/>
      <c r="WA90" s="14"/>
      <c r="WB90" s="14"/>
      <c r="WC90" s="14"/>
      <c r="WD90" s="14"/>
      <c r="WE90" s="14"/>
      <c r="WF90" s="14"/>
      <c r="WG90" s="14"/>
      <c r="WH90" s="14"/>
      <c r="WI90" s="14"/>
      <c r="WJ90" s="14"/>
      <c r="WK90" s="14"/>
      <c r="WL90" s="14"/>
      <c r="WM90" s="14"/>
      <c r="WN90" s="14"/>
      <c r="WO90" s="14"/>
      <c r="WP90" s="14"/>
      <c r="WQ90" s="14"/>
      <c r="WR90" s="14"/>
      <c r="WS90" s="14"/>
      <c r="WT90" s="14"/>
      <c r="WU90" s="14"/>
      <c r="WV90" s="14"/>
      <c r="WW90" s="14"/>
      <c r="WX90" s="14"/>
      <c r="WY90" s="14"/>
      <c r="WZ90" s="14"/>
      <c r="XA90" s="14"/>
      <c r="XB90" s="14"/>
      <c r="XC90" s="14"/>
      <c r="XD90" s="14"/>
      <c r="XE90" s="14"/>
      <c r="XF90" s="14"/>
      <c r="XG90" s="14"/>
      <c r="XH90" s="14"/>
      <c r="XI90" s="14"/>
      <c r="XJ90" s="14"/>
      <c r="XK90" s="14"/>
      <c r="XL90" s="14"/>
      <c r="XM90" s="14"/>
      <c r="XN90" s="14"/>
      <c r="XO90" s="14"/>
      <c r="XP90" s="14"/>
      <c r="XQ90" s="14"/>
      <c r="XR90" s="14"/>
      <c r="XS90" s="14"/>
      <c r="XT90" s="14"/>
      <c r="XU90" s="14"/>
      <c r="XV90" s="14"/>
      <c r="XW90" s="14"/>
      <c r="XX90" s="14"/>
      <c r="XY90" s="14"/>
      <c r="XZ90" s="14"/>
      <c r="YA90" s="14"/>
      <c r="YB90" s="14"/>
      <c r="YC90" s="14"/>
      <c r="YD90" s="14"/>
      <c r="YE90" s="14"/>
      <c r="YF90" s="14"/>
      <c r="YG90" s="14"/>
      <c r="YH90" s="14"/>
      <c r="YI90" s="14"/>
      <c r="YJ90" s="14"/>
      <c r="YK90" s="14"/>
      <c r="YL90" s="14"/>
      <c r="YM90" s="14"/>
      <c r="YN90" s="14"/>
      <c r="YO90" s="14"/>
      <c r="YP90" s="14"/>
      <c r="YQ90" s="14"/>
      <c r="YR90" s="14"/>
      <c r="YS90" s="14"/>
      <c r="YT90" s="14"/>
      <c r="YU90" s="14"/>
      <c r="YV90" s="14"/>
      <c r="YW90" s="14"/>
      <c r="YX90" s="14"/>
      <c r="YY90" s="14"/>
      <c r="YZ90" s="14"/>
      <c r="ZA90" s="14"/>
      <c r="ZB90" s="14"/>
      <c r="ZC90" s="14"/>
      <c r="ZD90" s="14"/>
      <c r="ZE90" s="14"/>
      <c r="ZF90" s="14"/>
      <c r="ZG90" s="14"/>
      <c r="ZH90" s="14"/>
      <c r="ZI90" s="14"/>
      <c r="ZJ90" s="14"/>
      <c r="ZK90" s="14"/>
      <c r="ZL90" s="14"/>
      <c r="ZM90" s="14"/>
      <c r="ZN90" s="14"/>
      <c r="ZO90" s="14"/>
      <c r="ZP90" s="14"/>
      <c r="ZQ90" s="14"/>
      <c r="ZR90" s="14"/>
      <c r="ZS90" s="14"/>
      <c r="ZT90" s="14"/>
      <c r="ZU90" s="14"/>
      <c r="ZV90" s="14"/>
      <c r="ZW90" s="14"/>
      <c r="ZX90" s="14"/>
      <c r="ZY90" s="14"/>
      <c r="ZZ90" s="14"/>
      <c r="AAA90" s="14"/>
      <c r="AAB90" s="14"/>
      <c r="AAC90" s="14"/>
      <c r="AAD90" s="14"/>
      <c r="AAE90" s="14"/>
      <c r="AAF90" s="14"/>
      <c r="AAG90" s="14"/>
      <c r="AAH90" s="14"/>
      <c r="AAI90" s="14"/>
      <c r="AAJ90" s="14"/>
      <c r="AAK90" s="14"/>
      <c r="AAL90" s="14"/>
      <c r="AAM90" s="14"/>
      <c r="AAN90" s="14"/>
      <c r="AAO90" s="14"/>
      <c r="AAP90" s="14"/>
      <c r="AAQ90" s="14"/>
      <c r="AAR90" s="14"/>
      <c r="AAS90" s="14"/>
      <c r="AAT90" s="14"/>
      <c r="AAU90" s="14"/>
      <c r="AAV90" s="14"/>
      <c r="AAW90" s="14"/>
      <c r="AAX90" s="14"/>
      <c r="AAY90" s="14"/>
      <c r="AAZ90" s="14"/>
      <c r="ABA90" s="14"/>
      <c r="ABB90" s="14"/>
      <c r="ABC90" s="14"/>
      <c r="ABD90" s="14"/>
      <c r="ABE90" s="14"/>
      <c r="ABF90" s="14"/>
      <c r="ABG90" s="14"/>
      <c r="ABH90" s="14"/>
      <c r="ABI90" s="14"/>
      <c r="ABJ90" s="14"/>
      <c r="ABK90" s="14"/>
      <c r="ABL90" s="14"/>
      <c r="ABM90" s="14"/>
      <c r="ABN90" s="14"/>
      <c r="ABO90" s="14"/>
      <c r="ABP90" s="14"/>
      <c r="ABQ90" s="14"/>
      <c r="ABR90" s="14"/>
      <c r="ABS90" s="14"/>
      <c r="ABT90" s="14"/>
      <c r="ABU90" s="14"/>
      <c r="ABV90" s="14"/>
      <c r="ABW90" s="14"/>
      <c r="ABX90" s="14"/>
      <c r="ABY90" s="14"/>
      <c r="ABZ90" s="14"/>
      <c r="ACA90" s="14"/>
      <c r="ACB90" s="14"/>
      <c r="ACC90" s="14"/>
      <c r="ACD90" s="14"/>
      <c r="ACE90" s="14"/>
      <c r="ACF90" s="14"/>
      <c r="ACG90" s="14"/>
      <c r="ACH90" s="14"/>
      <c r="ACI90" s="14"/>
      <c r="ACJ90" s="14"/>
      <c r="ACK90" s="14"/>
      <c r="ACL90" s="14"/>
      <c r="ACM90" s="14"/>
      <c r="ACN90" s="14"/>
      <c r="ACO90" s="14"/>
      <c r="ACP90" s="14"/>
      <c r="ACQ90" s="14"/>
      <c r="ACR90" s="14"/>
      <c r="ACS90" s="14"/>
      <c r="ACT90" s="14"/>
      <c r="ACU90" s="14"/>
      <c r="ACV90" s="14"/>
      <c r="ACW90" s="14"/>
      <c r="ACX90" s="14"/>
      <c r="ACY90" s="14"/>
      <c r="ACZ90" s="14"/>
      <c r="ADA90" s="14"/>
      <c r="ADB90" s="14"/>
      <c r="ADC90" s="14"/>
      <c r="ADD90" s="14"/>
      <c r="ADE90" s="14"/>
      <c r="ADF90" s="14"/>
      <c r="ADG90" s="14"/>
      <c r="ADH90" s="14"/>
      <c r="ADI90" s="14"/>
      <c r="ADJ90" s="14"/>
      <c r="ADK90" s="14"/>
      <c r="ADL90" s="14"/>
      <c r="ADM90" s="14"/>
      <c r="ADN90" s="14"/>
      <c r="ADO90" s="14"/>
      <c r="ADP90" s="14"/>
      <c r="ADQ90" s="14"/>
      <c r="ADR90" s="14"/>
      <c r="ADS90" s="14"/>
      <c r="ADT90" s="14"/>
      <c r="ADU90" s="14"/>
      <c r="ADV90" s="14"/>
      <c r="ADW90" s="14"/>
      <c r="ADX90" s="14"/>
      <c r="ADY90" s="14"/>
      <c r="ADZ90" s="14"/>
      <c r="AEA90" s="14"/>
      <c r="AEB90" s="14"/>
      <c r="AEC90" s="14"/>
      <c r="AED90" s="14"/>
      <c r="AEE90" s="14"/>
      <c r="AEF90" s="14"/>
      <c r="AEG90" s="14"/>
      <c r="AEH90" s="14"/>
      <c r="AEI90" s="14"/>
      <c r="AEJ90" s="14"/>
      <c r="AEK90" s="14"/>
      <c r="AEL90" s="14"/>
      <c r="AEM90" s="14"/>
      <c r="AEN90" s="14"/>
      <c r="AEO90" s="14"/>
      <c r="AEP90" s="14"/>
      <c r="AEQ90" s="14"/>
      <c r="AER90" s="14"/>
      <c r="AES90" s="14"/>
      <c r="AET90" s="14"/>
      <c r="AEU90" s="14"/>
      <c r="AEV90" s="14"/>
      <c r="AEW90" s="14"/>
      <c r="AEX90" s="14"/>
      <c r="AEY90" s="14"/>
      <c r="AEZ90" s="14"/>
      <c r="AFA90" s="14"/>
      <c r="AFB90" s="14"/>
      <c r="AFC90" s="14"/>
      <c r="AFD90" s="14"/>
      <c r="AFE90" s="14"/>
      <c r="AFF90" s="14"/>
      <c r="AFG90" s="14"/>
      <c r="AFH90" s="14"/>
      <c r="AFI90" s="14"/>
      <c r="AFJ90" s="14"/>
      <c r="AFK90" s="14"/>
      <c r="AFL90" s="14"/>
      <c r="AFM90" s="14"/>
      <c r="AFN90" s="14"/>
      <c r="AFO90" s="14"/>
      <c r="AFP90" s="14"/>
      <c r="AFQ90" s="14"/>
      <c r="AFR90" s="14"/>
      <c r="AFS90" s="14"/>
      <c r="AFT90" s="14"/>
      <c r="AFU90" s="14"/>
      <c r="AFV90" s="14"/>
      <c r="AFW90" s="14"/>
      <c r="AFX90" s="14"/>
      <c r="AFY90" s="14"/>
      <c r="AFZ90" s="14"/>
      <c r="AGA90" s="14"/>
      <c r="AGB90" s="14"/>
      <c r="AGC90" s="14"/>
      <c r="AGD90" s="14"/>
      <c r="AGE90" s="14"/>
      <c r="AGF90" s="14"/>
      <c r="AGG90" s="14"/>
      <c r="AGH90" s="14"/>
      <c r="AGI90" s="14"/>
      <c r="AGJ90" s="14"/>
      <c r="AGK90" s="14"/>
      <c r="AGL90" s="14"/>
      <c r="AGM90" s="14"/>
      <c r="AGN90" s="14"/>
      <c r="AGO90" s="14"/>
      <c r="AGP90" s="14"/>
      <c r="AGQ90" s="14"/>
      <c r="AGR90" s="14"/>
      <c r="AGS90" s="14"/>
      <c r="AGT90" s="14"/>
      <c r="AGU90" s="14"/>
      <c r="AGV90" s="14"/>
      <c r="AGW90" s="14"/>
      <c r="AGX90" s="14"/>
      <c r="AGY90" s="14"/>
      <c r="AGZ90" s="14"/>
      <c r="AHA90" s="14"/>
      <c r="AHB90" s="14"/>
      <c r="AHC90" s="14"/>
      <c r="AHD90" s="14"/>
      <c r="AHE90" s="14"/>
      <c r="AHF90" s="14"/>
      <c r="AHG90" s="14"/>
      <c r="AHH90" s="14"/>
      <c r="AHI90" s="14"/>
      <c r="AHJ90" s="14"/>
      <c r="AHK90" s="14"/>
      <c r="AHL90" s="14"/>
      <c r="AHM90" s="14"/>
      <c r="AHN90" s="14"/>
      <c r="AHO90" s="14"/>
      <c r="AHP90" s="14"/>
      <c r="AHQ90" s="14"/>
      <c r="AHR90" s="14"/>
      <c r="AHS90" s="14"/>
      <c r="AHT90" s="14"/>
      <c r="AHU90" s="14"/>
      <c r="AHV90" s="14"/>
      <c r="AHW90" s="14"/>
      <c r="AHX90" s="14"/>
      <c r="AHY90" s="14"/>
      <c r="AHZ90" s="14"/>
      <c r="AIA90" s="14"/>
      <c r="AIB90" s="14"/>
      <c r="AIC90" s="14"/>
      <c r="AID90" s="14"/>
      <c r="AIE90" s="14"/>
      <c r="AIF90" s="14"/>
      <c r="AIG90" s="14"/>
      <c r="AIH90" s="14"/>
      <c r="AII90" s="14"/>
      <c r="AIJ90" s="14"/>
      <c r="AIK90" s="14"/>
      <c r="AIL90" s="14"/>
      <c r="AIM90" s="14"/>
      <c r="AIN90" s="14"/>
      <c r="AIO90" s="14"/>
      <c r="AIP90" s="14"/>
      <c r="AIQ90" s="14"/>
      <c r="AIR90" s="14"/>
      <c r="AIS90" s="14"/>
      <c r="AIT90" s="14"/>
      <c r="AIU90" s="14"/>
      <c r="AIV90" s="14"/>
      <c r="AIW90" s="14"/>
      <c r="AIX90" s="14"/>
      <c r="AIY90" s="14"/>
      <c r="AIZ90" s="14"/>
      <c r="AJA90" s="14"/>
      <c r="AJB90" s="14"/>
      <c r="AJC90" s="14"/>
      <c r="AJD90" s="14"/>
      <c r="AJE90" s="14"/>
      <c r="AJF90" s="14"/>
      <c r="AJG90" s="14"/>
      <c r="AJH90" s="14"/>
      <c r="AJI90" s="14"/>
      <c r="AJJ90" s="14"/>
      <c r="AJK90" s="14"/>
      <c r="AJL90" s="14"/>
      <c r="AJM90" s="14"/>
      <c r="AJN90" s="14"/>
      <c r="AJO90" s="14"/>
      <c r="AJP90" s="14"/>
      <c r="AJQ90" s="14"/>
      <c r="AJR90" s="14"/>
      <c r="AJS90" s="14"/>
      <c r="AJT90" s="14"/>
      <c r="AJU90" s="14"/>
      <c r="AJV90" s="14"/>
      <c r="AJW90" s="14"/>
      <c r="AJX90" s="14"/>
      <c r="AJY90" s="14"/>
      <c r="AJZ90" s="14"/>
      <c r="AKA90" s="14"/>
      <c r="AKB90" s="14"/>
      <c r="AKC90" s="14"/>
      <c r="AKD90" s="14"/>
      <c r="AKE90" s="14"/>
      <c r="AKF90" s="14"/>
      <c r="AKG90" s="14"/>
      <c r="AKH90" s="14"/>
      <c r="AKI90" s="14"/>
      <c r="AKJ90" s="14"/>
      <c r="AKK90" s="14"/>
      <c r="AKL90" s="14"/>
      <c r="AKM90" s="14"/>
      <c r="AKN90" s="14"/>
      <c r="AKO90" s="14"/>
      <c r="AKP90" s="14"/>
      <c r="AKQ90" s="14"/>
      <c r="AKR90" s="14"/>
      <c r="AKS90" s="14"/>
      <c r="AKT90" s="14"/>
      <c r="AKU90" s="14"/>
      <c r="AKV90" s="14"/>
      <c r="AKW90" s="14"/>
      <c r="AKX90" s="14"/>
      <c r="AKY90" s="14"/>
      <c r="AKZ90" s="14"/>
      <c r="ALA90" s="14"/>
      <c r="ALB90" s="14"/>
      <c r="ALC90" s="14"/>
      <c r="ALD90" s="14"/>
      <c r="ALE90" s="14"/>
      <c r="ALF90" s="14"/>
      <c r="ALG90" s="14"/>
      <c r="ALH90" s="14"/>
      <c r="ALI90" s="14"/>
      <c r="ALJ90" s="14"/>
      <c r="ALK90" s="14"/>
      <c r="ALL90" s="14"/>
      <c r="ALM90" s="14"/>
      <c r="ALN90" s="14"/>
      <c r="ALO90" s="14"/>
      <c r="ALP90" s="14"/>
      <c r="ALQ90" s="14"/>
      <c r="ALR90" s="14"/>
      <c r="ALS90" s="14"/>
      <c r="ALT90" s="14"/>
      <c r="ALU90" s="14"/>
      <c r="ALV90" s="14"/>
      <c r="ALW90" s="14"/>
      <c r="ALX90" s="14"/>
      <c r="ALY90" s="14"/>
      <c r="ALZ90" s="14"/>
      <c r="AMA90" s="14"/>
      <c r="AMB90" s="14"/>
      <c r="AMC90" s="14"/>
      <c r="AMD90" s="14"/>
      <c r="AME90" s="14"/>
      <c r="AMF90" s="14"/>
      <c r="AMG90" s="14"/>
      <c r="AMH90" s="14"/>
      <c r="AMI90" s="14"/>
      <c r="AMJ90" s="14"/>
      <c r="AMK90" s="14"/>
      <c r="AML90" s="14"/>
      <c r="AMM90" s="14"/>
      <c r="AMN90" s="14"/>
      <c r="AMO90" s="14"/>
      <c r="AMP90" s="14"/>
      <c r="AMQ90" s="14"/>
      <c r="AMR90" s="14"/>
      <c r="AMS90" s="14"/>
      <c r="AMT90" s="14"/>
      <c r="AMU90" s="14"/>
      <c r="AMV90" s="14"/>
      <c r="AMW90" s="14"/>
      <c r="AMX90" s="14"/>
      <c r="AMY90" s="14"/>
      <c r="AMZ90" s="14"/>
      <c r="ANA90" s="14"/>
      <c r="ANB90" s="14"/>
      <c r="ANC90" s="14"/>
      <c r="AND90" s="14"/>
      <c r="ANE90" s="14"/>
      <c r="ANF90" s="14"/>
      <c r="ANG90" s="14"/>
      <c r="ANH90" s="14"/>
      <c r="ANI90" s="14"/>
      <c r="ANJ90" s="14"/>
      <c r="ANK90" s="14"/>
      <c r="ANL90" s="14"/>
      <c r="ANM90" s="14"/>
      <c r="ANN90" s="14"/>
      <c r="ANO90" s="14"/>
      <c r="ANP90" s="14"/>
      <c r="ANQ90" s="14"/>
      <c r="ANR90" s="14"/>
      <c r="ANS90" s="14"/>
      <c r="ANT90" s="14"/>
      <c r="ANU90" s="14"/>
      <c r="ANV90" s="14"/>
      <c r="ANW90" s="14"/>
      <c r="ANX90" s="14"/>
      <c r="ANY90" s="14"/>
      <c r="ANZ90" s="14"/>
      <c r="AOA90" s="14"/>
      <c r="AOB90" s="14"/>
      <c r="AOC90" s="14"/>
      <c r="AOD90" s="14"/>
      <c r="AOE90" s="14"/>
      <c r="AOF90" s="14"/>
      <c r="AOG90" s="14"/>
      <c r="AOH90" s="14"/>
      <c r="AOI90" s="14"/>
      <c r="AOJ90" s="14"/>
      <c r="AOK90" s="14"/>
      <c r="AOL90" s="14"/>
      <c r="AOM90" s="14"/>
      <c r="AON90" s="14"/>
      <c r="AOO90" s="14"/>
      <c r="AOP90" s="14"/>
      <c r="AOQ90" s="14"/>
      <c r="AOR90" s="14"/>
      <c r="AOS90" s="14"/>
      <c r="AOT90" s="14"/>
      <c r="AOU90" s="14"/>
      <c r="AOV90" s="14"/>
      <c r="AOW90" s="14"/>
      <c r="AOX90" s="14"/>
      <c r="AOY90" s="14"/>
      <c r="AOZ90" s="14"/>
      <c r="APA90" s="14"/>
      <c r="APB90" s="14"/>
      <c r="APC90" s="14"/>
      <c r="APD90" s="14"/>
      <c r="APE90" s="14"/>
      <c r="APF90" s="14"/>
      <c r="APG90" s="14"/>
      <c r="APH90" s="14"/>
      <c r="API90" s="14"/>
      <c r="APJ90" s="14"/>
      <c r="APK90" s="14"/>
      <c r="APL90" s="14"/>
      <c r="APM90" s="14"/>
      <c r="APN90" s="14"/>
      <c r="APO90" s="14"/>
      <c r="APP90" s="14"/>
      <c r="APQ90" s="14"/>
      <c r="APR90" s="14"/>
      <c r="APS90" s="14"/>
      <c r="APT90" s="14"/>
      <c r="APU90" s="14"/>
      <c r="APV90" s="14"/>
      <c r="APW90" s="14"/>
      <c r="APX90" s="14"/>
      <c r="APY90" s="14"/>
      <c r="APZ90" s="14"/>
      <c r="AQA90" s="14"/>
      <c r="AQB90" s="14"/>
      <c r="AQC90" s="14"/>
      <c r="AQD90" s="14"/>
      <c r="AQE90" s="14"/>
      <c r="AQF90" s="14"/>
      <c r="AQG90" s="14"/>
      <c r="AQH90" s="14"/>
      <c r="AQI90" s="14"/>
      <c r="AQJ90" s="14"/>
      <c r="AQK90" s="14"/>
      <c r="AQL90" s="14"/>
      <c r="AQM90" s="14"/>
      <c r="AQN90" s="14"/>
      <c r="AQO90" s="14"/>
      <c r="AQP90" s="14"/>
      <c r="AQQ90" s="14"/>
      <c r="AQR90" s="14"/>
      <c r="AQS90" s="14"/>
      <c r="AQT90" s="14"/>
      <c r="AQU90" s="14"/>
      <c r="AQV90" s="14"/>
      <c r="AQW90" s="14"/>
      <c r="AQX90" s="14"/>
      <c r="AQY90" s="14"/>
      <c r="AQZ90" s="14"/>
      <c r="ARA90" s="14"/>
      <c r="ARB90" s="14"/>
      <c r="ARC90" s="14"/>
      <c r="ARD90" s="14"/>
      <c r="ARE90" s="14"/>
      <c r="ARF90" s="14"/>
      <c r="ARG90" s="14"/>
      <c r="ARH90" s="14"/>
      <c r="ARI90" s="14"/>
      <c r="ARJ90" s="14"/>
      <c r="ARK90" s="14"/>
      <c r="ARL90" s="14"/>
      <c r="ARM90" s="14"/>
      <c r="ARN90" s="14"/>
      <c r="ARO90" s="14"/>
      <c r="ARP90" s="14"/>
      <c r="ARQ90" s="14"/>
      <c r="ARR90" s="14"/>
      <c r="ARS90" s="14"/>
      <c r="ART90" s="14"/>
      <c r="ARU90" s="14"/>
      <c r="ARV90" s="14"/>
      <c r="ARW90" s="14"/>
      <c r="ARX90" s="14"/>
      <c r="ARY90" s="14"/>
      <c r="ARZ90" s="14"/>
      <c r="ASA90" s="14"/>
      <c r="ASB90" s="14"/>
      <c r="ASC90" s="14"/>
      <c r="ASD90" s="14"/>
      <c r="ASE90" s="14"/>
      <c r="ASF90" s="14"/>
      <c r="ASG90" s="14"/>
      <c r="ASH90" s="14"/>
      <c r="ASI90" s="14"/>
      <c r="ASJ90" s="14"/>
      <c r="ASK90" s="14"/>
      <c r="ASL90" s="14"/>
      <c r="ASM90" s="14"/>
      <c r="ASN90" s="14"/>
      <c r="ASO90" s="14"/>
      <c r="ASP90" s="14"/>
      <c r="ASQ90" s="14"/>
      <c r="ASR90" s="14"/>
      <c r="ASS90" s="14"/>
      <c r="AST90" s="14"/>
      <c r="ASU90" s="14"/>
      <c r="ASV90" s="14"/>
      <c r="ASW90" s="14"/>
      <c r="ASX90" s="14"/>
      <c r="ASY90" s="14"/>
      <c r="ASZ90" s="14"/>
      <c r="ATA90" s="14"/>
      <c r="ATB90" s="14"/>
      <c r="ATC90" s="14"/>
      <c r="ATD90" s="14"/>
      <c r="ATE90" s="14"/>
      <c r="ATF90" s="14"/>
      <c r="ATG90" s="14"/>
      <c r="ATH90" s="14"/>
      <c r="ATI90" s="14"/>
      <c r="ATJ90" s="14"/>
      <c r="ATK90" s="14"/>
      <c r="ATL90" s="14"/>
      <c r="ATM90" s="14"/>
      <c r="ATN90" s="14"/>
      <c r="ATO90" s="14"/>
      <c r="ATP90" s="14"/>
      <c r="ATQ90" s="14"/>
      <c r="ATR90" s="14"/>
      <c r="ATS90" s="14"/>
      <c r="ATT90" s="14"/>
      <c r="ATU90" s="14"/>
      <c r="ATV90" s="14"/>
      <c r="ATW90" s="14"/>
      <c r="ATX90" s="14"/>
      <c r="ATY90" s="14"/>
      <c r="ATZ90" s="14"/>
      <c r="AUA90" s="14"/>
      <c r="AUB90" s="14"/>
      <c r="AUC90" s="14"/>
      <c r="AUD90" s="14"/>
      <c r="AUE90" s="14"/>
      <c r="AUF90" s="14"/>
      <c r="AUG90" s="14"/>
      <c r="AUH90" s="14"/>
      <c r="AUI90" s="14"/>
      <c r="AUJ90" s="14"/>
      <c r="AUK90" s="14"/>
      <c r="AUL90" s="14"/>
      <c r="AUM90" s="14"/>
      <c r="AUN90" s="14"/>
      <c r="AUO90" s="14"/>
      <c r="AUP90" s="14"/>
      <c r="AUQ90" s="14"/>
      <c r="AUR90" s="14"/>
      <c r="AUS90" s="14"/>
      <c r="AUT90" s="14"/>
      <c r="AUU90" s="14"/>
      <c r="AUV90" s="14"/>
      <c r="AUW90" s="14"/>
      <c r="AUX90" s="14"/>
      <c r="AUY90" s="14"/>
      <c r="AUZ90" s="14"/>
      <c r="AVA90" s="14"/>
      <c r="AVB90" s="14"/>
      <c r="AVC90" s="14"/>
      <c r="AVD90" s="14"/>
      <c r="AVE90" s="14"/>
      <c r="AVF90" s="14"/>
      <c r="AVG90" s="14"/>
      <c r="AVH90" s="14"/>
      <c r="AVI90" s="14"/>
      <c r="AVJ90" s="14"/>
      <c r="AVK90" s="14"/>
      <c r="AVL90" s="14"/>
      <c r="AVM90" s="14"/>
      <c r="AVN90" s="14"/>
      <c r="AVO90" s="14"/>
      <c r="AVP90" s="14"/>
      <c r="AVQ90" s="14"/>
      <c r="AVR90" s="14"/>
      <c r="AVS90" s="14"/>
      <c r="AVT90" s="14"/>
      <c r="AVU90" s="14"/>
      <c r="AVV90" s="14"/>
      <c r="AVW90" s="14"/>
      <c r="AVX90" s="14"/>
      <c r="AVY90" s="14"/>
      <c r="AVZ90" s="14"/>
      <c r="AWA90" s="14"/>
      <c r="AWB90" s="14"/>
      <c r="AWC90" s="14"/>
      <c r="AWD90" s="14"/>
      <c r="AWE90" s="14"/>
      <c r="AWF90" s="14"/>
      <c r="AWG90" s="14"/>
      <c r="AWH90" s="14"/>
      <c r="AWI90" s="14"/>
      <c r="AWJ90" s="14"/>
      <c r="AWK90" s="14"/>
      <c r="AWL90" s="14"/>
      <c r="AWM90" s="14"/>
      <c r="AWN90" s="14"/>
      <c r="AWO90" s="14"/>
      <c r="AWP90" s="14"/>
      <c r="AWQ90" s="14"/>
      <c r="AWR90" s="14"/>
      <c r="AWS90" s="14"/>
      <c r="AWT90" s="14"/>
      <c r="AWU90" s="14"/>
      <c r="AWV90" s="14"/>
      <c r="AWW90" s="14"/>
      <c r="AWX90" s="14"/>
      <c r="AWY90" s="14"/>
      <c r="AWZ90" s="14"/>
      <c r="AXA90" s="14"/>
      <c r="AXB90" s="14"/>
      <c r="AXC90" s="14"/>
      <c r="AXD90" s="14"/>
      <c r="AXE90" s="14"/>
      <c r="AXF90" s="14"/>
      <c r="AXG90" s="14"/>
      <c r="AXH90" s="14"/>
      <c r="AXI90" s="14"/>
      <c r="AXJ90" s="14"/>
      <c r="AXK90" s="14"/>
      <c r="AXL90" s="14"/>
      <c r="AXM90" s="14"/>
      <c r="AXN90" s="14"/>
      <c r="AXO90" s="14"/>
      <c r="AXP90" s="14"/>
      <c r="AXQ90" s="14"/>
      <c r="AXR90" s="14"/>
      <c r="AXS90" s="14"/>
      <c r="AXT90" s="14"/>
      <c r="AXU90" s="14"/>
      <c r="AXV90" s="14"/>
      <c r="AXW90" s="14"/>
      <c r="AXX90" s="14"/>
      <c r="AXY90" s="14"/>
      <c r="AXZ90" s="14"/>
      <c r="AYA90" s="14"/>
      <c r="AYB90" s="14"/>
      <c r="AYC90" s="14"/>
      <c r="AYD90" s="14"/>
      <c r="AYE90" s="14"/>
      <c r="AYF90" s="14"/>
      <c r="AYG90" s="14"/>
      <c r="AYH90" s="14"/>
      <c r="AYI90" s="14"/>
      <c r="AYJ90" s="14"/>
      <c r="AYK90" s="14"/>
      <c r="AYL90" s="14"/>
      <c r="AYM90" s="14"/>
      <c r="AYN90" s="14"/>
      <c r="AYO90" s="14"/>
      <c r="AYP90" s="14"/>
      <c r="AYQ90" s="14"/>
      <c r="AYR90" s="14"/>
      <c r="AYS90" s="14"/>
      <c r="AYT90" s="14"/>
      <c r="AYU90" s="14"/>
      <c r="AYV90" s="14"/>
      <c r="AYW90" s="14"/>
      <c r="AYX90" s="14"/>
      <c r="AYY90" s="14"/>
      <c r="AYZ90" s="14"/>
      <c r="AZA90" s="14"/>
      <c r="AZB90" s="14"/>
      <c r="AZC90" s="14"/>
      <c r="AZD90" s="14"/>
      <c r="AZE90" s="14"/>
      <c r="AZF90" s="14"/>
      <c r="AZG90" s="14"/>
      <c r="AZH90" s="14"/>
      <c r="AZI90" s="14"/>
      <c r="AZJ90" s="14"/>
      <c r="AZK90" s="14"/>
      <c r="AZL90" s="14"/>
      <c r="AZM90" s="14"/>
      <c r="AZN90" s="14"/>
      <c r="AZO90" s="14"/>
      <c r="AZP90" s="14"/>
      <c r="AZQ90" s="14"/>
      <c r="AZR90" s="14"/>
      <c r="AZS90" s="14"/>
      <c r="AZT90" s="14"/>
      <c r="AZU90" s="14"/>
      <c r="AZV90" s="14"/>
      <c r="AZW90" s="14"/>
      <c r="AZX90" s="14"/>
      <c r="AZY90" s="14"/>
      <c r="AZZ90" s="14"/>
      <c r="BAA90" s="14"/>
      <c r="BAB90" s="14"/>
      <c r="BAC90" s="14"/>
      <c r="BAD90" s="14"/>
      <c r="BAE90" s="14"/>
      <c r="BAF90" s="14"/>
      <c r="BAG90" s="14"/>
      <c r="BAH90" s="14"/>
      <c r="BAI90" s="14"/>
      <c r="BAJ90" s="14"/>
      <c r="BAK90" s="14"/>
      <c r="BAL90" s="14"/>
      <c r="BAM90" s="14"/>
      <c r="BAN90" s="14"/>
      <c r="BAO90" s="14"/>
      <c r="BAP90" s="14"/>
      <c r="BAQ90" s="14"/>
      <c r="BAR90" s="14"/>
      <c r="BAS90" s="14"/>
      <c r="BAT90" s="14"/>
      <c r="BAU90" s="14"/>
      <c r="BAV90" s="14"/>
      <c r="BAW90" s="14"/>
      <c r="BAX90" s="14"/>
      <c r="BAY90" s="14"/>
      <c r="BAZ90" s="14"/>
      <c r="BBA90" s="14"/>
      <c r="BBB90" s="14"/>
      <c r="BBC90" s="14"/>
      <c r="BBD90" s="14"/>
      <c r="BBE90" s="14"/>
      <c r="BBF90" s="14"/>
      <c r="BBG90" s="14"/>
      <c r="BBH90" s="14"/>
      <c r="BBI90" s="14"/>
      <c r="BBJ90" s="14"/>
      <c r="BBK90" s="14"/>
      <c r="BBL90" s="14"/>
      <c r="BBM90" s="14"/>
      <c r="BBN90" s="14"/>
      <c r="BBO90" s="14"/>
      <c r="BBP90" s="14"/>
      <c r="BBQ90" s="14"/>
      <c r="BBR90" s="14"/>
      <c r="BBS90" s="14"/>
      <c r="BBT90" s="14"/>
      <c r="BBU90" s="14"/>
      <c r="BBV90" s="14"/>
      <c r="BBW90" s="14"/>
      <c r="BBX90" s="14"/>
      <c r="BBY90" s="14"/>
      <c r="BBZ90" s="14"/>
      <c r="BCA90" s="14"/>
      <c r="BCB90" s="14"/>
      <c r="BCC90" s="14"/>
      <c r="BCD90" s="14"/>
      <c r="BCE90" s="14"/>
      <c r="BCF90" s="14"/>
      <c r="BCG90" s="14"/>
      <c r="BCH90" s="14"/>
      <c r="BCI90" s="14"/>
      <c r="BCJ90" s="14"/>
      <c r="BCK90" s="14"/>
      <c r="BCL90" s="14"/>
      <c r="BCM90" s="14"/>
      <c r="BCN90" s="14"/>
      <c r="BCO90" s="14"/>
      <c r="BCP90" s="14"/>
      <c r="BCQ90" s="14"/>
      <c r="BCR90" s="14"/>
      <c r="BCS90" s="14"/>
      <c r="BCT90" s="14"/>
      <c r="BCU90" s="14"/>
      <c r="BCV90" s="14"/>
      <c r="BCW90" s="14"/>
      <c r="BCX90" s="14"/>
      <c r="BCY90" s="14"/>
      <c r="BCZ90" s="14"/>
      <c r="BDA90" s="14"/>
      <c r="BDB90" s="14"/>
      <c r="BDC90" s="14"/>
      <c r="BDD90" s="14"/>
      <c r="BDE90" s="14"/>
      <c r="BDF90" s="14"/>
      <c r="BDG90" s="14"/>
      <c r="BDH90" s="14"/>
      <c r="BDI90" s="14"/>
      <c r="BDJ90" s="14"/>
      <c r="BDK90" s="14"/>
      <c r="BDL90" s="14"/>
      <c r="BDM90" s="14"/>
      <c r="BDN90" s="14"/>
      <c r="BDO90" s="14"/>
      <c r="BDP90" s="14"/>
      <c r="BDQ90" s="14"/>
      <c r="BDR90" s="14"/>
      <c r="BDS90" s="14"/>
      <c r="BDT90" s="14"/>
      <c r="BDU90" s="14"/>
      <c r="BDV90" s="14"/>
      <c r="BDW90" s="14"/>
      <c r="BDX90" s="14"/>
      <c r="BDY90" s="14"/>
      <c r="BDZ90" s="14"/>
      <c r="BEA90" s="14"/>
      <c r="BEB90" s="14"/>
      <c r="BEC90" s="14"/>
      <c r="BED90" s="14"/>
      <c r="BEE90" s="14"/>
      <c r="BEF90" s="14"/>
      <c r="BEG90" s="14"/>
      <c r="BEH90" s="14"/>
      <c r="BEI90" s="14"/>
      <c r="BEJ90" s="14"/>
      <c r="BEK90" s="14"/>
      <c r="BEL90" s="14"/>
      <c r="BEM90" s="14"/>
      <c r="BEN90" s="14"/>
      <c r="BEO90" s="14"/>
      <c r="BEP90" s="14"/>
      <c r="BEQ90" s="14"/>
      <c r="BER90" s="14"/>
      <c r="BES90" s="14"/>
      <c r="BET90" s="14"/>
      <c r="BEU90" s="14"/>
      <c r="BEV90" s="14"/>
      <c r="BEW90" s="14"/>
      <c r="BEX90" s="14"/>
      <c r="BEY90" s="14"/>
      <c r="BEZ90" s="14"/>
      <c r="BFA90" s="14"/>
      <c r="BFB90" s="14"/>
      <c r="BFC90" s="14"/>
      <c r="BFD90" s="14"/>
      <c r="BFE90" s="14"/>
      <c r="BFF90" s="14"/>
      <c r="BFG90" s="14"/>
      <c r="BFH90" s="14"/>
      <c r="BFI90" s="14"/>
      <c r="BFJ90" s="14"/>
      <c r="BFK90" s="14"/>
      <c r="BFL90" s="14"/>
      <c r="BFM90" s="14"/>
      <c r="BFN90" s="14"/>
      <c r="BFO90" s="14"/>
      <c r="BFP90" s="14"/>
      <c r="BFQ90" s="14"/>
      <c r="BFR90" s="14"/>
      <c r="BFS90" s="14"/>
      <c r="BFT90" s="14"/>
      <c r="BFU90" s="14"/>
      <c r="BFV90" s="14"/>
      <c r="BFW90" s="14"/>
      <c r="BFX90" s="14"/>
      <c r="BFY90" s="14"/>
      <c r="BFZ90" s="14"/>
      <c r="BGA90" s="14"/>
      <c r="BGB90" s="14"/>
      <c r="BGC90" s="14"/>
      <c r="BGD90" s="14"/>
      <c r="BGE90" s="14"/>
      <c r="BGF90" s="14"/>
      <c r="BGG90" s="14"/>
      <c r="BGH90" s="14"/>
      <c r="BGI90" s="14"/>
      <c r="BGJ90" s="14"/>
      <c r="BGK90" s="14"/>
      <c r="BGL90" s="14"/>
      <c r="BGM90" s="14"/>
      <c r="BGN90" s="14"/>
      <c r="BGO90" s="14"/>
      <c r="BGP90" s="14"/>
      <c r="BGQ90" s="14"/>
      <c r="BGR90" s="14"/>
      <c r="BGS90" s="14"/>
      <c r="BGT90" s="14"/>
      <c r="BGU90" s="14"/>
      <c r="BGV90" s="14"/>
      <c r="BGW90" s="14"/>
      <c r="BGX90" s="14"/>
      <c r="BGY90" s="14"/>
      <c r="BGZ90" s="14"/>
      <c r="BHA90" s="14"/>
      <c r="BHB90" s="14"/>
      <c r="BHC90" s="14"/>
      <c r="BHD90" s="14"/>
      <c r="BHE90" s="14"/>
      <c r="BHF90" s="14"/>
      <c r="BHG90" s="14"/>
      <c r="BHH90" s="14"/>
      <c r="BHI90" s="14"/>
      <c r="BHJ90" s="14"/>
      <c r="BHK90" s="14"/>
      <c r="BHL90" s="14"/>
      <c r="BHM90" s="14"/>
      <c r="BHN90" s="14"/>
      <c r="BHO90" s="14"/>
      <c r="BHP90" s="14"/>
      <c r="BHQ90" s="14"/>
      <c r="BHR90" s="14"/>
      <c r="BHS90" s="14"/>
      <c r="BHT90" s="14"/>
      <c r="BHU90" s="14"/>
      <c r="BHV90" s="14"/>
      <c r="BHW90" s="14"/>
      <c r="BHX90" s="14"/>
      <c r="BHY90" s="14"/>
      <c r="BHZ90" s="14"/>
      <c r="BIA90" s="14"/>
      <c r="BIB90" s="14"/>
      <c r="BIC90" s="14"/>
      <c r="BID90" s="14"/>
      <c r="BIE90" s="14"/>
      <c r="BIF90" s="14"/>
      <c r="BIG90" s="14"/>
      <c r="BIH90" s="14"/>
      <c r="BII90" s="14"/>
      <c r="BIJ90" s="14"/>
      <c r="BIK90" s="14"/>
      <c r="BIL90" s="14"/>
      <c r="BIM90" s="14"/>
      <c r="BIN90" s="14"/>
      <c r="BIO90" s="14"/>
      <c r="BIP90" s="14"/>
      <c r="BIQ90" s="14"/>
      <c r="BIR90" s="14"/>
      <c r="BIS90" s="14"/>
      <c r="BIT90" s="14"/>
      <c r="BIU90" s="14"/>
      <c r="BIV90" s="14"/>
      <c r="BIW90" s="14"/>
      <c r="BIX90" s="14"/>
      <c r="BIY90" s="14"/>
      <c r="BIZ90" s="14"/>
      <c r="BJA90" s="14"/>
      <c r="BJB90" s="14"/>
      <c r="BJC90" s="14"/>
      <c r="BJD90" s="14"/>
      <c r="BJE90" s="14"/>
      <c r="BJF90" s="14"/>
      <c r="BJG90" s="14"/>
      <c r="BJH90" s="14"/>
      <c r="BJI90" s="14"/>
      <c r="BJJ90" s="14"/>
      <c r="BJK90" s="14"/>
      <c r="BJL90" s="14"/>
      <c r="BJM90" s="14"/>
      <c r="BJN90" s="14"/>
      <c r="BJO90" s="14"/>
      <c r="BJP90" s="14"/>
      <c r="BJQ90" s="14"/>
      <c r="BJR90" s="14"/>
      <c r="BJS90" s="14"/>
      <c r="BJT90" s="14"/>
      <c r="BJU90" s="14"/>
      <c r="BJV90" s="14"/>
      <c r="BJW90" s="14"/>
      <c r="BJX90" s="14"/>
      <c r="BJY90" s="14"/>
      <c r="BJZ90" s="14"/>
      <c r="BKA90" s="14"/>
      <c r="BKB90" s="14"/>
      <c r="BKC90" s="14"/>
      <c r="BKD90" s="14"/>
      <c r="BKE90" s="14"/>
      <c r="BKF90" s="14"/>
      <c r="BKG90" s="14"/>
      <c r="BKH90" s="14"/>
      <c r="BKI90" s="14"/>
      <c r="BKJ90" s="14"/>
      <c r="BKK90" s="14"/>
      <c r="BKL90" s="14"/>
      <c r="BKM90" s="14"/>
      <c r="BKN90" s="14"/>
      <c r="BKO90" s="14"/>
      <c r="BKP90" s="14"/>
      <c r="BKQ90" s="14"/>
      <c r="BKR90" s="14"/>
      <c r="BKS90" s="14"/>
      <c r="BKT90" s="14"/>
      <c r="BKU90" s="14"/>
      <c r="BKV90" s="14"/>
      <c r="BKW90" s="14"/>
      <c r="BKX90" s="14"/>
      <c r="BKY90" s="14"/>
      <c r="BKZ90" s="14"/>
      <c r="BLA90" s="14"/>
      <c r="BLB90" s="14"/>
      <c r="BLC90" s="14"/>
      <c r="BLD90" s="14"/>
      <c r="BLE90" s="14"/>
      <c r="BLF90" s="14"/>
      <c r="BLG90" s="14"/>
      <c r="BLH90" s="14"/>
      <c r="BLI90" s="14"/>
      <c r="BLJ90" s="14"/>
      <c r="BLK90" s="14"/>
      <c r="BLL90" s="14"/>
      <c r="BLM90" s="14"/>
      <c r="BLN90" s="14"/>
      <c r="BLO90" s="14"/>
      <c r="BLP90" s="14"/>
      <c r="BLQ90" s="14"/>
      <c r="BLR90" s="14"/>
      <c r="BLS90" s="14"/>
      <c r="BLT90" s="14"/>
      <c r="BLU90" s="14"/>
      <c r="BLV90" s="14"/>
      <c r="BLW90" s="14"/>
      <c r="BLX90" s="14"/>
      <c r="BLY90" s="14"/>
      <c r="BLZ90" s="14"/>
      <c r="BMA90" s="14"/>
      <c r="BMB90" s="14"/>
      <c r="BMC90" s="14"/>
      <c r="BMD90" s="14"/>
      <c r="BME90" s="14"/>
      <c r="BMF90" s="14"/>
      <c r="BMG90" s="14"/>
      <c r="BMH90" s="14"/>
      <c r="BMI90" s="14"/>
      <c r="BMJ90" s="14"/>
      <c r="BMK90" s="14"/>
      <c r="BML90" s="14"/>
      <c r="BMM90" s="14"/>
      <c r="BMN90" s="14"/>
      <c r="BMO90" s="14"/>
      <c r="BMP90" s="14"/>
      <c r="BMQ90" s="14"/>
      <c r="BMR90" s="14"/>
      <c r="BMS90" s="14"/>
      <c r="BMT90" s="14"/>
      <c r="BMU90" s="14"/>
      <c r="BMV90" s="14"/>
      <c r="BMW90" s="14"/>
      <c r="BMX90" s="14"/>
      <c r="BMY90" s="14"/>
      <c r="BMZ90" s="14"/>
      <c r="BNA90" s="14"/>
      <c r="BNB90" s="14"/>
      <c r="BNC90" s="14"/>
      <c r="BND90" s="14"/>
      <c r="BNE90" s="14"/>
      <c r="BNF90" s="14"/>
      <c r="BNG90" s="14"/>
      <c r="BNH90" s="14"/>
      <c r="BNI90" s="14"/>
      <c r="BNJ90" s="14"/>
      <c r="BNK90" s="14"/>
      <c r="BNL90" s="14"/>
      <c r="BNM90" s="14"/>
      <c r="BNN90" s="14"/>
      <c r="BNO90" s="14"/>
      <c r="BNP90" s="14"/>
      <c r="BNQ90" s="14"/>
      <c r="BNR90" s="14"/>
      <c r="BNS90" s="14"/>
      <c r="BNT90" s="14"/>
      <c r="BNU90" s="14"/>
      <c r="BNV90" s="14"/>
      <c r="BNW90" s="14"/>
      <c r="BNX90" s="14"/>
      <c r="BNY90" s="14"/>
      <c r="BNZ90" s="14"/>
      <c r="BOA90" s="14"/>
      <c r="BOB90" s="14"/>
      <c r="BOC90" s="14"/>
      <c r="BOD90" s="14"/>
      <c r="BOE90" s="14"/>
      <c r="BOF90" s="14"/>
      <c r="BOG90" s="14"/>
      <c r="BOH90" s="14"/>
      <c r="BOI90" s="14"/>
      <c r="BOJ90" s="14"/>
      <c r="BOK90" s="14"/>
      <c r="BOL90" s="14"/>
      <c r="BOM90" s="14"/>
      <c r="BON90" s="14"/>
      <c r="BOO90" s="14"/>
      <c r="BOP90" s="14"/>
      <c r="BOQ90" s="14"/>
      <c r="BOR90" s="14"/>
      <c r="BOS90" s="14"/>
      <c r="BOT90" s="14"/>
      <c r="BOU90" s="14"/>
      <c r="BOV90" s="14"/>
      <c r="BOW90" s="14"/>
      <c r="BOX90" s="14"/>
      <c r="BOY90" s="14"/>
      <c r="BOZ90" s="14"/>
      <c r="BPA90" s="14"/>
      <c r="BPB90" s="14"/>
      <c r="BPC90" s="14"/>
      <c r="BPD90" s="14"/>
      <c r="BPE90" s="14"/>
      <c r="BPF90" s="14"/>
      <c r="BPG90" s="14"/>
      <c r="BPH90" s="14"/>
      <c r="BPI90" s="14"/>
      <c r="BPJ90" s="14"/>
      <c r="BPK90" s="14"/>
    </row>
    <row r="91" spans="1:1779" s="15" customFormat="1" ht="65.25" customHeight="1" x14ac:dyDescent="0.25">
      <c r="A91" s="110"/>
      <c r="B91" s="119"/>
      <c r="C91" s="110"/>
      <c r="D91" s="41" t="s">
        <v>11</v>
      </c>
      <c r="E91" s="89">
        <f>SUM(F91:O91)</f>
        <v>0</v>
      </c>
      <c r="F91" s="130">
        <v>0</v>
      </c>
      <c r="G91" s="131"/>
      <c r="H91" s="131"/>
      <c r="I91" s="131"/>
      <c r="J91" s="131"/>
      <c r="K91" s="132"/>
      <c r="L91" s="80">
        <v>0</v>
      </c>
      <c r="M91" s="83">
        <v>0</v>
      </c>
      <c r="N91" s="80">
        <v>0</v>
      </c>
      <c r="O91" s="80">
        <v>0</v>
      </c>
      <c r="P91" s="2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  <c r="IN91" s="14"/>
      <c r="IO91" s="14"/>
      <c r="IP91" s="14"/>
      <c r="IQ91" s="14"/>
      <c r="IR91" s="14"/>
      <c r="IS91" s="14"/>
      <c r="IT91" s="14"/>
      <c r="IU91" s="14"/>
      <c r="IV91" s="14"/>
      <c r="IW91" s="14"/>
      <c r="IX91" s="14"/>
      <c r="IY91" s="14"/>
      <c r="IZ91" s="14"/>
      <c r="JA91" s="14"/>
      <c r="JB91" s="14"/>
      <c r="JC91" s="14"/>
      <c r="JD91" s="14"/>
      <c r="JE91" s="14"/>
      <c r="JF91" s="14"/>
      <c r="JG91" s="14"/>
      <c r="JH91" s="14"/>
      <c r="JI91" s="14"/>
      <c r="JJ91" s="14"/>
      <c r="JK91" s="14"/>
      <c r="JL91" s="14"/>
      <c r="JM91" s="14"/>
      <c r="JN91" s="14"/>
      <c r="JO91" s="14"/>
      <c r="JP91" s="14"/>
      <c r="JQ91" s="14"/>
      <c r="JR91" s="14"/>
      <c r="JS91" s="14"/>
      <c r="JT91" s="14"/>
      <c r="JU91" s="14"/>
      <c r="JV91" s="14"/>
      <c r="JW91" s="14"/>
      <c r="JX91" s="14"/>
      <c r="JY91" s="14"/>
      <c r="JZ91" s="14"/>
      <c r="KA91" s="14"/>
      <c r="KB91" s="14"/>
      <c r="KC91" s="14"/>
      <c r="KD91" s="14"/>
      <c r="KE91" s="14"/>
      <c r="KF91" s="14"/>
      <c r="KG91" s="14"/>
      <c r="KH91" s="14"/>
      <c r="KI91" s="14"/>
      <c r="KJ91" s="14"/>
      <c r="KK91" s="14"/>
      <c r="KL91" s="14"/>
      <c r="KM91" s="14"/>
      <c r="KN91" s="14"/>
      <c r="KO91" s="14"/>
      <c r="KP91" s="14"/>
      <c r="KQ91" s="14"/>
      <c r="KR91" s="14"/>
      <c r="KS91" s="14"/>
      <c r="KT91" s="14"/>
      <c r="KU91" s="14"/>
      <c r="KV91" s="14"/>
      <c r="KW91" s="14"/>
      <c r="KX91" s="14"/>
      <c r="KY91" s="14"/>
      <c r="KZ91" s="14"/>
      <c r="LA91" s="14"/>
      <c r="LB91" s="14"/>
      <c r="LC91" s="14"/>
      <c r="LD91" s="14"/>
      <c r="LE91" s="14"/>
      <c r="LF91" s="14"/>
      <c r="LG91" s="14"/>
      <c r="LH91" s="14"/>
      <c r="LI91" s="14"/>
      <c r="LJ91" s="14"/>
      <c r="LK91" s="14"/>
      <c r="LL91" s="14"/>
      <c r="LM91" s="14"/>
      <c r="LN91" s="14"/>
      <c r="LO91" s="14"/>
      <c r="LP91" s="14"/>
      <c r="LQ91" s="14"/>
      <c r="LR91" s="14"/>
      <c r="LS91" s="14"/>
      <c r="LT91" s="14"/>
      <c r="LU91" s="14"/>
      <c r="LV91" s="14"/>
      <c r="LW91" s="14"/>
      <c r="LX91" s="14"/>
      <c r="LY91" s="14"/>
      <c r="LZ91" s="14"/>
      <c r="MA91" s="14"/>
      <c r="MB91" s="14"/>
      <c r="MC91" s="14"/>
      <c r="MD91" s="14"/>
      <c r="ME91" s="14"/>
      <c r="MF91" s="14"/>
      <c r="MG91" s="14"/>
      <c r="MH91" s="14"/>
      <c r="MI91" s="14"/>
      <c r="MJ91" s="14"/>
      <c r="MK91" s="14"/>
      <c r="ML91" s="14"/>
      <c r="MM91" s="14"/>
      <c r="MN91" s="14"/>
      <c r="MO91" s="14"/>
      <c r="MP91" s="14"/>
      <c r="MQ91" s="14"/>
      <c r="MR91" s="14"/>
      <c r="MS91" s="14"/>
      <c r="MT91" s="14"/>
      <c r="MU91" s="14"/>
      <c r="MV91" s="14"/>
      <c r="MW91" s="14"/>
      <c r="MX91" s="14"/>
      <c r="MY91" s="14"/>
      <c r="MZ91" s="14"/>
      <c r="NA91" s="14"/>
      <c r="NB91" s="14"/>
      <c r="NC91" s="14"/>
      <c r="ND91" s="14"/>
      <c r="NE91" s="14"/>
      <c r="NF91" s="14"/>
      <c r="NG91" s="14"/>
      <c r="NH91" s="14"/>
      <c r="NI91" s="14"/>
      <c r="NJ91" s="14"/>
      <c r="NK91" s="14"/>
      <c r="NL91" s="14"/>
      <c r="NM91" s="14"/>
      <c r="NN91" s="14"/>
      <c r="NO91" s="14"/>
      <c r="NP91" s="14"/>
      <c r="NQ91" s="14"/>
      <c r="NR91" s="14"/>
      <c r="NS91" s="14"/>
      <c r="NT91" s="14"/>
      <c r="NU91" s="14"/>
      <c r="NV91" s="14"/>
      <c r="NW91" s="14"/>
      <c r="NX91" s="14"/>
      <c r="NY91" s="14"/>
      <c r="NZ91" s="14"/>
      <c r="OA91" s="14"/>
      <c r="OB91" s="14"/>
      <c r="OC91" s="14"/>
      <c r="OD91" s="14"/>
      <c r="OE91" s="14"/>
      <c r="OF91" s="14"/>
      <c r="OG91" s="14"/>
      <c r="OH91" s="14"/>
      <c r="OI91" s="14"/>
      <c r="OJ91" s="14"/>
      <c r="OK91" s="14"/>
      <c r="OL91" s="14"/>
      <c r="OM91" s="14"/>
      <c r="ON91" s="14"/>
      <c r="OO91" s="14"/>
      <c r="OP91" s="14"/>
      <c r="OQ91" s="14"/>
      <c r="OR91" s="14"/>
      <c r="OS91" s="14"/>
      <c r="OT91" s="14"/>
      <c r="OU91" s="14"/>
      <c r="OV91" s="14"/>
      <c r="OW91" s="14"/>
      <c r="OX91" s="14"/>
      <c r="OY91" s="14"/>
      <c r="OZ91" s="14"/>
      <c r="PA91" s="14"/>
      <c r="PB91" s="14"/>
      <c r="PC91" s="14"/>
      <c r="PD91" s="14"/>
      <c r="PE91" s="14"/>
      <c r="PF91" s="14"/>
      <c r="PG91" s="14"/>
      <c r="PH91" s="14"/>
      <c r="PI91" s="14"/>
      <c r="PJ91" s="14"/>
      <c r="PK91" s="14"/>
      <c r="PL91" s="14"/>
      <c r="PM91" s="14"/>
      <c r="PN91" s="14"/>
      <c r="PO91" s="14"/>
      <c r="PP91" s="14"/>
      <c r="PQ91" s="14"/>
      <c r="PR91" s="14"/>
      <c r="PS91" s="14"/>
      <c r="PT91" s="14"/>
      <c r="PU91" s="14"/>
      <c r="PV91" s="14"/>
      <c r="PW91" s="14"/>
      <c r="PX91" s="14"/>
      <c r="PY91" s="14"/>
      <c r="PZ91" s="14"/>
      <c r="QA91" s="14"/>
      <c r="QB91" s="14"/>
      <c r="QC91" s="14"/>
      <c r="QD91" s="14"/>
      <c r="QE91" s="14"/>
      <c r="QF91" s="14"/>
      <c r="QG91" s="14"/>
      <c r="QH91" s="14"/>
      <c r="QI91" s="14"/>
      <c r="QJ91" s="14"/>
      <c r="QK91" s="14"/>
      <c r="QL91" s="14"/>
      <c r="QM91" s="14"/>
      <c r="QN91" s="14"/>
      <c r="QO91" s="14"/>
      <c r="QP91" s="14"/>
      <c r="QQ91" s="14"/>
      <c r="QR91" s="14"/>
      <c r="QS91" s="14"/>
      <c r="QT91" s="14"/>
      <c r="QU91" s="14"/>
      <c r="QV91" s="14"/>
      <c r="QW91" s="14"/>
      <c r="QX91" s="14"/>
      <c r="QY91" s="14"/>
      <c r="QZ91" s="14"/>
      <c r="RA91" s="14"/>
      <c r="RB91" s="14"/>
      <c r="RC91" s="14"/>
      <c r="RD91" s="14"/>
      <c r="RE91" s="14"/>
      <c r="RF91" s="14"/>
      <c r="RG91" s="14"/>
      <c r="RH91" s="14"/>
      <c r="RI91" s="14"/>
      <c r="RJ91" s="14"/>
      <c r="RK91" s="14"/>
      <c r="RL91" s="14"/>
      <c r="RM91" s="14"/>
      <c r="RN91" s="14"/>
      <c r="RO91" s="14"/>
      <c r="RP91" s="14"/>
      <c r="RQ91" s="14"/>
      <c r="RR91" s="14"/>
      <c r="RS91" s="14"/>
      <c r="RT91" s="14"/>
      <c r="RU91" s="14"/>
      <c r="RV91" s="14"/>
      <c r="RW91" s="14"/>
      <c r="RX91" s="14"/>
      <c r="RY91" s="14"/>
      <c r="RZ91" s="14"/>
      <c r="SA91" s="14"/>
      <c r="SB91" s="14"/>
      <c r="SC91" s="14"/>
      <c r="SD91" s="14"/>
      <c r="SE91" s="14"/>
      <c r="SF91" s="14"/>
      <c r="SG91" s="14"/>
      <c r="SH91" s="14"/>
      <c r="SI91" s="14"/>
      <c r="SJ91" s="14"/>
      <c r="SK91" s="14"/>
      <c r="SL91" s="14"/>
      <c r="SM91" s="14"/>
      <c r="SN91" s="14"/>
      <c r="SO91" s="14"/>
      <c r="SP91" s="14"/>
      <c r="SQ91" s="14"/>
      <c r="SR91" s="14"/>
      <c r="SS91" s="14"/>
      <c r="ST91" s="14"/>
      <c r="SU91" s="14"/>
      <c r="SV91" s="14"/>
      <c r="SW91" s="14"/>
      <c r="SX91" s="14"/>
      <c r="SY91" s="14"/>
      <c r="SZ91" s="14"/>
      <c r="TA91" s="14"/>
      <c r="TB91" s="14"/>
      <c r="TC91" s="14"/>
      <c r="TD91" s="14"/>
      <c r="TE91" s="14"/>
      <c r="TF91" s="14"/>
      <c r="TG91" s="14"/>
      <c r="TH91" s="14"/>
      <c r="TI91" s="14"/>
      <c r="TJ91" s="14"/>
      <c r="TK91" s="14"/>
      <c r="TL91" s="14"/>
      <c r="TM91" s="14"/>
      <c r="TN91" s="14"/>
      <c r="TO91" s="14"/>
      <c r="TP91" s="14"/>
      <c r="TQ91" s="14"/>
      <c r="TR91" s="14"/>
      <c r="TS91" s="14"/>
      <c r="TT91" s="14"/>
      <c r="TU91" s="14"/>
      <c r="TV91" s="14"/>
      <c r="TW91" s="14"/>
      <c r="TX91" s="14"/>
      <c r="TY91" s="14"/>
      <c r="TZ91" s="14"/>
      <c r="UA91" s="14"/>
      <c r="UB91" s="14"/>
      <c r="UC91" s="14"/>
      <c r="UD91" s="14"/>
      <c r="UE91" s="14"/>
      <c r="UF91" s="14"/>
      <c r="UG91" s="14"/>
      <c r="UH91" s="14"/>
      <c r="UI91" s="14"/>
      <c r="UJ91" s="14"/>
      <c r="UK91" s="14"/>
      <c r="UL91" s="14"/>
      <c r="UM91" s="14"/>
      <c r="UN91" s="14"/>
      <c r="UO91" s="14"/>
      <c r="UP91" s="14"/>
      <c r="UQ91" s="14"/>
      <c r="UR91" s="14"/>
      <c r="US91" s="14"/>
      <c r="UT91" s="14"/>
      <c r="UU91" s="14"/>
      <c r="UV91" s="14"/>
      <c r="UW91" s="14"/>
      <c r="UX91" s="14"/>
      <c r="UY91" s="14"/>
      <c r="UZ91" s="14"/>
      <c r="VA91" s="14"/>
      <c r="VB91" s="14"/>
      <c r="VC91" s="14"/>
      <c r="VD91" s="14"/>
      <c r="VE91" s="14"/>
      <c r="VF91" s="14"/>
      <c r="VG91" s="14"/>
      <c r="VH91" s="14"/>
      <c r="VI91" s="14"/>
      <c r="VJ91" s="14"/>
      <c r="VK91" s="14"/>
      <c r="VL91" s="14"/>
      <c r="VM91" s="14"/>
      <c r="VN91" s="14"/>
      <c r="VO91" s="14"/>
      <c r="VP91" s="14"/>
      <c r="VQ91" s="14"/>
      <c r="VR91" s="14"/>
      <c r="VS91" s="14"/>
      <c r="VT91" s="14"/>
      <c r="VU91" s="14"/>
      <c r="VV91" s="14"/>
      <c r="VW91" s="14"/>
      <c r="VX91" s="14"/>
      <c r="VY91" s="14"/>
      <c r="VZ91" s="14"/>
      <c r="WA91" s="14"/>
      <c r="WB91" s="14"/>
      <c r="WC91" s="14"/>
      <c r="WD91" s="14"/>
      <c r="WE91" s="14"/>
      <c r="WF91" s="14"/>
      <c r="WG91" s="14"/>
      <c r="WH91" s="14"/>
      <c r="WI91" s="14"/>
      <c r="WJ91" s="14"/>
      <c r="WK91" s="14"/>
      <c r="WL91" s="14"/>
      <c r="WM91" s="14"/>
      <c r="WN91" s="14"/>
      <c r="WO91" s="14"/>
      <c r="WP91" s="14"/>
      <c r="WQ91" s="14"/>
      <c r="WR91" s="14"/>
      <c r="WS91" s="14"/>
      <c r="WT91" s="14"/>
      <c r="WU91" s="14"/>
      <c r="WV91" s="14"/>
      <c r="WW91" s="14"/>
      <c r="WX91" s="14"/>
      <c r="WY91" s="14"/>
      <c r="WZ91" s="14"/>
      <c r="XA91" s="14"/>
      <c r="XB91" s="14"/>
      <c r="XC91" s="14"/>
      <c r="XD91" s="14"/>
      <c r="XE91" s="14"/>
      <c r="XF91" s="14"/>
      <c r="XG91" s="14"/>
      <c r="XH91" s="14"/>
      <c r="XI91" s="14"/>
      <c r="XJ91" s="14"/>
      <c r="XK91" s="14"/>
      <c r="XL91" s="14"/>
      <c r="XM91" s="14"/>
      <c r="XN91" s="14"/>
      <c r="XO91" s="14"/>
      <c r="XP91" s="14"/>
      <c r="XQ91" s="14"/>
      <c r="XR91" s="14"/>
      <c r="XS91" s="14"/>
      <c r="XT91" s="14"/>
      <c r="XU91" s="14"/>
      <c r="XV91" s="14"/>
      <c r="XW91" s="14"/>
      <c r="XX91" s="14"/>
      <c r="XY91" s="14"/>
      <c r="XZ91" s="14"/>
      <c r="YA91" s="14"/>
      <c r="YB91" s="14"/>
      <c r="YC91" s="14"/>
      <c r="YD91" s="14"/>
      <c r="YE91" s="14"/>
      <c r="YF91" s="14"/>
      <c r="YG91" s="14"/>
      <c r="YH91" s="14"/>
      <c r="YI91" s="14"/>
      <c r="YJ91" s="14"/>
      <c r="YK91" s="14"/>
      <c r="YL91" s="14"/>
      <c r="YM91" s="14"/>
      <c r="YN91" s="14"/>
      <c r="YO91" s="14"/>
      <c r="YP91" s="14"/>
      <c r="YQ91" s="14"/>
      <c r="YR91" s="14"/>
      <c r="YS91" s="14"/>
      <c r="YT91" s="14"/>
      <c r="YU91" s="14"/>
      <c r="YV91" s="14"/>
      <c r="YW91" s="14"/>
      <c r="YX91" s="14"/>
      <c r="YY91" s="14"/>
      <c r="YZ91" s="14"/>
      <c r="ZA91" s="14"/>
      <c r="ZB91" s="14"/>
      <c r="ZC91" s="14"/>
      <c r="ZD91" s="14"/>
      <c r="ZE91" s="14"/>
      <c r="ZF91" s="14"/>
      <c r="ZG91" s="14"/>
      <c r="ZH91" s="14"/>
      <c r="ZI91" s="14"/>
      <c r="ZJ91" s="14"/>
      <c r="ZK91" s="14"/>
      <c r="ZL91" s="14"/>
      <c r="ZM91" s="14"/>
      <c r="ZN91" s="14"/>
      <c r="ZO91" s="14"/>
      <c r="ZP91" s="14"/>
      <c r="ZQ91" s="14"/>
      <c r="ZR91" s="14"/>
      <c r="ZS91" s="14"/>
      <c r="ZT91" s="14"/>
      <c r="ZU91" s="14"/>
      <c r="ZV91" s="14"/>
      <c r="ZW91" s="14"/>
      <c r="ZX91" s="14"/>
      <c r="ZY91" s="14"/>
      <c r="ZZ91" s="14"/>
      <c r="AAA91" s="14"/>
      <c r="AAB91" s="14"/>
      <c r="AAC91" s="14"/>
      <c r="AAD91" s="14"/>
      <c r="AAE91" s="14"/>
      <c r="AAF91" s="14"/>
      <c r="AAG91" s="14"/>
      <c r="AAH91" s="14"/>
      <c r="AAI91" s="14"/>
      <c r="AAJ91" s="14"/>
      <c r="AAK91" s="14"/>
      <c r="AAL91" s="14"/>
      <c r="AAM91" s="14"/>
      <c r="AAN91" s="14"/>
      <c r="AAO91" s="14"/>
      <c r="AAP91" s="14"/>
      <c r="AAQ91" s="14"/>
      <c r="AAR91" s="14"/>
      <c r="AAS91" s="14"/>
      <c r="AAT91" s="14"/>
      <c r="AAU91" s="14"/>
      <c r="AAV91" s="14"/>
      <c r="AAW91" s="14"/>
      <c r="AAX91" s="14"/>
      <c r="AAY91" s="14"/>
      <c r="AAZ91" s="14"/>
      <c r="ABA91" s="14"/>
      <c r="ABB91" s="14"/>
      <c r="ABC91" s="14"/>
      <c r="ABD91" s="14"/>
      <c r="ABE91" s="14"/>
      <c r="ABF91" s="14"/>
      <c r="ABG91" s="14"/>
      <c r="ABH91" s="14"/>
      <c r="ABI91" s="14"/>
      <c r="ABJ91" s="14"/>
      <c r="ABK91" s="14"/>
      <c r="ABL91" s="14"/>
      <c r="ABM91" s="14"/>
      <c r="ABN91" s="14"/>
      <c r="ABO91" s="14"/>
      <c r="ABP91" s="14"/>
      <c r="ABQ91" s="14"/>
      <c r="ABR91" s="14"/>
      <c r="ABS91" s="14"/>
      <c r="ABT91" s="14"/>
      <c r="ABU91" s="14"/>
      <c r="ABV91" s="14"/>
      <c r="ABW91" s="14"/>
      <c r="ABX91" s="14"/>
      <c r="ABY91" s="14"/>
      <c r="ABZ91" s="14"/>
      <c r="ACA91" s="14"/>
      <c r="ACB91" s="14"/>
      <c r="ACC91" s="14"/>
      <c r="ACD91" s="14"/>
      <c r="ACE91" s="14"/>
      <c r="ACF91" s="14"/>
      <c r="ACG91" s="14"/>
      <c r="ACH91" s="14"/>
      <c r="ACI91" s="14"/>
      <c r="ACJ91" s="14"/>
      <c r="ACK91" s="14"/>
      <c r="ACL91" s="14"/>
      <c r="ACM91" s="14"/>
      <c r="ACN91" s="14"/>
      <c r="ACO91" s="14"/>
      <c r="ACP91" s="14"/>
      <c r="ACQ91" s="14"/>
      <c r="ACR91" s="14"/>
      <c r="ACS91" s="14"/>
      <c r="ACT91" s="14"/>
      <c r="ACU91" s="14"/>
      <c r="ACV91" s="14"/>
      <c r="ACW91" s="14"/>
      <c r="ACX91" s="14"/>
      <c r="ACY91" s="14"/>
      <c r="ACZ91" s="14"/>
      <c r="ADA91" s="14"/>
      <c r="ADB91" s="14"/>
      <c r="ADC91" s="14"/>
      <c r="ADD91" s="14"/>
      <c r="ADE91" s="14"/>
      <c r="ADF91" s="14"/>
      <c r="ADG91" s="14"/>
      <c r="ADH91" s="14"/>
      <c r="ADI91" s="14"/>
      <c r="ADJ91" s="14"/>
      <c r="ADK91" s="14"/>
      <c r="ADL91" s="14"/>
      <c r="ADM91" s="14"/>
      <c r="ADN91" s="14"/>
      <c r="ADO91" s="14"/>
      <c r="ADP91" s="14"/>
      <c r="ADQ91" s="14"/>
      <c r="ADR91" s="14"/>
      <c r="ADS91" s="14"/>
      <c r="ADT91" s="14"/>
      <c r="ADU91" s="14"/>
      <c r="ADV91" s="14"/>
      <c r="ADW91" s="14"/>
      <c r="ADX91" s="14"/>
      <c r="ADY91" s="14"/>
      <c r="ADZ91" s="14"/>
      <c r="AEA91" s="14"/>
      <c r="AEB91" s="14"/>
      <c r="AEC91" s="14"/>
      <c r="AED91" s="14"/>
      <c r="AEE91" s="14"/>
      <c r="AEF91" s="14"/>
      <c r="AEG91" s="14"/>
      <c r="AEH91" s="14"/>
      <c r="AEI91" s="14"/>
      <c r="AEJ91" s="14"/>
      <c r="AEK91" s="14"/>
      <c r="AEL91" s="14"/>
      <c r="AEM91" s="14"/>
      <c r="AEN91" s="14"/>
      <c r="AEO91" s="14"/>
      <c r="AEP91" s="14"/>
      <c r="AEQ91" s="14"/>
      <c r="AER91" s="14"/>
      <c r="AES91" s="14"/>
      <c r="AET91" s="14"/>
      <c r="AEU91" s="14"/>
      <c r="AEV91" s="14"/>
      <c r="AEW91" s="14"/>
      <c r="AEX91" s="14"/>
      <c r="AEY91" s="14"/>
      <c r="AEZ91" s="14"/>
      <c r="AFA91" s="14"/>
      <c r="AFB91" s="14"/>
      <c r="AFC91" s="14"/>
      <c r="AFD91" s="14"/>
      <c r="AFE91" s="14"/>
      <c r="AFF91" s="14"/>
      <c r="AFG91" s="14"/>
      <c r="AFH91" s="14"/>
      <c r="AFI91" s="14"/>
      <c r="AFJ91" s="14"/>
      <c r="AFK91" s="14"/>
      <c r="AFL91" s="14"/>
      <c r="AFM91" s="14"/>
      <c r="AFN91" s="14"/>
      <c r="AFO91" s="14"/>
      <c r="AFP91" s="14"/>
      <c r="AFQ91" s="14"/>
      <c r="AFR91" s="14"/>
      <c r="AFS91" s="14"/>
      <c r="AFT91" s="14"/>
      <c r="AFU91" s="14"/>
      <c r="AFV91" s="14"/>
      <c r="AFW91" s="14"/>
      <c r="AFX91" s="14"/>
      <c r="AFY91" s="14"/>
      <c r="AFZ91" s="14"/>
      <c r="AGA91" s="14"/>
      <c r="AGB91" s="14"/>
      <c r="AGC91" s="14"/>
      <c r="AGD91" s="14"/>
      <c r="AGE91" s="14"/>
      <c r="AGF91" s="14"/>
      <c r="AGG91" s="14"/>
      <c r="AGH91" s="14"/>
      <c r="AGI91" s="14"/>
      <c r="AGJ91" s="14"/>
      <c r="AGK91" s="14"/>
      <c r="AGL91" s="14"/>
      <c r="AGM91" s="14"/>
      <c r="AGN91" s="14"/>
      <c r="AGO91" s="14"/>
      <c r="AGP91" s="14"/>
      <c r="AGQ91" s="14"/>
      <c r="AGR91" s="14"/>
      <c r="AGS91" s="14"/>
      <c r="AGT91" s="14"/>
      <c r="AGU91" s="14"/>
      <c r="AGV91" s="14"/>
      <c r="AGW91" s="14"/>
      <c r="AGX91" s="14"/>
      <c r="AGY91" s="14"/>
      <c r="AGZ91" s="14"/>
      <c r="AHA91" s="14"/>
      <c r="AHB91" s="14"/>
      <c r="AHC91" s="14"/>
      <c r="AHD91" s="14"/>
      <c r="AHE91" s="14"/>
      <c r="AHF91" s="14"/>
      <c r="AHG91" s="14"/>
      <c r="AHH91" s="14"/>
      <c r="AHI91" s="14"/>
      <c r="AHJ91" s="14"/>
      <c r="AHK91" s="14"/>
      <c r="AHL91" s="14"/>
      <c r="AHM91" s="14"/>
      <c r="AHN91" s="14"/>
      <c r="AHO91" s="14"/>
      <c r="AHP91" s="14"/>
      <c r="AHQ91" s="14"/>
      <c r="AHR91" s="14"/>
      <c r="AHS91" s="14"/>
      <c r="AHT91" s="14"/>
      <c r="AHU91" s="14"/>
      <c r="AHV91" s="14"/>
      <c r="AHW91" s="14"/>
      <c r="AHX91" s="14"/>
      <c r="AHY91" s="14"/>
      <c r="AHZ91" s="14"/>
      <c r="AIA91" s="14"/>
      <c r="AIB91" s="14"/>
      <c r="AIC91" s="14"/>
      <c r="AID91" s="14"/>
      <c r="AIE91" s="14"/>
      <c r="AIF91" s="14"/>
      <c r="AIG91" s="14"/>
      <c r="AIH91" s="14"/>
      <c r="AII91" s="14"/>
      <c r="AIJ91" s="14"/>
      <c r="AIK91" s="14"/>
      <c r="AIL91" s="14"/>
      <c r="AIM91" s="14"/>
      <c r="AIN91" s="14"/>
      <c r="AIO91" s="14"/>
      <c r="AIP91" s="14"/>
      <c r="AIQ91" s="14"/>
      <c r="AIR91" s="14"/>
      <c r="AIS91" s="14"/>
      <c r="AIT91" s="14"/>
      <c r="AIU91" s="14"/>
      <c r="AIV91" s="14"/>
      <c r="AIW91" s="14"/>
      <c r="AIX91" s="14"/>
      <c r="AIY91" s="14"/>
      <c r="AIZ91" s="14"/>
      <c r="AJA91" s="14"/>
      <c r="AJB91" s="14"/>
      <c r="AJC91" s="14"/>
      <c r="AJD91" s="14"/>
      <c r="AJE91" s="14"/>
      <c r="AJF91" s="14"/>
      <c r="AJG91" s="14"/>
      <c r="AJH91" s="14"/>
      <c r="AJI91" s="14"/>
      <c r="AJJ91" s="14"/>
      <c r="AJK91" s="14"/>
      <c r="AJL91" s="14"/>
      <c r="AJM91" s="14"/>
      <c r="AJN91" s="14"/>
      <c r="AJO91" s="14"/>
      <c r="AJP91" s="14"/>
      <c r="AJQ91" s="14"/>
      <c r="AJR91" s="14"/>
      <c r="AJS91" s="14"/>
      <c r="AJT91" s="14"/>
      <c r="AJU91" s="14"/>
      <c r="AJV91" s="14"/>
      <c r="AJW91" s="14"/>
      <c r="AJX91" s="14"/>
      <c r="AJY91" s="14"/>
      <c r="AJZ91" s="14"/>
      <c r="AKA91" s="14"/>
      <c r="AKB91" s="14"/>
      <c r="AKC91" s="14"/>
      <c r="AKD91" s="14"/>
      <c r="AKE91" s="14"/>
      <c r="AKF91" s="14"/>
      <c r="AKG91" s="14"/>
      <c r="AKH91" s="14"/>
      <c r="AKI91" s="14"/>
      <c r="AKJ91" s="14"/>
      <c r="AKK91" s="14"/>
      <c r="AKL91" s="14"/>
      <c r="AKM91" s="14"/>
      <c r="AKN91" s="14"/>
      <c r="AKO91" s="14"/>
      <c r="AKP91" s="14"/>
      <c r="AKQ91" s="14"/>
      <c r="AKR91" s="14"/>
      <c r="AKS91" s="14"/>
      <c r="AKT91" s="14"/>
      <c r="AKU91" s="14"/>
      <c r="AKV91" s="14"/>
      <c r="AKW91" s="14"/>
      <c r="AKX91" s="14"/>
      <c r="AKY91" s="14"/>
      <c r="AKZ91" s="14"/>
      <c r="ALA91" s="14"/>
      <c r="ALB91" s="14"/>
      <c r="ALC91" s="14"/>
      <c r="ALD91" s="14"/>
      <c r="ALE91" s="14"/>
      <c r="ALF91" s="14"/>
      <c r="ALG91" s="14"/>
      <c r="ALH91" s="14"/>
      <c r="ALI91" s="14"/>
      <c r="ALJ91" s="14"/>
      <c r="ALK91" s="14"/>
      <c r="ALL91" s="14"/>
      <c r="ALM91" s="14"/>
      <c r="ALN91" s="14"/>
      <c r="ALO91" s="14"/>
      <c r="ALP91" s="14"/>
      <c r="ALQ91" s="14"/>
      <c r="ALR91" s="14"/>
      <c r="ALS91" s="14"/>
      <c r="ALT91" s="14"/>
      <c r="ALU91" s="14"/>
      <c r="ALV91" s="14"/>
      <c r="ALW91" s="14"/>
      <c r="ALX91" s="14"/>
      <c r="ALY91" s="14"/>
      <c r="ALZ91" s="14"/>
      <c r="AMA91" s="14"/>
      <c r="AMB91" s="14"/>
      <c r="AMC91" s="14"/>
      <c r="AMD91" s="14"/>
      <c r="AME91" s="14"/>
      <c r="AMF91" s="14"/>
      <c r="AMG91" s="14"/>
      <c r="AMH91" s="14"/>
      <c r="AMI91" s="14"/>
      <c r="AMJ91" s="14"/>
      <c r="AMK91" s="14"/>
      <c r="AML91" s="14"/>
      <c r="AMM91" s="14"/>
      <c r="AMN91" s="14"/>
      <c r="AMO91" s="14"/>
      <c r="AMP91" s="14"/>
      <c r="AMQ91" s="14"/>
      <c r="AMR91" s="14"/>
      <c r="AMS91" s="14"/>
      <c r="AMT91" s="14"/>
      <c r="AMU91" s="14"/>
      <c r="AMV91" s="14"/>
      <c r="AMW91" s="14"/>
      <c r="AMX91" s="14"/>
      <c r="AMY91" s="14"/>
      <c r="AMZ91" s="14"/>
      <c r="ANA91" s="14"/>
      <c r="ANB91" s="14"/>
      <c r="ANC91" s="14"/>
      <c r="AND91" s="14"/>
      <c r="ANE91" s="14"/>
      <c r="ANF91" s="14"/>
      <c r="ANG91" s="14"/>
      <c r="ANH91" s="14"/>
      <c r="ANI91" s="14"/>
      <c r="ANJ91" s="14"/>
      <c r="ANK91" s="14"/>
      <c r="ANL91" s="14"/>
      <c r="ANM91" s="14"/>
      <c r="ANN91" s="14"/>
      <c r="ANO91" s="14"/>
      <c r="ANP91" s="14"/>
      <c r="ANQ91" s="14"/>
      <c r="ANR91" s="14"/>
      <c r="ANS91" s="14"/>
      <c r="ANT91" s="14"/>
      <c r="ANU91" s="14"/>
      <c r="ANV91" s="14"/>
      <c r="ANW91" s="14"/>
      <c r="ANX91" s="14"/>
      <c r="ANY91" s="14"/>
      <c r="ANZ91" s="14"/>
      <c r="AOA91" s="14"/>
      <c r="AOB91" s="14"/>
      <c r="AOC91" s="14"/>
      <c r="AOD91" s="14"/>
      <c r="AOE91" s="14"/>
      <c r="AOF91" s="14"/>
      <c r="AOG91" s="14"/>
      <c r="AOH91" s="14"/>
      <c r="AOI91" s="14"/>
      <c r="AOJ91" s="14"/>
      <c r="AOK91" s="14"/>
      <c r="AOL91" s="14"/>
      <c r="AOM91" s="14"/>
      <c r="AON91" s="14"/>
      <c r="AOO91" s="14"/>
      <c r="AOP91" s="14"/>
      <c r="AOQ91" s="14"/>
      <c r="AOR91" s="14"/>
      <c r="AOS91" s="14"/>
      <c r="AOT91" s="14"/>
      <c r="AOU91" s="14"/>
      <c r="AOV91" s="14"/>
      <c r="AOW91" s="14"/>
      <c r="AOX91" s="14"/>
      <c r="AOY91" s="14"/>
      <c r="AOZ91" s="14"/>
      <c r="APA91" s="14"/>
      <c r="APB91" s="14"/>
      <c r="APC91" s="14"/>
      <c r="APD91" s="14"/>
      <c r="APE91" s="14"/>
      <c r="APF91" s="14"/>
      <c r="APG91" s="14"/>
      <c r="APH91" s="14"/>
      <c r="API91" s="14"/>
      <c r="APJ91" s="14"/>
      <c r="APK91" s="14"/>
      <c r="APL91" s="14"/>
      <c r="APM91" s="14"/>
      <c r="APN91" s="14"/>
      <c r="APO91" s="14"/>
      <c r="APP91" s="14"/>
      <c r="APQ91" s="14"/>
      <c r="APR91" s="14"/>
      <c r="APS91" s="14"/>
      <c r="APT91" s="14"/>
      <c r="APU91" s="14"/>
      <c r="APV91" s="14"/>
      <c r="APW91" s="14"/>
      <c r="APX91" s="14"/>
      <c r="APY91" s="14"/>
      <c r="APZ91" s="14"/>
      <c r="AQA91" s="14"/>
      <c r="AQB91" s="14"/>
      <c r="AQC91" s="14"/>
      <c r="AQD91" s="14"/>
      <c r="AQE91" s="14"/>
      <c r="AQF91" s="14"/>
      <c r="AQG91" s="14"/>
      <c r="AQH91" s="14"/>
      <c r="AQI91" s="14"/>
      <c r="AQJ91" s="14"/>
      <c r="AQK91" s="14"/>
      <c r="AQL91" s="14"/>
      <c r="AQM91" s="14"/>
      <c r="AQN91" s="14"/>
      <c r="AQO91" s="14"/>
      <c r="AQP91" s="14"/>
      <c r="AQQ91" s="14"/>
      <c r="AQR91" s="14"/>
      <c r="AQS91" s="14"/>
      <c r="AQT91" s="14"/>
      <c r="AQU91" s="14"/>
      <c r="AQV91" s="14"/>
      <c r="AQW91" s="14"/>
      <c r="AQX91" s="14"/>
      <c r="AQY91" s="14"/>
      <c r="AQZ91" s="14"/>
      <c r="ARA91" s="14"/>
      <c r="ARB91" s="14"/>
      <c r="ARC91" s="14"/>
      <c r="ARD91" s="14"/>
      <c r="ARE91" s="14"/>
      <c r="ARF91" s="14"/>
      <c r="ARG91" s="14"/>
      <c r="ARH91" s="14"/>
      <c r="ARI91" s="14"/>
      <c r="ARJ91" s="14"/>
      <c r="ARK91" s="14"/>
      <c r="ARL91" s="14"/>
      <c r="ARM91" s="14"/>
      <c r="ARN91" s="14"/>
      <c r="ARO91" s="14"/>
      <c r="ARP91" s="14"/>
      <c r="ARQ91" s="14"/>
      <c r="ARR91" s="14"/>
      <c r="ARS91" s="14"/>
      <c r="ART91" s="14"/>
      <c r="ARU91" s="14"/>
      <c r="ARV91" s="14"/>
      <c r="ARW91" s="14"/>
      <c r="ARX91" s="14"/>
      <c r="ARY91" s="14"/>
      <c r="ARZ91" s="14"/>
      <c r="ASA91" s="14"/>
      <c r="ASB91" s="14"/>
      <c r="ASC91" s="14"/>
      <c r="ASD91" s="14"/>
      <c r="ASE91" s="14"/>
      <c r="ASF91" s="14"/>
      <c r="ASG91" s="14"/>
      <c r="ASH91" s="14"/>
      <c r="ASI91" s="14"/>
      <c r="ASJ91" s="14"/>
      <c r="ASK91" s="14"/>
      <c r="ASL91" s="14"/>
      <c r="ASM91" s="14"/>
      <c r="ASN91" s="14"/>
      <c r="ASO91" s="14"/>
      <c r="ASP91" s="14"/>
      <c r="ASQ91" s="14"/>
      <c r="ASR91" s="14"/>
      <c r="ASS91" s="14"/>
      <c r="AST91" s="14"/>
      <c r="ASU91" s="14"/>
      <c r="ASV91" s="14"/>
      <c r="ASW91" s="14"/>
      <c r="ASX91" s="14"/>
      <c r="ASY91" s="14"/>
      <c r="ASZ91" s="14"/>
      <c r="ATA91" s="14"/>
      <c r="ATB91" s="14"/>
      <c r="ATC91" s="14"/>
      <c r="ATD91" s="14"/>
      <c r="ATE91" s="14"/>
      <c r="ATF91" s="14"/>
      <c r="ATG91" s="14"/>
      <c r="ATH91" s="14"/>
      <c r="ATI91" s="14"/>
      <c r="ATJ91" s="14"/>
      <c r="ATK91" s="14"/>
      <c r="ATL91" s="14"/>
      <c r="ATM91" s="14"/>
      <c r="ATN91" s="14"/>
      <c r="ATO91" s="14"/>
      <c r="ATP91" s="14"/>
      <c r="ATQ91" s="14"/>
      <c r="ATR91" s="14"/>
      <c r="ATS91" s="14"/>
      <c r="ATT91" s="14"/>
      <c r="ATU91" s="14"/>
      <c r="ATV91" s="14"/>
      <c r="ATW91" s="14"/>
      <c r="ATX91" s="14"/>
      <c r="ATY91" s="14"/>
      <c r="ATZ91" s="14"/>
      <c r="AUA91" s="14"/>
      <c r="AUB91" s="14"/>
      <c r="AUC91" s="14"/>
      <c r="AUD91" s="14"/>
      <c r="AUE91" s="14"/>
      <c r="AUF91" s="14"/>
      <c r="AUG91" s="14"/>
      <c r="AUH91" s="14"/>
      <c r="AUI91" s="14"/>
      <c r="AUJ91" s="14"/>
      <c r="AUK91" s="14"/>
      <c r="AUL91" s="14"/>
      <c r="AUM91" s="14"/>
      <c r="AUN91" s="14"/>
      <c r="AUO91" s="14"/>
      <c r="AUP91" s="14"/>
      <c r="AUQ91" s="14"/>
      <c r="AUR91" s="14"/>
      <c r="AUS91" s="14"/>
      <c r="AUT91" s="14"/>
      <c r="AUU91" s="14"/>
      <c r="AUV91" s="14"/>
      <c r="AUW91" s="14"/>
      <c r="AUX91" s="14"/>
      <c r="AUY91" s="14"/>
      <c r="AUZ91" s="14"/>
      <c r="AVA91" s="14"/>
      <c r="AVB91" s="14"/>
      <c r="AVC91" s="14"/>
      <c r="AVD91" s="14"/>
      <c r="AVE91" s="14"/>
      <c r="AVF91" s="14"/>
      <c r="AVG91" s="14"/>
      <c r="AVH91" s="14"/>
      <c r="AVI91" s="14"/>
      <c r="AVJ91" s="14"/>
      <c r="AVK91" s="14"/>
      <c r="AVL91" s="14"/>
      <c r="AVM91" s="14"/>
      <c r="AVN91" s="14"/>
      <c r="AVO91" s="14"/>
      <c r="AVP91" s="14"/>
      <c r="AVQ91" s="14"/>
      <c r="AVR91" s="14"/>
      <c r="AVS91" s="14"/>
      <c r="AVT91" s="14"/>
      <c r="AVU91" s="14"/>
      <c r="AVV91" s="14"/>
      <c r="AVW91" s="14"/>
      <c r="AVX91" s="14"/>
      <c r="AVY91" s="14"/>
      <c r="AVZ91" s="14"/>
      <c r="AWA91" s="14"/>
      <c r="AWB91" s="14"/>
      <c r="AWC91" s="14"/>
      <c r="AWD91" s="14"/>
      <c r="AWE91" s="14"/>
      <c r="AWF91" s="14"/>
      <c r="AWG91" s="14"/>
      <c r="AWH91" s="14"/>
      <c r="AWI91" s="14"/>
      <c r="AWJ91" s="14"/>
      <c r="AWK91" s="14"/>
      <c r="AWL91" s="14"/>
      <c r="AWM91" s="14"/>
      <c r="AWN91" s="14"/>
      <c r="AWO91" s="14"/>
      <c r="AWP91" s="14"/>
      <c r="AWQ91" s="14"/>
      <c r="AWR91" s="14"/>
      <c r="AWS91" s="14"/>
      <c r="AWT91" s="14"/>
      <c r="AWU91" s="14"/>
      <c r="AWV91" s="14"/>
      <c r="AWW91" s="14"/>
      <c r="AWX91" s="14"/>
      <c r="AWY91" s="14"/>
      <c r="AWZ91" s="14"/>
      <c r="AXA91" s="14"/>
      <c r="AXB91" s="14"/>
      <c r="AXC91" s="14"/>
      <c r="AXD91" s="14"/>
      <c r="AXE91" s="14"/>
      <c r="AXF91" s="14"/>
      <c r="AXG91" s="14"/>
      <c r="AXH91" s="14"/>
      <c r="AXI91" s="14"/>
      <c r="AXJ91" s="14"/>
      <c r="AXK91" s="14"/>
      <c r="AXL91" s="14"/>
      <c r="AXM91" s="14"/>
      <c r="AXN91" s="14"/>
      <c r="AXO91" s="14"/>
      <c r="AXP91" s="14"/>
      <c r="AXQ91" s="14"/>
      <c r="AXR91" s="14"/>
      <c r="AXS91" s="14"/>
      <c r="AXT91" s="14"/>
      <c r="AXU91" s="14"/>
      <c r="AXV91" s="14"/>
      <c r="AXW91" s="14"/>
      <c r="AXX91" s="14"/>
      <c r="AXY91" s="14"/>
      <c r="AXZ91" s="14"/>
      <c r="AYA91" s="14"/>
      <c r="AYB91" s="14"/>
      <c r="AYC91" s="14"/>
      <c r="AYD91" s="14"/>
      <c r="AYE91" s="14"/>
      <c r="AYF91" s="14"/>
      <c r="AYG91" s="14"/>
      <c r="AYH91" s="14"/>
      <c r="AYI91" s="14"/>
      <c r="AYJ91" s="14"/>
      <c r="AYK91" s="14"/>
      <c r="AYL91" s="14"/>
      <c r="AYM91" s="14"/>
      <c r="AYN91" s="14"/>
      <c r="AYO91" s="14"/>
      <c r="AYP91" s="14"/>
      <c r="AYQ91" s="14"/>
      <c r="AYR91" s="14"/>
      <c r="AYS91" s="14"/>
      <c r="AYT91" s="14"/>
      <c r="AYU91" s="14"/>
      <c r="AYV91" s="14"/>
      <c r="AYW91" s="14"/>
      <c r="AYX91" s="14"/>
      <c r="AYY91" s="14"/>
      <c r="AYZ91" s="14"/>
      <c r="AZA91" s="14"/>
      <c r="AZB91" s="14"/>
      <c r="AZC91" s="14"/>
      <c r="AZD91" s="14"/>
      <c r="AZE91" s="14"/>
      <c r="AZF91" s="14"/>
      <c r="AZG91" s="14"/>
      <c r="AZH91" s="14"/>
      <c r="AZI91" s="14"/>
      <c r="AZJ91" s="14"/>
      <c r="AZK91" s="14"/>
      <c r="AZL91" s="14"/>
      <c r="AZM91" s="14"/>
      <c r="AZN91" s="14"/>
      <c r="AZO91" s="14"/>
      <c r="AZP91" s="14"/>
      <c r="AZQ91" s="14"/>
      <c r="AZR91" s="14"/>
      <c r="AZS91" s="14"/>
      <c r="AZT91" s="14"/>
      <c r="AZU91" s="14"/>
      <c r="AZV91" s="14"/>
      <c r="AZW91" s="14"/>
      <c r="AZX91" s="14"/>
      <c r="AZY91" s="14"/>
      <c r="AZZ91" s="14"/>
      <c r="BAA91" s="14"/>
      <c r="BAB91" s="14"/>
      <c r="BAC91" s="14"/>
      <c r="BAD91" s="14"/>
      <c r="BAE91" s="14"/>
      <c r="BAF91" s="14"/>
      <c r="BAG91" s="14"/>
      <c r="BAH91" s="14"/>
      <c r="BAI91" s="14"/>
      <c r="BAJ91" s="14"/>
      <c r="BAK91" s="14"/>
      <c r="BAL91" s="14"/>
      <c r="BAM91" s="14"/>
      <c r="BAN91" s="14"/>
      <c r="BAO91" s="14"/>
      <c r="BAP91" s="14"/>
      <c r="BAQ91" s="14"/>
      <c r="BAR91" s="14"/>
      <c r="BAS91" s="14"/>
      <c r="BAT91" s="14"/>
      <c r="BAU91" s="14"/>
      <c r="BAV91" s="14"/>
      <c r="BAW91" s="14"/>
      <c r="BAX91" s="14"/>
      <c r="BAY91" s="14"/>
      <c r="BAZ91" s="14"/>
      <c r="BBA91" s="14"/>
      <c r="BBB91" s="14"/>
      <c r="BBC91" s="14"/>
      <c r="BBD91" s="14"/>
      <c r="BBE91" s="14"/>
      <c r="BBF91" s="14"/>
      <c r="BBG91" s="14"/>
      <c r="BBH91" s="14"/>
      <c r="BBI91" s="14"/>
      <c r="BBJ91" s="14"/>
      <c r="BBK91" s="14"/>
      <c r="BBL91" s="14"/>
      <c r="BBM91" s="14"/>
      <c r="BBN91" s="14"/>
      <c r="BBO91" s="14"/>
      <c r="BBP91" s="14"/>
      <c r="BBQ91" s="14"/>
      <c r="BBR91" s="14"/>
      <c r="BBS91" s="14"/>
      <c r="BBT91" s="14"/>
      <c r="BBU91" s="14"/>
      <c r="BBV91" s="14"/>
      <c r="BBW91" s="14"/>
      <c r="BBX91" s="14"/>
      <c r="BBY91" s="14"/>
      <c r="BBZ91" s="14"/>
      <c r="BCA91" s="14"/>
      <c r="BCB91" s="14"/>
      <c r="BCC91" s="14"/>
      <c r="BCD91" s="14"/>
      <c r="BCE91" s="14"/>
      <c r="BCF91" s="14"/>
      <c r="BCG91" s="14"/>
      <c r="BCH91" s="14"/>
      <c r="BCI91" s="14"/>
      <c r="BCJ91" s="14"/>
      <c r="BCK91" s="14"/>
      <c r="BCL91" s="14"/>
      <c r="BCM91" s="14"/>
      <c r="BCN91" s="14"/>
      <c r="BCO91" s="14"/>
      <c r="BCP91" s="14"/>
      <c r="BCQ91" s="14"/>
      <c r="BCR91" s="14"/>
      <c r="BCS91" s="14"/>
      <c r="BCT91" s="14"/>
      <c r="BCU91" s="14"/>
      <c r="BCV91" s="14"/>
      <c r="BCW91" s="14"/>
      <c r="BCX91" s="14"/>
      <c r="BCY91" s="14"/>
      <c r="BCZ91" s="14"/>
      <c r="BDA91" s="14"/>
      <c r="BDB91" s="14"/>
      <c r="BDC91" s="14"/>
      <c r="BDD91" s="14"/>
      <c r="BDE91" s="14"/>
      <c r="BDF91" s="14"/>
      <c r="BDG91" s="14"/>
      <c r="BDH91" s="14"/>
      <c r="BDI91" s="14"/>
      <c r="BDJ91" s="14"/>
      <c r="BDK91" s="14"/>
      <c r="BDL91" s="14"/>
      <c r="BDM91" s="14"/>
      <c r="BDN91" s="14"/>
      <c r="BDO91" s="14"/>
      <c r="BDP91" s="14"/>
      <c r="BDQ91" s="14"/>
      <c r="BDR91" s="14"/>
      <c r="BDS91" s="14"/>
      <c r="BDT91" s="14"/>
      <c r="BDU91" s="14"/>
      <c r="BDV91" s="14"/>
      <c r="BDW91" s="14"/>
      <c r="BDX91" s="14"/>
      <c r="BDY91" s="14"/>
      <c r="BDZ91" s="14"/>
      <c r="BEA91" s="14"/>
      <c r="BEB91" s="14"/>
      <c r="BEC91" s="14"/>
      <c r="BED91" s="14"/>
      <c r="BEE91" s="14"/>
      <c r="BEF91" s="14"/>
      <c r="BEG91" s="14"/>
      <c r="BEH91" s="14"/>
      <c r="BEI91" s="14"/>
      <c r="BEJ91" s="14"/>
      <c r="BEK91" s="14"/>
      <c r="BEL91" s="14"/>
      <c r="BEM91" s="14"/>
      <c r="BEN91" s="14"/>
      <c r="BEO91" s="14"/>
      <c r="BEP91" s="14"/>
      <c r="BEQ91" s="14"/>
      <c r="BER91" s="14"/>
      <c r="BES91" s="14"/>
      <c r="BET91" s="14"/>
      <c r="BEU91" s="14"/>
      <c r="BEV91" s="14"/>
      <c r="BEW91" s="14"/>
      <c r="BEX91" s="14"/>
      <c r="BEY91" s="14"/>
      <c r="BEZ91" s="14"/>
      <c r="BFA91" s="14"/>
      <c r="BFB91" s="14"/>
      <c r="BFC91" s="14"/>
      <c r="BFD91" s="14"/>
      <c r="BFE91" s="14"/>
      <c r="BFF91" s="14"/>
      <c r="BFG91" s="14"/>
      <c r="BFH91" s="14"/>
      <c r="BFI91" s="14"/>
      <c r="BFJ91" s="14"/>
      <c r="BFK91" s="14"/>
      <c r="BFL91" s="14"/>
      <c r="BFM91" s="14"/>
      <c r="BFN91" s="14"/>
      <c r="BFO91" s="14"/>
      <c r="BFP91" s="14"/>
      <c r="BFQ91" s="14"/>
      <c r="BFR91" s="14"/>
      <c r="BFS91" s="14"/>
      <c r="BFT91" s="14"/>
      <c r="BFU91" s="14"/>
      <c r="BFV91" s="14"/>
      <c r="BFW91" s="14"/>
      <c r="BFX91" s="14"/>
      <c r="BFY91" s="14"/>
      <c r="BFZ91" s="14"/>
      <c r="BGA91" s="14"/>
      <c r="BGB91" s="14"/>
      <c r="BGC91" s="14"/>
      <c r="BGD91" s="14"/>
      <c r="BGE91" s="14"/>
      <c r="BGF91" s="14"/>
      <c r="BGG91" s="14"/>
      <c r="BGH91" s="14"/>
      <c r="BGI91" s="14"/>
      <c r="BGJ91" s="14"/>
      <c r="BGK91" s="14"/>
      <c r="BGL91" s="14"/>
      <c r="BGM91" s="14"/>
      <c r="BGN91" s="14"/>
      <c r="BGO91" s="14"/>
      <c r="BGP91" s="14"/>
      <c r="BGQ91" s="14"/>
      <c r="BGR91" s="14"/>
      <c r="BGS91" s="14"/>
      <c r="BGT91" s="14"/>
      <c r="BGU91" s="14"/>
      <c r="BGV91" s="14"/>
      <c r="BGW91" s="14"/>
      <c r="BGX91" s="14"/>
      <c r="BGY91" s="14"/>
      <c r="BGZ91" s="14"/>
      <c r="BHA91" s="14"/>
      <c r="BHB91" s="14"/>
      <c r="BHC91" s="14"/>
      <c r="BHD91" s="14"/>
      <c r="BHE91" s="14"/>
      <c r="BHF91" s="14"/>
      <c r="BHG91" s="14"/>
      <c r="BHH91" s="14"/>
      <c r="BHI91" s="14"/>
      <c r="BHJ91" s="14"/>
      <c r="BHK91" s="14"/>
      <c r="BHL91" s="14"/>
      <c r="BHM91" s="14"/>
      <c r="BHN91" s="14"/>
      <c r="BHO91" s="14"/>
      <c r="BHP91" s="14"/>
      <c r="BHQ91" s="14"/>
      <c r="BHR91" s="14"/>
      <c r="BHS91" s="14"/>
      <c r="BHT91" s="14"/>
      <c r="BHU91" s="14"/>
      <c r="BHV91" s="14"/>
      <c r="BHW91" s="14"/>
      <c r="BHX91" s="14"/>
      <c r="BHY91" s="14"/>
      <c r="BHZ91" s="14"/>
      <c r="BIA91" s="14"/>
      <c r="BIB91" s="14"/>
      <c r="BIC91" s="14"/>
      <c r="BID91" s="14"/>
      <c r="BIE91" s="14"/>
      <c r="BIF91" s="14"/>
      <c r="BIG91" s="14"/>
      <c r="BIH91" s="14"/>
      <c r="BII91" s="14"/>
      <c r="BIJ91" s="14"/>
      <c r="BIK91" s="14"/>
      <c r="BIL91" s="14"/>
      <c r="BIM91" s="14"/>
      <c r="BIN91" s="14"/>
      <c r="BIO91" s="14"/>
      <c r="BIP91" s="14"/>
      <c r="BIQ91" s="14"/>
      <c r="BIR91" s="14"/>
      <c r="BIS91" s="14"/>
      <c r="BIT91" s="14"/>
      <c r="BIU91" s="14"/>
      <c r="BIV91" s="14"/>
      <c r="BIW91" s="14"/>
      <c r="BIX91" s="14"/>
      <c r="BIY91" s="14"/>
      <c r="BIZ91" s="14"/>
      <c r="BJA91" s="14"/>
      <c r="BJB91" s="14"/>
      <c r="BJC91" s="14"/>
      <c r="BJD91" s="14"/>
      <c r="BJE91" s="14"/>
      <c r="BJF91" s="14"/>
      <c r="BJG91" s="14"/>
      <c r="BJH91" s="14"/>
      <c r="BJI91" s="14"/>
      <c r="BJJ91" s="14"/>
      <c r="BJK91" s="14"/>
      <c r="BJL91" s="14"/>
      <c r="BJM91" s="14"/>
      <c r="BJN91" s="14"/>
      <c r="BJO91" s="14"/>
      <c r="BJP91" s="14"/>
      <c r="BJQ91" s="14"/>
      <c r="BJR91" s="14"/>
      <c r="BJS91" s="14"/>
      <c r="BJT91" s="14"/>
      <c r="BJU91" s="14"/>
      <c r="BJV91" s="14"/>
      <c r="BJW91" s="14"/>
      <c r="BJX91" s="14"/>
      <c r="BJY91" s="14"/>
      <c r="BJZ91" s="14"/>
      <c r="BKA91" s="14"/>
      <c r="BKB91" s="14"/>
      <c r="BKC91" s="14"/>
      <c r="BKD91" s="14"/>
      <c r="BKE91" s="14"/>
      <c r="BKF91" s="14"/>
      <c r="BKG91" s="14"/>
      <c r="BKH91" s="14"/>
      <c r="BKI91" s="14"/>
      <c r="BKJ91" s="14"/>
      <c r="BKK91" s="14"/>
      <c r="BKL91" s="14"/>
      <c r="BKM91" s="14"/>
      <c r="BKN91" s="14"/>
      <c r="BKO91" s="14"/>
      <c r="BKP91" s="14"/>
      <c r="BKQ91" s="14"/>
      <c r="BKR91" s="14"/>
      <c r="BKS91" s="14"/>
      <c r="BKT91" s="14"/>
      <c r="BKU91" s="14"/>
      <c r="BKV91" s="14"/>
      <c r="BKW91" s="14"/>
      <c r="BKX91" s="14"/>
      <c r="BKY91" s="14"/>
      <c r="BKZ91" s="14"/>
      <c r="BLA91" s="14"/>
      <c r="BLB91" s="14"/>
      <c r="BLC91" s="14"/>
      <c r="BLD91" s="14"/>
      <c r="BLE91" s="14"/>
      <c r="BLF91" s="14"/>
      <c r="BLG91" s="14"/>
      <c r="BLH91" s="14"/>
      <c r="BLI91" s="14"/>
      <c r="BLJ91" s="14"/>
      <c r="BLK91" s="14"/>
      <c r="BLL91" s="14"/>
      <c r="BLM91" s="14"/>
      <c r="BLN91" s="14"/>
      <c r="BLO91" s="14"/>
      <c r="BLP91" s="14"/>
      <c r="BLQ91" s="14"/>
      <c r="BLR91" s="14"/>
      <c r="BLS91" s="14"/>
      <c r="BLT91" s="14"/>
      <c r="BLU91" s="14"/>
      <c r="BLV91" s="14"/>
      <c r="BLW91" s="14"/>
      <c r="BLX91" s="14"/>
      <c r="BLY91" s="14"/>
      <c r="BLZ91" s="14"/>
      <c r="BMA91" s="14"/>
      <c r="BMB91" s="14"/>
      <c r="BMC91" s="14"/>
      <c r="BMD91" s="14"/>
      <c r="BME91" s="14"/>
      <c r="BMF91" s="14"/>
      <c r="BMG91" s="14"/>
      <c r="BMH91" s="14"/>
      <c r="BMI91" s="14"/>
      <c r="BMJ91" s="14"/>
      <c r="BMK91" s="14"/>
      <c r="BML91" s="14"/>
      <c r="BMM91" s="14"/>
      <c r="BMN91" s="14"/>
      <c r="BMO91" s="14"/>
      <c r="BMP91" s="14"/>
      <c r="BMQ91" s="14"/>
      <c r="BMR91" s="14"/>
      <c r="BMS91" s="14"/>
      <c r="BMT91" s="14"/>
      <c r="BMU91" s="14"/>
      <c r="BMV91" s="14"/>
      <c r="BMW91" s="14"/>
      <c r="BMX91" s="14"/>
      <c r="BMY91" s="14"/>
      <c r="BMZ91" s="14"/>
      <c r="BNA91" s="14"/>
      <c r="BNB91" s="14"/>
      <c r="BNC91" s="14"/>
      <c r="BND91" s="14"/>
      <c r="BNE91" s="14"/>
      <c r="BNF91" s="14"/>
      <c r="BNG91" s="14"/>
      <c r="BNH91" s="14"/>
      <c r="BNI91" s="14"/>
      <c r="BNJ91" s="14"/>
      <c r="BNK91" s="14"/>
      <c r="BNL91" s="14"/>
      <c r="BNM91" s="14"/>
      <c r="BNN91" s="14"/>
      <c r="BNO91" s="14"/>
      <c r="BNP91" s="14"/>
      <c r="BNQ91" s="14"/>
      <c r="BNR91" s="14"/>
      <c r="BNS91" s="14"/>
      <c r="BNT91" s="14"/>
      <c r="BNU91" s="14"/>
      <c r="BNV91" s="14"/>
      <c r="BNW91" s="14"/>
      <c r="BNX91" s="14"/>
      <c r="BNY91" s="14"/>
      <c r="BNZ91" s="14"/>
      <c r="BOA91" s="14"/>
      <c r="BOB91" s="14"/>
      <c r="BOC91" s="14"/>
      <c r="BOD91" s="14"/>
      <c r="BOE91" s="14"/>
      <c r="BOF91" s="14"/>
      <c r="BOG91" s="14"/>
      <c r="BOH91" s="14"/>
      <c r="BOI91" s="14"/>
      <c r="BOJ91" s="14"/>
      <c r="BOK91" s="14"/>
      <c r="BOL91" s="14"/>
      <c r="BOM91" s="14"/>
      <c r="BON91" s="14"/>
      <c r="BOO91" s="14"/>
      <c r="BOP91" s="14"/>
      <c r="BOQ91" s="14"/>
      <c r="BOR91" s="14"/>
      <c r="BOS91" s="14"/>
      <c r="BOT91" s="14"/>
      <c r="BOU91" s="14"/>
      <c r="BOV91" s="14"/>
      <c r="BOW91" s="14"/>
      <c r="BOX91" s="14"/>
      <c r="BOY91" s="14"/>
      <c r="BOZ91" s="14"/>
      <c r="BPA91" s="14"/>
      <c r="BPB91" s="14"/>
      <c r="BPC91" s="14"/>
      <c r="BPD91" s="14"/>
      <c r="BPE91" s="14"/>
      <c r="BPF91" s="14"/>
      <c r="BPG91" s="14"/>
      <c r="BPH91" s="14"/>
      <c r="BPI91" s="14"/>
      <c r="BPJ91" s="14"/>
      <c r="BPK91" s="14"/>
    </row>
    <row r="92" spans="1:1779" s="15" customFormat="1" ht="22.5" customHeight="1" x14ac:dyDescent="0.25">
      <c r="A92" s="109"/>
      <c r="B92" s="106" t="s">
        <v>128</v>
      </c>
      <c r="C92" s="168" t="s">
        <v>31</v>
      </c>
      <c r="D92" s="168" t="s">
        <v>31</v>
      </c>
      <c r="E92" s="133" t="s">
        <v>30</v>
      </c>
      <c r="F92" s="133" t="s">
        <v>90</v>
      </c>
      <c r="G92" s="100" t="s">
        <v>25</v>
      </c>
      <c r="H92" s="101"/>
      <c r="I92" s="101"/>
      <c r="J92" s="101"/>
      <c r="K92" s="102"/>
      <c r="L92" s="133" t="s">
        <v>87</v>
      </c>
      <c r="M92" s="133" t="s">
        <v>91</v>
      </c>
      <c r="N92" s="133" t="s">
        <v>88</v>
      </c>
      <c r="O92" s="133" t="s">
        <v>89</v>
      </c>
      <c r="P92" s="118" t="s">
        <v>96</v>
      </c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  <c r="IL92" s="14"/>
      <c r="IM92" s="14"/>
      <c r="IN92" s="14"/>
      <c r="IO92" s="14"/>
      <c r="IP92" s="14"/>
      <c r="IQ92" s="14"/>
      <c r="IR92" s="14"/>
      <c r="IS92" s="14"/>
      <c r="IT92" s="14"/>
      <c r="IU92" s="14"/>
      <c r="IV92" s="14"/>
      <c r="IW92" s="14"/>
      <c r="IX92" s="14"/>
      <c r="IY92" s="14"/>
      <c r="IZ92" s="14"/>
      <c r="JA92" s="14"/>
      <c r="JB92" s="14"/>
      <c r="JC92" s="14"/>
      <c r="JD92" s="14"/>
      <c r="JE92" s="14"/>
      <c r="JF92" s="14"/>
      <c r="JG92" s="14"/>
      <c r="JH92" s="14"/>
      <c r="JI92" s="14"/>
      <c r="JJ92" s="14"/>
      <c r="JK92" s="14"/>
      <c r="JL92" s="14"/>
      <c r="JM92" s="14"/>
      <c r="JN92" s="14"/>
      <c r="JO92" s="14"/>
      <c r="JP92" s="14"/>
      <c r="JQ92" s="14"/>
      <c r="JR92" s="14"/>
      <c r="JS92" s="14"/>
      <c r="JT92" s="14"/>
      <c r="JU92" s="14"/>
      <c r="JV92" s="14"/>
      <c r="JW92" s="14"/>
      <c r="JX92" s="14"/>
      <c r="JY92" s="14"/>
      <c r="JZ92" s="14"/>
      <c r="KA92" s="14"/>
      <c r="KB92" s="14"/>
      <c r="KC92" s="14"/>
      <c r="KD92" s="14"/>
      <c r="KE92" s="14"/>
      <c r="KF92" s="14"/>
      <c r="KG92" s="14"/>
      <c r="KH92" s="14"/>
      <c r="KI92" s="14"/>
      <c r="KJ92" s="14"/>
      <c r="KK92" s="14"/>
      <c r="KL92" s="14"/>
      <c r="KM92" s="14"/>
      <c r="KN92" s="14"/>
      <c r="KO92" s="14"/>
      <c r="KP92" s="14"/>
      <c r="KQ92" s="14"/>
      <c r="KR92" s="14"/>
      <c r="KS92" s="14"/>
      <c r="KT92" s="14"/>
      <c r="KU92" s="14"/>
      <c r="KV92" s="14"/>
      <c r="KW92" s="14"/>
      <c r="KX92" s="14"/>
      <c r="KY92" s="14"/>
      <c r="KZ92" s="14"/>
      <c r="LA92" s="14"/>
      <c r="LB92" s="14"/>
      <c r="LC92" s="14"/>
      <c r="LD92" s="14"/>
      <c r="LE92" s="14"/>
      <c r="LF92" s="14"/>
      <c r="LG92" s="14"/>
      <c r="LH92" s="14"/>
      <c r="LI92" s="14"/>
      <c r="LJ92" s="14"/>
      <c r="LK92" s="14"/>
      <c r="LL92" s="14"/>
      <c r="LM92" s="14"/>
      <c r="LN92" s="14"/>
      <c r="LO92" s="14"/>
      <c r="LP92" s="14"/>
      <c r="LQ92" s="14"/>
      <c r="LR92" s="14"/>
      <c r="LS92" s="14"/>
      <c r="LT92" s="14"/>
      <c r="LU92" s="14"/>
      <c r="LV92" s="14"/>
      <c r="LW92" s="14"/>
      <c r="LX92" s="14"/>
      <c r="LY92" s="14"/>
      <c r="LZ92" s="14"/>
      <c r="MA92" s="14"/>
      <c r="MB92" s="14"/>
      <c r="MC92" s="14"/>
      <c r="MD92" s="14"/>
      <c r="ME92" s="14"/>
      <c r="MF92" s="14"/>
      <c r="MG92" s="14"/>
      <c r="MH92" s="14"/>
      <c r="MI92" s="14"/>
      <c r="MJ92" s="14"/>
      <c r="MK92" s="14"/>
      <c r="ML92" s="14"/>
      <c r="MM92" s="14"/>
      <c r="MN92" s="14"/>
      <c r="MO92" s="14"/>
      <c r="MP92" s="14"/>
      <c r="MQ92" s="14"/>
      <c r="MR92" s="14"/>
      <c r="MS92" s="14"/>
      <c r="MT92" s="14"/>
      <c r="MU92" s="14"/>
      <c r="MV92" s="14"/>
      <c r="MW92" s="14"/>
      <c r="MX92" s="14"/>
      <c r="MY92" s="14"/>
      <c r="MZ92" s="14"/>
      <c r="NA92" s="14"/>
      <c r="NB92" s="14"/>
      <c r="NC92" s="14"/>
      <c r="ND92" s="14"/>
      <c r="NE92" s="14"/>
      <c r="NF92" s="14"/>
      <c r="NG92" s="14"/>
      <c r="NH92" s="14"/>
      <c r="NI92" s="14"/>
      <c r="NJ92" s="14"/>
      <c r="NK92" s="14"/>
      <c r="NL92" s="14"/>
      <c r="NM92" s="14"/>
      <c r="NN92" s="14"/>
      <c r="NO92" s="14"/>
      <c r="NP92" s="14"/>
      <c r="NQ92" s="14"/>
      <c r="NR92" s="14"/>
      <c r="NS92" s="14"/>
      <c r="NT92" s="14"/>
      <c r="NU92" s="14"/>
      <c r="NV92" s="14"/>
      <c r="NW92" s="14"/>
      <c r="NX92" s="14"/>
      <c r="NY92" s="14"/>
      <c r="NZ92" s="14"/>
      <c r="OA92" s="14"/>
      <c r="OB92" s="14"/>
      <c r="OC92" s="14"/>
      <c r="OD92" s="14"/>
      <c r="OE92" s="14"/>
      <c r="OF92" s="14"/>
      <c r="OG92" s="14"/>
      <c r="OH92" s="14"/>
      <c r="OI92" s="14"/>
      <c r="OJ92" s="14"/>
      <c r="OK92" s="14"/>
      <c r="OL92" s="14"/>
      <c r="OM92" s="14"/>
      <c r="ON92" s="14"/>
      <c r="OO92" s="14"/>
      <c r="OP92" s="14"/>
      <c r="OQ92" s="14"/>
      <c r="OR92" s="14"/>
      <c r="OS92" s="14"/>
      <c r="OT92" s="14"/>
      <c r="OU92" s="14"/>
      <c r="OV92" s="14"/>
      <c r="OW92" s="14"/>
      <c r="OX92" s="14"/>
      <c r="OY92" s="14"/>
      <c r="OZ92" s="14"/>
      <c r="PA92" s="14"/>
      <c r="PB92" s="14"/>
      <c r="PC92" s="14"/>
      <c r="PD92" s="14"/>
      <c r="PE92" s="14"/>
      <c r="PF92" s="14"/>
      <c r="PG92" s="14"/>
      <c r="PH92" s="14"/>
      <c r="PI92" s="14"/>
      <c r="PJ92" s="14"/>
      <c r="PK92" s="14"/>
      <c r="PL92" s="14"/>
      <c r="PM92" s="14"/>
      <c r="PN92" s="14"/>
      <c r="PO92" s="14"/>
      <c r="PP92" s="14"/>
      <c r="PQ92" s="14"/>
      <c r="PR92" s="14"/>
      <c r="PS92" s="14"/>
      <c r="PT92" s="14"/>
      <c r="PU92" s="14"/>
      <c r="PV92" s="14"/>
      <c r="PW92" s="14"/>
      <c r="PX92" s="14"/>
      <c r="PY92" s="14"/>
      <c r="PZ92" s="14"/>
      <c r="QA92" s="14"/>
      <c r="QB92" s="14"/>
      <c r="QC92" s="14"/>
      <c r="QD92" s="14"/>
      <c r="QE92" s="14"/>
      <c r="QF92" s="14"/>
      <c r="QG92" s="14"/>
      <c r="QH92" s="14"/>
      <c r="QI92" s="14"/>
      <c r="QJ92" s="14"/>
      <c r="QK92" s="14"/>
      <c r="QL92" s="14"/>
      <c r="QM92" s="14"/>
      <c r="QN92" s="14"/>
      <c r="QO92" s="14"/>
      <c r="QP92" s="14"/>
      <c r="QQ92" s="14"/>
      <c r="QR92" s="14"/>
      <c r="QS92" s="14"/>
      <c r="QT92" s="14"/>
      <c r="QU92" s="14"/>
      <c r="QV92" s="14"/>
      <c r="QW92" s="14"/>
      <c r="QX92" s="14"/>
      <c r="QY92" s="14"/>
      <c r="QZ92" s="14"/>
      <c r="RA92" s="14"/>
      <c r="RB92" s="14"/>
      <c r="RC92" s="14"/>
      <c r="RD92" s="14"/>
      <c r="RE92" s="14"/>
      <c r="RF92" s="14"/>
      <c r="RG92" s="14"/>
      <c r="RH92" s="14"/>
      <c r="RI92" s="14"/>
      <c r="RJ92" s="14"/>
      <c r="RK92" s="14"/>
      <c r="RL92" s="14"/>
      <c r="RM92" s="14"/>
      <c r="RN92" s="14"/>
      <c r="RO92" s="14"/>
      <c r="RP92" s="14"/>
      <c r="RQ92" s="14"/>
      <c r="RR92" s="14"/>
      <c r="RS92" s="14"/>
      <c r="RT92" s="14"/>
      <c r="RU92" s="14"/>
      <c r="RV92" s="14"/>
      <c r="RW92" s="14"/>
      <c r="RX92" s="14"/>
      <c r="RY92" s="14"/>
      <c r="RZ92" s="14"/>
      <c r="SA92" s="14"/>
      <c r="SB92" s="14"/>
      <c r="SC92" s="14"/>
      <c r="SD92" s="14"/>
      <c r="SE92" s="14"/>
      <c r="SF92" s="14"/>
      <c r="SG92" s="14"/>
      <c r="SH92" s="14"/>
      <c r="SI92" s="14"/>
      <c r="SJ92" s="14"/>
      <c r="SK92" s="14"/>
      <c r="SL92" s="14"/>
      <c r="SM92" s="14"/>
      <c r="SN92" s="14"/>
      <c r="SO92" s="14"/>
      <c r="SP92" s="14"/>
      <c r="SQ92" s="14"/>
      <c r="SR92" s="14"/>
      <c r="SS92" s="14"/>
      <c r="ST92" s="14"/>
      <c r="SU92" s="14"/>
      <c r="SV92" s="14"/>
      <c r="SW92" s="14"/>
      <c r="SX92" s="14"/>
      <c r="SY92" s="14"/>
      <c r="SZ92" s="14"/>
      <c r="TA92" s="14"/>
      <c r="TB92" s="14"/>
      <c r="TC92" s="14"/>
      <c r="TD92" s="14"/>
      <c r="TE92" s="14"/>
      <c r="TF92" s="14"/>
      <c r="TG92" s="14"/>
      <c r="TH92" s="14"/>
      <c r="TI92" s="14"/>
      <c r="TJ92" s="14"/>
      <c r="TK92" s="14"/>
      <c r="TL92" s="14"/>
      <c r="TM92" s="14"/>
      <c r="TN92" s="14"/>
      <c r="TO92" s="14"/>
      <c r="TP92" s="14"/>
      <c r="TQ92" s="14"/>
      <c r="TR92" s="14"/>
      <c r="TS92" s="14"/>
      <c r="TT92" s="14"/>
      <c r="TU92" s="14"/>
      <c r="TV92" s="14"/>
      <c r="TW92" s="14"/>
      <c r="TX92" s="14"/>
      <c r="TY92" s="14"/>
      <c r="TZ92" s="14"/>
      <c r="UA92" s="14"/>
      <c r="UB92" s="14"/>
      <c r="UC92" s="14"/>
      <c r="UD92" s="14"/>
      <c r="UE92" s="14"/>
      <c r="UF92" s="14"/>
      <c r="UG92" s="14"/>
      <c r="UH92" s="14"/>
      <c r="UI92" s="14"/>
      <c r="UJ92" s="14"/>
      <c r="UK92" s="14"/>
      <c r="UL92" s="14"/>
      <c r="UM92" s="14"/>
      <c r="UN92" s="14"/>
      <c r="UO92" s="14"/>
      <c r="UP92" s="14"/>
      <c r="UQ92" s="14"/>
      <c r="UR92" s="14"/>
      <c r="US92" s="14"/>
      <c r="UT92" s="14"/>
      <c r="UU92" s="14"/>
      <c r="UV92" s="14"/>
      <c r="UW92" s="14"/>
      <c r="UX92" s="14"/>
      <c r="UY92" s="14"/>
      <c r="UZ92" s="14"/>
      <c r="VA92" s="14"/>
      <c r="VB92" s="14"/>
      <c r="VC92" s="14"/>
      <c r="VD92" s="14"/>
      <c r="VE92" s="14"/>
      <c r="VF92" s="14"/>
      <c r="VG92" s="14"/>
      <c r="VH92" s="14"/>
      <c r="VI92" s="14"/>
      <c r="VJ92" s="14"/>
      <c r="VK92" s="14"/>
      <c r="VL92" s="14"/>
      <c r="VM92" s="14"/>
      <c r="VN92" s="14"/>
      <c r="VO92" s="14"/>
      <c r="VP92" s="14"/>
      <c r="VQ92" s="14"/>
      <c r="VR92" s="14"/>
      <c r="VS92" s="14"/>
      <c r="VT92" s="14"/>
      <c r="VU92" s="14"/>
      <c r="VV92" s="14"/>
      <c r="VW92" s="14"/>
      <c r="VX92" s="14"/>
      <c r="VY92" s="14"/>
      <c r="VZ92" s="14"/>
      <c r="WA92" s="14"/>
      <c r="WB92" s="14"/>
      <c r="WC92" s="14"/>
      <c r="WD92" s="14"/>
      <c r="WE92" s="14"/>
      <c r="WF92" s="14"/>
      <c r="WG92" s="14"/>
      <c r="WH92" s="14"/>
      <c r="WI92" s="14"/>
      <c r="WJ92" s="14"/>
      <c r="WK92" s="14"/>
      <c r="WL92" s="14"/>
      <c r="WM92" s="14"/>
      <c r="WN92" s="14"/>
      <c r="WO92" s="14"/>
      <c r="WP92" s="14"/>
      <c r="WQ92" s="14"/>
      <c r="WR92" s="14"/>
      <c r="WS92" s="14"/>
      <c r="WT92" s="14"/>
      <c r="WU92" s="14"/>
      <c r="WV92" s="14"/>
      <c r="WW92" s="14"/>
      <c r="WX92" s="14"/>
      <c r="WY92" s="14"/>
      <c r="WZ92" s="14"/>
      <c r="XA92" s="14"/>
      <c r="XB92" s="14"/>
      <c r="XC92" s="14"/>
      <c r="XD92" s="14"/>
      <c r="XE92" s="14"/>
      <c r="XF92" s="14"/>
      <c r="XG92" s="14"/>
      <c r="XH92" s="14"/>
      <c r="XI92" s="14"/>
      <c r="XJ92" s="14"/>
      <c r="XK92" s="14"/>
      <c r="XL92" s="14"/>
      <c r="XM92" s="14"/>
      <c r="XN92" s="14"/>
      <c r="XO92" s="14"/>
      <c r="XP92" s="14"/>
      <c r="XQ92" s="14"/>
      <c r="XR92" s="14"/>
      <c r="XS92" s="14"/>
      <c r="XT92" s="14"/>
      <c r="XU92" s="14"/>
      <c r="XV92" s="14"/>
      <c r="XW92" s="14"/>
      <c r="XX92" s="14"/>
      <c r="XY92" s="14"/>
      <c r="XZ92" s="14"/>
      <c r="YA92" s="14"/>
      <c r="YB92" s="14"/>
      <c r="YC92" s="14"/>
      <c r="YD92" s="14"/>
      <c r="YE92" s="14"/>
      <c r="YF92" s="14"/>
      <c r="YG92" s="14"/>
      <c r="YH92" s="14"/>
      <c r="YI92" s="14"/>
      <c r="YJ92" s="14"/>
      <c r="YK92" s="14"/>
      <c r="YL92" s="14"/>
      <c r="YM92" s="14"/>
      <c r="YN92" s="14"/>
      <c r="YO92" s="14"/>
      <c r="YP92" s="14"/>
      <c r="YQ92" s="14"/>
      <c r="YR92" s="14"/>
      <c r="YS92" s="14"/>
      <c r="YT92" s="14"/>
      <c r="YU92" s="14"/>
      <c r="YV92" s="14"/>
      <c r="YW92" s="14"/>
      <c r="YX92" s="14"/>
      <c r="YY92" s="14"/>
      <c r="YZ92" s="14"/>
      <c r="ZA92" s="14"/>
      <c r="ZB92" s="14"/>
      <c r="ZC92" s="14"/>
      <c r="ZD92" s="14"/>
      <c r="ZE92" s="14"/>
      <c r="ZF92" s="14"/>
      <c r="ZG92" s="14"/>
      <c r="ZH92" s="14"/>
      <c r="ZI92" s="14"/>
      <c r="ZJ92" s="14"/>
      <c r="ZK92" s="14"/>
      <c r="ZL92" s="14"/>
      <c r="ZM92" s="14"/>
      <c r="ZN92" s="14"/>
      <c r="ZO92" s="14"/>
      <c r="ZP92" s="14"/>
      <c r="ZQ92" s="14"/>
      <c r="ZR92" s="14"/>
      <c r="ZS92" s="14"/>
      <c r="ZT92" s="14"/>
      <c r="ZU92" s="14"/>
      <c r="ZV92" s="14"/>
      <c r="ZW92" s="14"/>
      <c r="ZX92" s="14"/>
      <c r="ZY92" s="14"/>
      <c r="ZZ92" s="14"/>
      <c r="AAA92" s="14"/>
      <c r="AAB92" s="14"/>
      <c r="AAC92" s="14"/>
      <c r="AAD92" s="14"/>
      <c r="AAE92" s="14"/>
      <c r="AAF92" s="14"/>
      <c r="AAG92" s="14"/>
      <c r="AAH92" s="14"/>
      <c r="AAI92" s="14"/>
      <c r="AAJ92" s="14"/>
      <c r="AAK92" s="14"/>
      <c r="AAL92" s="14"/>
      <c r="AAM92" s="14"/>
      <c r="AAN92" s="14"/>
      <c r="AAO92" s="14"/>
      <c r="AAP92" s="14"/>
      <c r="AAQ92" s="14"/>
      <c r="AAR92" s="14"/>
      <c r="AAS92" s="14"/>
      <c r="AAT92" s="14"/>
      <c r="AAU92" s="14"/>
      <c r="AAV92" s="14"/>
      <c r="AAW92" s="14"/>
      <c r="AAX92" s="14"/>
      <c r="AAY92" s="14"/>
      <c r="AAZ92" s="14"/>
      <c r="ABA92" s="14"/>
      <c r="ABB92" s="14"/>
      <c r="ABC92" s="14"/>
      <c r="ABD92" s="14"/>
      <c r="ABE92" s="14"/>
      <c r="ABF92" s="14"/>
      <c r="ABG92" s="14"/>
      <c r="ABH92" s="14"/>
      <c r="ABI92" s="14"/>
      <c r="ABJ92" s="14"/>
      <c r="ABK92" s="14"/>
      <c r="ABL92" s="14"/>
      <c r="ABM92" s="14"/>
      <c r="ABN92" s="14"/>
      <c r="ABO92" s="14"/>
      <c r="ABP92" s="14"/>
      <c r="ABQ92" s="14"/>
      <c r="ABR92" s="14"/>
      <c r="ABS92" s="14"/>
      <c r="ABT92" s="14"/>
      <c r="ABU92" s="14"/>
      <c r="ABV92" s="14"/>
      <c r="ABW92" s="14"/>
      <c r="ABX92" s="14"/>
      <c r="ABY92" s="14"/>
      <c r="ABZ92" s="14"/>
      <c r="ACA92" s="14"/>
      <c r="ACB92" s="14"/>
      <c r="ACC92" s="14"/>
      <c r="ACD92" s="14"/>
      <c r="ACE92" s="14"/>
      <c r="ACF92" s="14"/>
      <c r="ACG92" s="14"/>
      <c r="ACH92" s="14"/>
      <c r="ACI92" s="14"/>
      <c r="ACJ92" s="14"/>
      <c r="ACK92" s="14"/>
      <c r="ACL92" s="14"/>
      <c r="ACM92" s="14"/>
      <c r="ACN92" s="14"/>
      <c r="ACO92" s="14"/>
      <c r="ACP92" s="14"/>
      <c r="ACQ92" s="14"/>
      <c r="ACR92" s="14"/>
      <c r="ACS92" s="14"/>
      <c r="ACT92" s="14"/>
      <c r="ACU92" s="14"/>
      <c r="ACV92" s="14"/>
      <c r="ACW92" s="14"/>
      <c r="ACX92" s="14"/>
      <c r="ACY92" s="14"/>
      <c r="ACZ92" s="14"/>
      <c r="ADA92" s="14"/>
      <c r="ADB92" s="14"/>
      <c r="ADC92" s="14"/>
      <c r="ADD92" s="14"/>
      <c r="ADE92" s="14"/>
      <c r="ADF92" s="14"/>
      <c r="ADG92" s="14"/>
      <c r="ADH92" s="14"/>
      <c r="ADI92" s="14"/>
      <c r="ADJ92" s="14"/>
      <c r="ADK92" s="14"/>
      <c r="ADL92" s="14"/>
      <c r="ADM92" s="14"/>
      <c r="ADN92" s="14"/>
      <c r="ADO92" s="14"/>
      <c r="ADP92" s="14"/>
      <c r="ADQ92" s="14"/>
      <c r="ADR92" s="14"/>
      <c r="ADS92" s="14"/>
      <c r="ADT92" s="14"/>
      <c r="ADU92" s="14"/>
      <c r="ADV92" s="14"/>
      <c r="ADW92" s="14"/>
      <c r="ADX92" s="14"/>
      <c r="ADY92" s="14"/>
      <c r="ADZ92" s="14"/>
      <c r="AEA92" s="14"/>
      <c r="AEB92" s="14"/>
      <c r="AEC92" s="14"/>
      <c r="AED92" s="14"/>
      <c r="AEE92" s="14"/>
      <c r="AEF92" s="14"/>
      <c r="AEG92" s="14"/>
      <c r="AEH92" s="14"/>
      <c r="AEI92" s="14"/>
      <c r="AEJ92" s="14"/>
      <c r="AEK92" s="14"/>
      <c r="AEL92" s="14"/>
      <c r="AEM92" s="14"/>
      <c r="AEN92" s="14"/>
      <c r="AEO92" s="14"/>
      <c r="AEP92" s="14"/>
      <c r="AEQ92" s="14"/>
      <c r="AER92" s="14"/>
      <c r="AES92" s="14"/>
      <c r="AET92" s="14"/>
      <c r="AEU92" s="14"/>
      <c r="AEV92" s="14"/>
      <c r="AEW92" s="14"/>
      <c r="AEX92" s="14"/>
      <c r="AEY92" s="14"/>
      <c r="AEZ92" s="14"/>
      <c r="AFA92" s="14"/>
      <c r="AFB92" s="14"/>
      <c r="AFC92" s="14"/>
      <c r="AFD92" s="14"/>
      <c r="AFE92" s="14"/>
      <c r="AFF92" s="14"/>
      <c r="AFG92" s="14"/>
      <c r="AFH92" s="14"/>
      <c r="AFI92" s="14"/>
      <c r="AFJ92" s="14"/>
      <c r="AFK92" s="14"/>
      <c r="AFL92" s="14"/>
      <c r="AFM92" s="14"/>
      <c r="AFN92" s="14"/>
      <c r="AFO92" s="14"/>
      <c r="AFP92" s="14"/>
      <c r="AFQ92" s="14"/>
      <c r="AFR92" s="14"/>
      <c r="AFS92" s="14"/>
      <c r="AFT92" s="14"/>
      <c r="AFU92" s="14"/>
      <c r="AFV92" s="14"/>
      <c r="AFW92" s="14"/>
      <c r="AFX92" s="14"/>
      <c r="AFY92" s="14"/>
      <c r="AFZ92" s="14"/>
      <c r="AGA92" s="14"/>
      <c r="AGB92" s="14"/>
      <c r="AGC92" s="14"/>
      <c r="AGD92" s="14"/>
      <c r="AGE92" s="14"/>
      <c r="AGF92" s="14"/>
      <c r="AGG92" s="14"/>
      <c r="AGH92" s="14"/>
      <c r="AGI92" s="14"/>
      <c r="AGJ92" s="14"/>
      <c r="AGK92" s="14"/>
      <c r="AGL92" s="14"/>
      <c r="AGM92" s="14"/>
      <c r="AGN92" s="14"/>
      <c r="AGO92" s="14"/>
      <c r="AGP92" s="14"/>
      <c r="AGQ92" s="14"/>
      <c r="AGR92" s="14"/>
      <c r="AGS92" s="14"/>
      <c r="AGT92" s="14"/>
      <c r="AGU92" s="14"/>
      <c r="AGV92" s="14"/>
      <c r="AGW92" s="14"/>
      <c r="AGX92" s="14"/>
      <c r="AGY92" s="14"/>
      <c r="AGZ92" s="14"/>
      <c r="AHA92" s="14"/>
      <c r="AHB92" s="14"/>
      <c r="AHC92" s="14"/>
      <c r="AHD92" s="14"/>
      <c r="AHE92" s="14"/>
      <c r="AHF92" s="14"/>
      <c r="AHG92" s="14"/>
      <c r="AHH92" s="14"/>
      <c r="AHI92" s="14"/>
      <c r="AHJ92" s="14"/>
      <c r="AHK92" s="14"/>
      <c r="AHL92" s="14"/>
      <c r="AHM92" s="14"/>
      <c r="AHN92" s="14"/>
      <c r="AHO92" s="14"/>
      <c r="AHP92" s="14"/>
      <c r="AHQ92" s="14"/>
      <c r="AHR92" s="14"/>
      <c r="AHS92" s="14"/>
      <c r="AHT92" s="14"/>
      <c r="AHU92" s="14"/>
      <c r="AHV92" s="14"/>
      <c r="AHW92" s="14"/>
      <c r="AHX92" s="14"/>
      <c r="AHY92" s="14"/>
      <c r="AHZ92" s="14"/>
      <c r="AIA92" s="14"/>
      <c r="AIB92" s="14"/>
      <c r="AIC92" s="14"/>
      <c r="AID92" s="14"/>
      <c r="AIE92" s="14"/>
      <c r="AIF92" s="14"/>
      <c r="AIG92" s="14"/>
      <c r="AIH92" s="14"/>
      <c r="AII92" s="14"/>
      <c r="AIJ92" s="14"/>
      <c r="AIK92" s="14"/>
      <c r="AIL92" s="14"/>
      <c r="AIM92" s="14"/>
      <c r="AIN92" s="14"/>
      <c r="AIO92" s="14"/>
      <c r="AIP92" s="14"/>
      <c r="AIQ92" s="14"/>
      <c r="AIR92" s="14"/>
      <c r="AIS92" s="14"/>
      <c r="AIT92" s="14"/>
      <c r="AIU92" s="14"/>
      <c r="AIV92" s="14"/>
      <c r="AIW92" s="14"/>
      <c r="AIX92" s="14"/>
      <c r="AIY92" s="14"/>
      <c r="AIZ92" s="14"/>
      <c r="AJA92" s="14"/>
      <c r="AJB92" s="14"/>
      <c r="AJC92" s="14"/>
      <c r="AJD92" s="14"/>
      <c r="AJE92" s="14"/>
      <c r="AJF92" s="14"/>
      <c r="AJG92" s="14"/>
      <c r="AJH92" s="14"/>
      <c r="AJI92" s="14"/>
      <c r="AJJ92" s="14"/>
      <c r="AJK92" s="14"/>
      <c r="AJL92" s="14"/>
      <c r="AJM92" s="14"/>
      <c r="AJN92" s="14"/>
      <c r="AJO92" s="14"/>
      <c r="AJP92" s="14"/>
      <c r="AJQ92" s="14"/>
      <c r="AJR92" s="14"/>
      <c r="AJS92" s="14"/>
      <c r="AJT92" s="14"/>
      <c r="AJU92" s="14"/>
      <c r="AJV92" s="14"/>
      <c r="AJW92" s="14"/>
      <c r="AJX92" s="14"/>
      <c r="AJY92" s="14"/>
      <c r="AJZ92" s="14"/>
      <c r="AKA92" s="14"/>
      <c r="AKB92" s="14"/>
      <c r="AKC92" s="14"/>
      <c r="AKD92" s="14"/>
      <c r="AKE92" s="14"/>
      <c r="AKF92" s="14"/>
      <c r="AKG92" s="14"/>
      <c r="AKH92" s="14"/>
      <c r="AKI92" s="14"/>
      <c r="AKJ92" s="14"/>
      <c r="AKK92" s="14"/>
      <c r="AKL92" s="14"/>
      <c r="AKM92" s="14"/>
      <c r="AKN92" s="14"/>
      <c r="AKO92" s="14"/>
      <c r="AKP92" s="14"/>
      <c r="AKQ92" s="14"/>
      <c r="AKR92" s="14"/>
      <c r="AKS92" s="14"/>
      <c r="AKT92" s="14"/>
      <c r="AKU92" s="14"/>
      <c r="AKV92" s="14"/>
      <c r="AKW92" s="14"/>
      <c r="AKX92" s="14"/>
      <c r="AKY92" s="14"/>
      <c r="AKZ92" s="14"/>
      <c r="ALA92" s="14"/>
      <c r="ALB92" s="14"/>
      <c r="ALC92" s="14"/>
      <c r="ALD92" s="14"/>
      <c r="ALE92" s="14"/>
      <c r="ALF92" s="14"/>
      <c r="ALG92" s="14"/>
      <c r="ALH92" s="14"/>
      <c r="ALI92" s="14"/>
      <c r="ALJ92" s="14"/>
      <c r="ALK92" s="14"/>
      <c r="ALL92" s="14"/>
      <c r="ALM92" s="14"/>
      <c r="ALN92" s="14"/>
      <c r="ALO92" s="14"/>
      <c r="ALP92" s="14"/>
      <c r="ALQ92" s="14"/>
      <c r="ALR92" s="14"/>
      <c r="ALS92" s="14"/>
      <c r="ALT92" s="14"/>
      <c r="ALU92" s="14"/>
      <c r="ALV92" s="14"/>
      <c r="ALW92" s="14"/>
      <c r="ALX92" s="14"/>
      <c r="ALY92" s="14"/>
      <c r="ALZ92" s="14"/>
      <c r="AMA92" s="14"/>
      <c r="AMB92" s="14"/>
      <c r="AMC92" s="14"/>
      <c r="AMD92" s="14"/>
      <c r="AME92" s="14"/>
      <c r="AMF92" s="14"/>
      <c r="AMG92" s="14"/>
      <c r="AMH92" s="14"/>
      <c r="AMI92" s="14"/>
      <c r="AMJ92" s="14"/>
      <c r="AMK92" s="14"/>
      <c r="AML92" s="14"/>
      <c r="AMM92" s="14"/>
      <c r="AMN92" s="14"/>
      <c r="AMO92" s="14"/>
      <c r="AMP92" s="14"/>
      <c r="AMQ92" s="14"/>
      <c r="AMR92" s="14"/>
      <c r="AMS92" s="14"/>
      <c r="AMT92" s="14"/>
      <c r="AMU92" s="14"/>
      <c r="AMV92" s="14"/>
      <c r="AMW92" s="14"/>
      <c r="AMX92" s="14"/>
      <c r="AMY92" s="14"/>
      <c r="AMZ92" s="14"/>
      <c r="ANA92" s="14"/>
      <c r="ANB92" s="14"/>
      <c r="ANC92" s="14"/>
      <c r="AND92" s="14"/>
      <c r="ANE92" s="14"/>
      <c r="ANF92" s="14"/>
      <c r="ANG92" s="14"/>
      <c r="ANH92" s="14"/>
      <c r="ANI92" s="14"/>
      <c r="ANJ92" s="14"/>
      <c r="ANK92" s="14"/>
      <c r="ANL92" s="14"/>
      <c r="ANM92" s="14"/>
      <c r="ANN92" s="14"/>
      <c r="ANO92" s="14"/>
      <c r="ANP92" s="14"/>
      <c r="ANQ92" s="14"/>
      <c r="ANR92" s="14"/>
      <c r="ANS92" s="14"/>
      <c r="ANT92" s="14"/>
      <c r="ANU92" s="14"/>
      <c r="ANV92" s="14"/>
      <c r="ANW92" s="14"/>
      <c r="ANX92" s="14"/>
      <c r="ANY92" s="14"/>
      <c r="ANZ92" s="14"/>
      <c r="AOA92" s="14"/>
      <c r="AOB92" s="14"/>
      <c r="AOC92" s="14"/>
      <c r="AOD92" s="14"/>
      <c r="AOE92" s="14"/>
      <c r="AOF92" s="14"/>
      <c r="AOG92" s="14"/>
      <c r="AOH92" s="14"/>
      <c r="AOI92" s="14"/>
      <c r="AOJ92" s="14"/>
      <c r="AOK92" s="14"/>
      <c r="AOL92" s="14"/>
      <c r="AOM92" s="14"/>
      <c r="AON92" s="14"/>
      <c r="AOO92" s="14"/>
      <c r="AOP92" s="14"/>
      <c r="AOQ92" s="14"/>
      <c r="AOR92" s="14"/>
      <c r="AOS92" s="14"/>
      <c r="AOT92" s="14"/>
      <c r="AOU92" s="14"/>
      <c r="AOV92" s="14"/>
      <c r="AOW92" s="14"/>
      <c r="AOX92" s="14"/>
      <c r="AOY92" s="14"/>
      <c r="AOZ92" s="14"/>
      <c r="APA92" s="14"/>
      <c r="APB92" s="14"/>
      <c r="APC92" s="14"/>
      <c r="APD92" s="14"/>
      <c r="APE92" s="14"/>
      <c r="APF92" s="14"/>
      <c r="APG92" s="14"/>
      <c r="APH92" s="14"/>
      <c r="API92" s="14"/>
      <c r="APJ92" s="14"/>
      <c r="APK92" s="14"/>
      <c r="APL92" s="14"/>
      <c r="APM92" s="14"/>
      <c r="APN92" s="14"/>
      <c r="APO92" s="14"/>
      <c r="APP92" s="14"/>
      <c r="APQ92" s="14"/>
      <c r="APR92" s="14"/>
      <c r="APS92" s="14"/>
      <c r="APT92" s="14"/>
      <c r="APU92" s="14"/>
      <c r="APV92" s="14"/>
      <c r="APW92" s="14"/>
      <c r="APX92" s="14"/>
      <c r="APY92" s="14"/>
      <c r="APZ92" s="14"/>
      <c r="AQA92" s="14"/>
      <c r="AQB92" s="14"/>
      <c r="AQC92" s="14"/>
      <c r="AQD92" s="14"/>
      <c r="AQE92" s="14"/>
      <c r="AQF92" s="14"/>
      <c r="AQG92" s="14"/>
      <c r="AQH92" s="14"/>
      <c r="AQI92" s="14"/>
      <c r="AQJ92" s="14"/>
      <c r="AQK92" s="14"/>
      <c r="AQL92" s="14"/>
      <c r="AQM92" s="14"/>
      <c r="AQN92" s="14"/>
      <c r="AQO92" s="14"/>
      <c r="AQP92" s="14"/>
      <c r="AQQ92" s="14"/>
      <c r="AQR92" s="14"/>
      <c r="AQS92" s="14"/>
      <c r="AQT92" s="14"/>
      <c r="AQU92" s="14"/>
      <c r="AQV92" s="14"/>
      <c r="AQW92" s="14"/>
      <c r="AQX92" s="14"/>
      <c r="AQY92" s="14"/>
      <c r="AQZ92" s="14"/>
      <c r="ARA92" s="14"/>
      <c r="ARB92" s="14"/>
      <c r="ARC92" s="14"/>
      <c r="ARD92" s="14"/>
      <c r="ARE92" s="14"/>
      <c r="ARF92" s="14"/>
      <c r="ARG92" s="14"/>
      <c r="ARH92" s="14"/>
      <c r="ARI92" s="14"/>
      <c r="ARJ92" s="14"/>
      <c r="ARK92" s="14"/>
      <c r="ARL92" s="14"/>
      <c r="ARM92" s="14"/>
      <c r="ARN92" s="14"/>
      <c r="ARO92" s="14"/>
      <c r="ARP92" s="14"/>
      <c r="ARQ92" s="14"/>
      <c r="ARR92" s="14"/>
      <c r="ARS92" s="14"/>
      <c r="ART92" s="14"/>
      <c r="ARU92" s="14"/>
      <c r="ARV92" s="14"/>
      <c r="ARW92" s="14"/>
      <c r="ARX92" s="14"/>
      <c r="ARY92" s="14"/>
      <c r="ARZ92" s="14"/>
      <c r="ASA92" s="14"/>
      <c r="ASB92" s="14"/>
      <c r="ASC92" s="14"/>
      <c r="ASD92" s="14"/>
      <c r="ASE92" s="14"/>
      <c r="ASF92" s="14"/>
      <c r="ASG92" s="14"/>
      <c r="ASH92" s="14"/>
      <c r="ASI92" s="14"/>
      <c r="ASJ92" s="14"/>
      <c r="ASK92" s="14"/>
      <c r="ASL92" s="14"/>
      <c r="ASM92" s="14"/>
      <c r="ASN92" s="14"/>
      <c r="ASO92" s="14"/>
      <c r="ASP92" s="14"/>
      <c r="ASQ92" s="14"/>
      <c r="ASR92" s="14"/>
      <c r="ASS92" s="14"/>
      <c r="AST92" s="14"/>
      <c r="ASU92" s="14"/>
      <c r="ASV92" s="14"/>
      <c r="ASW92" s="14"/>
      <c r="ASX92" s="14"/>
      <c r="ASY92" s="14"/>
      <c r="ASZ92" s="14"/>
      <c r="ATA92" s="14"/>
      <c r="ATB92" s="14"/>
      <c r="ATC92" s="14"/>
      <c r="ATD92" s="14"/>
      <c r="ATE92" s="14"/>
      <c r="ATF92" s="14"/>
      <c r="ATG92" s="14"/>
      <c r="ATH92" s="14"/>
      <c r="ATI92" s="14"/>
      <c r="ATJ92" s="14"/>
      <c r="ATK92" s="14"/>
      <c r="ATL92" s="14"/>
      <c r="ATM92" s="14"/>
      <c r="ATN92" s="14"/>
      <c r="ATO92" s="14"/>
      <c r="ATP92" s="14"/>
      <c r="ATQ92" s="14"/>
      <c r="ATR92" s="14"/>
      <c r="ATS92" s="14"/>
      <c r="ATT92" s="14"/>
      <c r="ATU92" s="14"/>
      <c r="ATV92" s="14"/>
      <c r="ATW92" s="14"/>
      <c r="ATX92" s="14"/>
      <c r="ATY92" s="14"/>
      <c r="ATZ92" s="14"/>
      <c r="AUA92" s="14"/>
      <c r="AUB92" s="14"/>
      <c r="AUC92" s="14"/>
      <c r="AUD92" s="14"/>
      <c r="AUE92" s="14"/>
      <c r="AUF92" s="14"/>
      <c r="AUG92" s="14"/>
      <c r="AUH92" s="14"/>
      <c r="AUI92" s="14"/>
      <c r="AUJ92" s="14"/>
      <c r="AUK92" s="14"/>
      <c r="AUL92" s="14"/>
      <c r="AUM92" s="14"/>
      <c r="AUN92" s="14"/>
      <c r="AUO92" s="14"/>
      <c r="AUP92" s="14"/>
      <c r="AUQ92" s="14"/>
      <c r="AUR92" s="14"/>
      <c r="AUS92" s="14"/>
      <c r="AUT92" s="14"/>
      <c r="AUU92" s="14"/>
      <c r="AUV92" s="14"/>
      <c r="AUW92" s="14"/>
      <c r="AUX92" s="14"/>
      <c r="AUY92" s="14"/>
      <c r="AUZ92" s="14"/>
      <c r="AVA92" s="14"/>
      <c r="AVB92" s="14"/>
      <c r="AVC92" s="14"/>
      <c r="AVD92" s="14"/>
      <c r="AVE92" s="14"/>
      <c r="AVF92" s="14"/>
      <c r="AVG92" s="14"/>
      <c r="AVH92" s="14"/>
      <c r="AVI92" s="14"/>
      <c r="AVJ92" s="14"/>
      <c r="AVK92" s="14"/>
      <c r="AVL92" s="14"/>
      <c r="AVM92" s="14"/>
      <c r="AVN92" s="14"/>
      <c r="AVO92" s="14"/>
      <c r="AVP92" s="14"/>
      <c r="AVQ92" s="14"/>
      <c r="AVR92" s="14"/>
      <c r="AVS92" s="14"/>
      <c r="AVT92" s="14"/>
      <c r="AVU92" s="14"/>
      <c r="AVV92" s="14"/>
      <c r="AVW92" s="14"/>
      <c r="AVX92" s="14"/>
      <c r="AVY92" s="14"/>
      <c r="AVZ92" s="14"/>
      <c r="AWA92" s="14"/>
      <c r="AWB92" s="14"/>
      <c r="AWC92" s="14"/>
      <c r="AWD92" s="14"/>
      <c r="AWE92" s="14"/>
      <c r="AWF92" s="14"/>
      <c r="AWG92" s="14"/>
      <c r="AWH92" s="14"/>
      <c r="AWI92" s="14"/>
      <c r="AWJ92" s="14"/>
      <c r="AWK92" s="14"/>
      <c r="AWL92" s="14"/>
      <c r="AWM92" s="14"/>
      <c r="AWN92" s="14"/>
      <c r="AWO92" s="14"/>
      <c r="AWP92" s="14"/>
      <c r="AWQ92" s="14"/>
      <c r="AWR92" s="14"/>
      <c r="AWS92" s="14"/>
      <c r="AWT92" s="14"/>
      <c r="AWU92" s="14"/>
      <c r="AWV92" s="14"/>
      <c r="AWW92" s="14"/>
      <c r="AWX92" s="14"/>
      <c r="AWY92" s="14"/>
      <c r="AWZ92" s="14"/>
      <c r="AXA92" s="14"/>
      <c r="AXB92" s="14"/>
      <c r="AXC92" s="14"/>
      <c r="AXD92" s="14"/>
      <c r="AXE92" s="14"/>
      <c r="AXF92" s="14"/>
      <c r="AXG92" s="14"/>
      <c r="AXH92" s="14"/>
      <c r="AXI92" s="14"/>
      <c r="AXJ92" s="14"/>
      <c r="AXK92" s="14"/>
      <c r="AXL92" s="14"/>
      <c r="AXM92" s="14"/>
      <c r="AXN92" s="14"/>
      <c r="AXO92" s="14"/>
      <c r="AXP92" s="14"/>
      <c r="AXQ92" s="14"/>
      <c r="AXR92" s="14"/>
      <c r="AXS92" s="14"/>
      <c r="AXT92" s="14"/>
      <c r="AXU92" s="14"/>
      <c r="AXV92" s="14"/>
      <c r="AXW92" s="14"/>
      <c r="AXX92" s="14"/>
      <c r="AXY92" s="14"/>
      <c r="AXZ92" s="14"/>
      <c r="AYA92" s="14"/>
      <c r="AYB92" s="14"/>
      <c r="AYC92" s="14"/>
      <c r="AYD92" s="14"/>
      <c r="AYE92" s="14"/>
      <c r="AYF92" s="14"/>
      <c r="AYG92" s="14"/>
      <c r="AYH92" s="14"/>
      <c r="AYI92" s="14"/>
      <c r="AYJ92" s="14"/>
      <c r="AYK92" s="14"/>
      <c r="AYL92" s="14"/>
      <c r="AYM92" s="14"/>
      <c r="AYN92" s="14"/>
      <c r="AYO92" s="14"/>
      <c r="AYP92" s="14"/>
      <c r="AYQ92" s="14"/>
      <c r="AYR92" s="14"/>
      <c r="AYS92" s="14"/>
      <c r="AYT92" s="14"/>
      <c r="AYU92" s="14"/>
      <c r="AYV92" s="14"/>
      <c r="AYW92" s="14"/>
      <c r="AYX92" s="14"/>
      <c r="AYY92" s="14"/>
      <c r="AYZ92" s="14"/>
      <c r="AZA92" s="14"/>
      <c r="AZB92" s="14"/>
      <c r="AZC92" s="14"/>
      <c r="AZD92" s="14"/>
      <c r="AZE92" s="14"/>
      <c r="AZF92" s="14"/>
      <c r="AZG92" s="14"/>
      <c r="AZH92" s="14"/>
      <c r="AZI92" s="14"/>
      <c r="AZJ92" s="14"/>
      <c r="AZK92" s="14"/>
      <c r="AZL92" s="14"/>
      <c r="AZM92" s="14"/>
      <c r="AZN92" s="14"/>
      <c r="AZO92" s="14"/>
      <c r="AZP92" s="14"/>
      <c r="AZQ92" s="14"/>
      <c r="AZR92" s="14"/>
      <c r="AZS92" s="14"/>
      <c r="AZT92" s="14"/>
      <c r="AZU92" s="14"/>
      <c r="AZV92" s="14"/>
      <c r="AZW92" s="14"/>
      <c r="AZX92" s="14"/>
      <c r="AZY92" s="14"/>
      <c r="AZZ92" s="14"/>
      <c r="BAA92" s="14"/>
      <c r="BAB92" s="14"/>
      <c r="BAC92" s="14"/>
      <c r="BAD92" s="14"/>
      <c r="BAE92" s="14"/>
      <c r="BAF92" s="14"/>
      <c r="BAG92" s="14"/>
      <c r="BAH92" s="14"/>
      <c r="BAI92" s="14"/>
      <c r="BAJ92" s="14"/>
      <c r="BAK92" s="14"/>
      <c r="BAL92" s="14"/>
      <c r="BAM92" s="14"/>
      <c r="BAN92" s="14"/>
      <c r="BAO92" s="14"/>
      <c r="BAP92" s="14"/>
      <c r="BAQ92" s="14"/>
      <c r="BAR92" s="14"/>
      <c r="BAS92" s="14"/>
      <c r="BAT92" s="14"/>
      <c r="BAU92" s="14"/>
      <c r="BAV92" s="14"/>
      <c r="BAW92" s="14"/>
      <c r="BAX92" s="14"/>
      <c r="BAY92" s="14"/>
      <c r="BAZ92" s="14"/>
      <c r="BBA92" s="14"/>
      <c r="BBB92" s="14"/>
      <c r="BBC92" s="14"/>
      <c r="BBD92" s="14"/>
      <c r="BBE92" s="14"/>
      <c r="BBF92" s="14"/>
      <c r="BBG92" s="14"/>
      <c r="BBH92" s="14"/>
      <c r="BBI92" s="14"/>
      <c r="BBJ92" s="14"/>
      <c r="BBK92" s="14"/>
      <c r="BBL92" s="14"/>
      <c r="BBM92" s="14"/>
      <c r="BBN92" s="14"/>
      <c r="BBO92" s="14"/>
      <c r="BBP92" s="14"/>
      <c r="BBQ92" s="14"/>
      <c r="BBR92" s="14"/>
      <c r="BBS92" s="14"/>
      <c r="BBT92" s="14"/>
      <c r="BBU92" s="14"/>
      <c r="BBV92" s="14"/>
      <c r="BBW92" s="14"/>
      <c r="BBX92" s="14"/>
      <c r="BBY92" s="14"/>
      <c r="BBZ92" s="14"/>
      <c r="BCA92" s="14"/>
      <c r="BCB92" s="14"/>
      <c r="BCC92" s="14"/>
      <c r="BCD92" s="14"/>
      <c r="BCE92" s="14"/>
      <c r="BCF92" s="14"/>
      <c r="BCG92" s="14"/>
      <c r="BCH92" s="14"/>
      <c r="BCI92" s="14"/>
      <c r="BCJ92" s="14"/>
      <c r="BCK92" s="14"/>
      <c r="BCL92" s="14"/>
      <c r="BCM92" s="14"/>
      <c r="BCN92" s="14"/>
      <c r="BCO92" s="14"/>
      <c r="BCP92" s="14"/>
      <c r="BCQ92" s="14"/>
      <c r="BCR92" s="14"/>
      <c r="BCS92" s="14"/>
      <c r="BCT92" s="14"/>
      <c r="BCU92" s="14"/>
      <c r="BCV92" s="14"/>
      <c r="BCW92" s="14"/>
      <c r="BCX92" s="14"/>
      <c r="BCY92" s="14"/>
      <c r="BCZ92" s="14"/>
      <c r="BDA92" s="14"/>
      <c r="BDB92" s="14"/>
      <c r="BDC92" s="14"/>
      <c r="BDD92" s="14"/>
      <c r="BDE92" s="14"/>
      <c r="BDF92" s="14"/>
      <c r="BDG92" s="14"/>
      <c r="BDH92" s="14"/>
      <c r="BDI92" s="14"/>
      <c r="BDJ92" s="14"/>
      <c r="BDK92" s="14"/>
      <c r="BDL92" s="14"/>
      <c r="BDM92" s="14"/>
      <c r="BDN92" s="14"/>
      <c r="BDO92" s="14"/>
      <c r="BDP92" s="14"/>
      <c r="BDQ92" s="14"/>
      <c r="BDR92" s="14"/>
      <c r="BDS92" s="14"/>
      <c r="BDT92" s="14"/>
      <c r="BDU92" s="14"/>
      <c r="BDV92" s="14"/>
      <c r="BDW92" s="14"/>
      <c r="BDX92" s="14"/>
      <c r="BDY92" s="14"/>
      <c r="BDZ92" s="14"/>
      <c r="BEA92" s="14"/>
      <c r="BEB92" s="14"/>
      <c r="BEC92" s="14"/>
      <c r="BED92" s="14"/>
      <c r="BEE92" s="14"/>
      <c r="BEF92" s="14"/>
      <c r="BEG92" s="14"/>
      <c r="BEH92" s="14"/>
      <c r="BEI92" s="14"/>
      <c r="BEJ92" s="14"/>
      <c r="BEK92" s="14"/>
      <c r="BEL92" s="14"/>
      <c r="BEM92" s="14"/>
      <c r="BEN92" s="14"/>
      <c r="BEO92" s="14"/>
      <c r="BEP92" s="14"/>
      <c r="BEQ92" s="14"/>
      <c r="BER92" s="14"/>
      <c r="BES92" s="14"/>
      <c r="BET92" s="14"/>
      <c r="BEU92" s="14"/>
      <c r="BEV92" s="14"/>
      <c r="BEW92" s="14"/>
      <c r="BEX92" s="14"/>
      <c r="BEY92" s="14"/>
      <c r="BEZ92" s="14"/>
      <c r="BFA92" s="14"/>
      <c r="BFB92" s="14"/>
      <c r="BFC92" s="14"/>
      <c r="BFD92" s="14"/>
      <c r="BFE92" s="14"/>
      <c r="BFF92" s="14"/>
      <c r="BFG92" s="14"/>
      <c r="BFH92" s="14"/>
      <c r="BFI92" s="14"/>
      <c r="BFJ92" s="14"/>
      <c r="BFK92" s="14"/>
      <c r="BFL92" s="14"/>
      <c r="BFM92" s="14"/>
      <c r="BFN92" s="14"/>
      <c r="BFO92" s="14"/>
      <c r="BFP92" s="14"/>
      <c r="BFQ92" s="14"/>
      <c r="BFR92" s="14"/>
      <c r="BFS92" s="14"/>
      <c r="BFT92" s="14"/>
      <c r="BFU92" s="14"/>
      <c r="BFV92" s="14"/>
      <c r="BFW92" s="14"/>
      <c r="BFX92" s="14"/>
      <c r="BFY92" s="14"/>
      <c r="BFZ92" s="14"/>
      <c r="BGA92" s="14"/>
      <c r="BGB92" s="14"/>
      <c r="BGC92" s="14"/>
      <c r="BGD92" s="14"/>
      <c r="BGE92" s="14"/>
      <c r="BGF92" s="14"/>
      <c r="BGG92" s="14"/>
      <c r="BGH92" s="14"/>
      <c r="BGI92" s="14"/>
      <c r="BGJ92" s="14"/>
      <c r="BGK92" s="14"/>
      <c r="BGL92" s="14"/>
      <c r="BGM92" s="14"/>
      <c r="BGN92" s="14"/>
      <c r="BGO92" s="14"/>
      <c r="BGP92" s="14"/>
      <c r="BGQ92" s="14"/>
      <c r="BGR92" s="14"/>
      <c r="BGS92" s="14"/>
      <c r="BGT92" s="14"/>
      <c r="BGU92" s="14"/>
      <c r="BGV92" s="14"/>
      <c r="BGW92" s="14"/>
      <c r="BGX92" s="14"/>
      <c r="BGY92" s="14"/>
      <c r="BGZ92" s="14"/>
      <c r="BHA92" s="14"/>
      <c r="BHB92" s="14"/>
      <c r="BHC92" s="14"/>
      <c r="BHD92" s="14"/>
      <c r="BHE92" s="14"/>
      <c r="BHF92" s="14"/>
      <c r="BHG92" s="14"/>
      <c r="BHH92" s="14"/>
      <c r="BHI92" s="14"/>
      <c r="BHJ92" s="14"/>
      <c r="BHK92" s="14"/>
      <c r="BHL92" s="14"/>
      <c r="BHM92" s="14"/>
      <c r="BHN92" s="14"/>
      <c r="BHO92" s="14"/>
      <c r="BHP92" s="14"/>
      <c r="BHQ92" s="14"/>
      <c r="BHR92" s="14"/>
      <c r="BHS92" s="14"/>
      <c r="BHT92" s="14"/>
      <c r="BHU92" s="14"/>
      <c r="BHV92" s="14"/>
      <c r="BHW92" s="14"/>
      <c r="BHX92" s="14"/>
      <c r="BHY92" s="14"/>
      <c r="BHZ92" s="14"/>
      <c r="BIA92" s="14"/>
      <c r="BIB92" s="14"/>
      <c r="BIC92" s="14"/>
      <c r="BID92" s="14"/>
      <c r="BIE92" s="14"/>
      <c r="BIF92" s="14"/>
      <c r="BIG92" s="14"/>
      <c r="BIH92" s="14"/>
      <c r="BII92" s="14"/>
      <c r="BIJ92" s="14"/>
      <c r="BIK92" s="14"/>
      <c r="BIL92" s="14"/>
      <c r="BIM92" s="14"/>
      <c r="BIN92" s="14"/>
      <c r="BIO92" s="14"/>
      <c r="BIP92" s="14"/>
      <c r="BIQ92" s="14"/>
      <c r="BIR92" s="14"/>
      <c r="BIS92" s="14"/>
      <c r="BIT92" s="14"/>
      <c r="BIU92" s="14"/>
      <c r="BIV92" s="14"/>
      <c r="BIW92" s="14"/>
      <c r="BIX92" s="14"/>
      <c r="BIY92" s="14"/>
      <c r="BIZ92" s="14"/>
      <c r="BJA92" s="14"/>
      <c r="BJB92" s="14"/>
      <c r="BJC92" s="14"/>
      <c r="BJD92" s="14"/>
      <c r="BJE92" s="14"/>
      <c r="BJF92" s="14"/>
      <c r="BJG92" s="14"/>
      <c r="BJH92" s="14"/>
      <c r="BJI92" s="14"/>
      <c r="BJJ92" s="14"/>
      <c r="BJK92" s="14"/>
      <c r="BJL92" s="14"/>
      <c r="BJM92" s="14"/>
      <c r="BJN92" s="14"/>
      <c r="BJO92" s="14"/>
      <c r="BJP92" s="14"/>
      <c r="BJQ92" s="14"/>
      <c r="BJR92" s="14"/>
      <c r="BJS92" s="14"/>
      <c r="BJT92" s="14"/>
      <c r="BJU92" s="14"/>
      <c r="BJV92" s="14"/>
      <c r="BJW92" s="14"/>
      <c r="BJX92" s="14"/>
      <c r="BJY92" s="14"/>
      <c r="BJZ92" s="14"/>
      <c r="BKA92" s="14"/>
      <c r="BKB92" s="14"/>
      <c r="BKC92" s="14"/>
      <c r="BKD92" s="14"/>
      <c r="BKE92" s="14"/>
      <c r="BKF92" s="14"/>
      <c r="BKG92" s="14"/>
      <c r="BKH92" s="14"/>
      <c r="BKI92" s="14"/>
      <c r="BKJ92" s="14"/>
      <c r="BKK92" s="14"/>
      <c r="BKL92" s="14"/>
      <c r="BKM92" s="14"/>
      <c r="BKN92" s="14"/>
      <c r="BKO92" s="14"/>
      <c r="BKP92" s="14"/>
      <c r="BKQ92" s="14"/>
      <c r="BKR92" s="14"/>
      <c r="BKS92" s="14"/>
      <c r="BKT92" s="14"/>
      <c r="BKU92" s="14"/>
      <c r="BKV92" s="14"/>
      <c r="BKW92" s="14"/>
      <c r="BKX92" s="14"/>
      <c r="BKY92" s="14"/>
      <c r="BKZ92" s="14"/>
      <c r="BLA92" s="14"/>
      <c r="BLB92" s="14"/>
      <c r="BLC92" s="14"/>
      <c r="BLD92" s="14"/>
      <c r="BLE92" s="14"/>
      <c r="BLF92" s="14"/>
      <c r="BLG92" s="14"/>
      <c r="BLH92" s="14"/>
      <c r="BLI92" s="14"/>
      <c r="BLJ92" s="14"/>
      <c r="BLK92" s="14"/>
      <c r="BLL92" s="14"/>
      <c r="BLM92" s="14"/>
      <c r="BLN92" s="14"/>
      <c r="BLO92" s="14"/>
      <c r="BLP92" s="14"/>
      <c r="BLQ92" s="14"/>
      <c r="BLR92" s="14"/>
      <c r="BLS92" s="14"/>
      <c r="BLT92" s="14"/>
      <c r="BLU92" s="14"/>
      <c r="BLV92" s="14"/>
      <c r="BLW92" s="14"/>
      <c r="BLX92" s="14"/>
      <c r="BLY92" s="14"/>
      <c r="BLZ92" s="14"/>
      <c r="BMA92" s="14"/>
      <c r="BMB92" s="14"/>
      <c r="BMC92" s="14"/>
      <c r="BMD92" s="14"/>
      <c r="BME92" s="14"/>
      <c r="BMF92" s="14"/>
      <c r="BMG92" s="14"/>
      <c r="BMH92" s="14"/>
      <c r="BMI92" s="14"/>
      <c r="BMJ92" s="14"/>
      <c r="BMK92" s="14"/>
      <c r="BML92" s="14"/>
      <c r="BMM92" s="14"/>
      <c r="BMN92" s="14"/>
      <c r="BMO92" s="14"/>
      <c r="BMP92" s="14"/>
      <c r="BMQ92" s="14"/>
      <c r="BMR92" s="14"/>
      <c r="BMS92" s="14"/>
      <c r="BMT92" s="14"/>
      <c r="BMU92" s="14"/>
      <c r="BMV92" s="14"/>
      <c r="BMW92" s="14"/>
      <c r="BMX92" s="14"/>
      <c r="BMY92" s="14"/>
      <c r="BMZ92" s="14"/>
      <c r="BNA92" s="14"/>
      <c r="BNB92" s="14"/>
      <c r="BNC92" s="14"/>
      <c r="BND92" s="14"/>
      <c r="BNE92" s="14"/>
      <c r="BNF92" s="14"/>
      <c r="BNG92" s="14"/>
      <c r="BNH92" s="14"/>
      <c r="BNI92" s="14"/>
      <c r="BNJ92" s="14"/>
      <c r="BNK92" s="14"/>
      <c r="BNL92" s="14"/>
      <c r="BNM92" s="14"/>
      <c r="BNN92" s="14"/>
      <c r="BNO92" s="14"/>
      <c r="BNP92" s="14"/>
      <c r="BNQ92" s="14"/>
      <c r="BNR92" s="14"/>
      <c r="BNS92" s="14"/>
      <c r="BNT92" s="14"/>
      <c r="BNU92" s="14"/>
      <c r="BNV92" s="14"/>
      <c r="BNW92" s="14"/>
      <c r="BNX92" s="14"/>
      <c r="BNY92" s="14"/>
      <c r="BNZ92" s="14"/>
      <c r="BOA92" s="14"/>
      <c r="BOB92" s="14"/>
      <c r="BOC92" s="14"/>
      <c r="BOD92" s="14"/>
      <c r="BOE92" s="14"/>
      <c r="BOF92" s="14"/>
      <c r="BOG92" s="14"/>
      <c r="BOH92" s="14"/>
      <c r="BOI92" s="14"/>
      <c r="BOJ92" s="14"/>
      <c r="BOK92" s="14"/>
      <c r="BOL92" s="14"/>
      <c r="BOM92" s="14"/>
      <c r="BON92" s="14"/>
      <c r="BOO92" s="14"/>
      <c r="BOP92" s="14"/>
      <c r="BOQ92" s="14"/>
      <c r="BOR92" s="14"/>
      <c r="BOS92" s="14"/>
      <c r="BOT92" s="14"/>
      <c r="BOU92" s="14"/>
      <c r="BOV92" s="14"/>
      <c r="BOW92" s="14"/>
      <c r="BOX92" s="14"/>
      <c r="BOY92" s="14"/>
      <c r="BOZ92" s="14"/>
      <c r="BPA92" s="14"/>
      <c r="BPB92" s="14"/>
      <c r="BPC92" s="14"/>
      <c r="BPD92" s="14"/>
      <c r="BPE92" s="14"/>
      <c r="BPF92" s="14"/>
      <c r="BPG92" s="14"/>
      <c r="BPH92" s="14"/>
      <c r="BPI92" s="14"/>
      <c r="BPJ92" s="14"/>
      <c r="BPK92" s="14"/>
    </row>
    <row r="93" spans="1:1779" s="15" customFormat="1" ht="21" customHeight="1" x14ac:dyDescent="0.25">
      <c r="A93" s="110"/>
      <c r="B93" s="107"/>
      <c r="C93" s="169"/>
      <c r="D93" s="169"/>
      <c r="E93" s="133"/>
      <c r="F93" s="133"/>
      <c r="G93" s="68" t="s">
        <v>26</v>
      </c>
      <c r="H93" s="68" t="s">
        <v>27</v>
      </c>
      <c r="I93" s="68" t="s">
        <v>28</v>
      </c>
      <c r="J93" s="68" t="s">
        <v>29</v>
      </c>
      <c r="K93" s="68" t="s">
        <v>29</v>
      </c>
      <c r="L93" s="133"/>
      <c r="M93" s="133"/>
      <c r="N93" s="133"/>
      <c r="O93" s="133"/>
      <c r="P93" s="145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  <c r="HG93" s="14"/>
      <c r="HH93" s="14"/>
      <c r="HI93" s="14"/>
      <c r="HJ93" s="14"/>
      <c r="HK93" s="14"/>
      <c r="HL93" s="14"/>
      <c r="HM93" s="14"/>
      <c r="HN93" s="14"/>
      <c r="HO93" s="14"/>
      <c r="HP93" s="14"/>
      <c r="HQ93" s="14"/>
      <c r="HR93" s="14"/>
      <c r="HS93" s="14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14"/>
      <c r="IF93" s="14"/>
      <c r="IG93" s="14"/>
      <c r="IH93" s="14"/>
      <c r="II93" s="14"/>
      <c r="IJ93" s="14"/>
      <c r="IK93" s="14"/>
      <c r="IL93" s="14"/>
      <c r="IM93" s="14"/>
      <c r="IN93" s="14"/>
      <c r="IO93" s="14"/>
      <c r="IP93" s="14"/>
      <c r="IQ93" s="14"/>
      <c r="IR93" s="14"/>
      <c r="IS93" s="14"/>
      <c r="IT93" s="14"/>
      <c r="IU93" s="14"/>
      <c r="IV93" s="14"/>
      <c r="IW93" s="14"/>
      <c r="IX93" s="14"/>
      <c r="IY93" s="14"/>
      <c r="IZ93" s="14"/>
      <c r="JA93" s="14"/>
      <c r="JB93" s="14"/>
      <c r="JC93" s="14"/>
      <c r="JD93" s="14"/>
      <c r="JE93" s="14"/>
      <c r="JF93" s="14"/>
      <c r="JG93" s="14"/>
      <c r="JH93" s="14"/>
      <c r="JI93" s="14"/>
      <c r="JJ93" s="14"/>
      <c r="JK93" s="14"/>
      <c r="JL93" s="14"/>
      <c r="JM93" s="14"/>
      <c r="JN93" s="14"/>
      <c r="JO93" s="14"/>
      <c r="JP93" s="14"/>
      <c r="JQ93" s="14"/>
      <c r="JR93" s="14"/>
      <c r="JS93" s="14"/>
      <c r="JT93" s="14"/>
      <c r="JU93" s="14"/>
      <c r="JV93" s="14"/>
      <c r="JW93" s="14"/>
      <c r="JX93" s="14"/>
      <c r="JY93" s="14"/>
      <c r="JZ93" s="14"/>
      <c r="KA93" s="14"/>
      <c r="KB93" s="14"/>
      <c r="KC93" s="14"/>
      <c r="KD93" s="14"/>
      <c r="KE93" s="14"/>
      <c r="KF93" s="14"/>
      <c r="KG93" s="14"/>
      <c r="KH93" s="14"/>
      <c r="KI93" s="14"/>
      <c r="KJ93" s="14"/>
      <c r="KK93" s="14"/>
      <c r="KL93" s="14"/>
      <c r="KM93" s="14"/>
      <c r="KN93" s="14"/>
      <c r="KO93" s="14"/>
      <c r="KP93" s="14"/>
      <c r="KQ93" s="14"/>
      <c r="KR93" s="14"/>
      <c r="KS93" s="14"/>
      <c r="KT93" s="14"/>
      <c r="KU93" s="14"/>
      <c r="KV93" s="14"/>
      <c r="KW93" s="14"/>
      <c r="KX93" s="14"/>
      <c r="KY93" s="14"/>
      <c r="KZ93" s="14"/>
      <c r="LA93" s="14"/>
      <c r="LB93" s="14"/>
      <c r="LC93" s="14"/>
      <c r="LD93" s="14"/>
      <c r="LE93" s="14"/>
      <c r="LF93" s="14"/>
      <c r="LG93" s="14"/>
      <c r="LH93" s="14"/>
      <c r="LI93" s="14"/>
      <c r="LJ93" s="14"/>
      <c r="LK93" s="14"/>
      <c r="LL93" s="14"/>
      <c r="LM93" s="14"/>
      <c r="LN93" s="14"/>
      <c r="LO93" s="14"/>
      <c r="LP93" s="14"/>
      <c r="LQ93" s="14"/>
      <c r="LR93" s="14"/>
      <c r="LS93" s="14"/>
      <c r="LT93" s="14"/>
      <c r="LU93" s="14"/>
      <c r="LV93" s="14"/>
      <c r="LW93" s="14"/>
      <c r="LX93" s="14"/>
      <c r="LY93" s="14"/>
      <c r="LZ93" s="14"/>
      <c r="MA93" s="14"/>
      <c r="MB93" s="14"/>
      <c r="MC93" s="14"/>
      <c r="MD93" s="14"/>
      <c r="ME93" s="14"/>
      <c r="MF93" s="14"/>
      <c r="MG93" s="14"/>
      <c r="MH93" s="14"/>
      <c r="MI93" s="14"/>
      <c r="MJ93" s="14"/>
      <c r="MK93" s="14"/>
      <c r="ML93" s="14"/>
      <c r="MM93" s="14"/>
      <c r="MN93" s="14"/>
      <c r="MO93" s="14"/>
      <c r="MP93" s="14"/>
      <c r="MQ93" s="14"/>
      <c r="MR93" s="14"/>
      <c r="MS93" s="14"/>
      <c r="MT93" s="14"/>
      <c r="MU93" s="14"/>
      <c r="MV93" s="14"/>
      <c r="MW93" s="14"/>
      <c r="MX93" s="14"/>
      <c r="MY93" s="14"/>
      <c r="MZ93" s="14"/>
      <c r="NA93" s="14"/>
      <c r="NB93" s="14"/>
      <c r="NC93" s="14"/>
      <c r="ND93" s="14"/>
      <c r="NE93" s="14"/>
      <c r="NF93" s="14"/>
      <c r="NG93" s="14"/>
      <c r="NH93" s="14"/>
      <c r="NI93" s="14"/>
      <c r="NJ93" s="14"/>
      <c r="NK93" s="14"/>
      <c r="NL93" s="14"/>
      <c r="NM93" s="14"/>
      <c r="NN93" s="14"/>
      <c r="NO93" s="14"/>
      <c r="NP93" s="14"/>
      <c r="NQ93" s="14"/>
      <c r="NR93" s="14"/>
      <c r="NS93" s="14"/>
      <c r="NT93" s="14"/>
      <c r="NU93" s="14"/>
      <c r="NV93" s="14"/>
      <c r="NW93" s="14"/>
      <c r="NX93" s="14"/>
      <c r="NY93" s="14"/>
      <c r="NZ93" s="14"/>
      <c r="OA93" s="14"/>
      <c r="OB93" s="14"/>
      <c r="OC93" s="14"/>
      <c r="OD93" s="14"/>
      <c r="OE93" s="14"/>
      <c r="OF93" s="14"/>
      <c r="OG93" s="14"/>
      <c r="OH93" s="14"/>
      <c r="OI93" s="14"/>
      <c r="OJ93" s="14"/>
      <c r="OK93" s="14"/>
      <c r="OL93" s="14"/>
      <c r="OM93" s="14"/>
      <c r="ON93" s="14"/>
      <c r="OO93" s="14"/>
      <c r="OP93" s="14"/>
      <c r="OQ93" s="14"/>
      <c r="OR93" s="14"/>
      <c r="OS93" s="14"/>
      <c r="OT93" s="14"/>
      <c r="OU93" s="14"/>
      <c r="OV93" s="14"/>
      <c r="OW93" s="14"/>
      <c r="OX93" s="14"/>
      <c r="OY93" s="14"/>
      <c r="OZ93" s="14"/>
      <c r="PA93" s="14"/>
      <c r="PB93" s="14"/>
      <c r="PC93" s="14"/>
      <c r="PD93" s="14"/>
      <c r="PE93" s="14"/>
      <c r="PF93" s="14"/>
      <c r="PG93" s="14"/>
      <c r="PH93" s="14"/>
      <c r="PI93" s="14"/>
      <c r="PJ93" s="14"/>
      <c r="PK93" s="14"/>
      <c r="PL93" s="14"/>
      <c r="PM93" s="14"/>
      <c r="PN93" s="14"/>
      <c r="PO93" s="14"/>
      <c r="PP93" s="14"/>
      <c r="PQ93" s="14"/>
      <c r="PR93" s="14"/>
      <c r="PS93" s="14"/>
      <c r="PT93" s="14"/>
      <c r="PU93" s="14"/>
      <c r="PV93" s="14"/>
      <c r="PW93" s="14"/>
      <c r="PX93" s="14"/>
      <c r="PY93" s="14"/>
      <c r="PZ93" s="14"/>
      <c r="QA93" s="14"/>
      <c r="QB93" s="14"/>
      <c r="QC93" s="14"/>
      <c r="QD93" s="14"/>
      <c r="QE93" s="14"/>
      <c r="QF93" s="14"/>
      <c r="QG93" s="14"/>
      <c r="QH93" s="14"/>
      <c r="QI93" s="14"/>
      <c r="QJ93" s="14"/>
      <c r="QK93" s="14"/>
      <c r="QL93" s="14"/>
      <c r="QM93" s="14"/>
      <c r="QN93" s="14"/>
      <c r="QO93" s="14"/>
      <c r="QP93" s="14"/>
      <c r="QQ93" s="14"/>
      <c r="QR93" s="14"/>
      <c r="QS93" s="14"/>
      <c r="QT93" s="14"/>
      <c r="QU93" s="14"/>
      <c r="QV93" s="14"/>
      <c r="QW93" s="14"/>
      <c r="QX93" s="14"/>
      <c r="QY93" s="14"/>
      <c r="QZ93" s="14"/>
      <c r="RA93" s="14"/>
      <c r="RB93" s="14"/>
      <c r="RC93" s="14"/>
      <c r="RD93" s="14"/>
      <c r="RE93" s="14"/>
      <c r="RF93" s="14"/>
      <c r="RG93" s="14"/>
      <c r="RH93" s="14"/>
      <c r="RI93" s="14"/>
      <c r="RJ93" s="14"/>
      <c r="RK93" s="14"/>
      <c r="RL93" s="14"/>
      <c r="RM93" s="14"/>
      <c r="RN93" s="14"/>
      <c r="RO93" s="14"/>
      <c r="RP93" s="14"/>
      <c r="RQ93" s="14"/>
      <c r="RR93" s="14"/>
      <c r="RS93" s="14"/>
      <c r="RT93" s="14"/>
      <c r="RU93" s="14"/>
      <c r="RV93" s="14"/>
      <c r="RW93" s="14"/>
      <c r="RX93" s="14"/>
      <c r="RY93" s="14"/>
      <c r="RZ93" s="14"/>
      <c r="SA93" s="14"/>
      <c r="SB93" s="14"/>
      <c r="SC93" s="14"/>
      <c r="SD93" s="14"/>
      <c r="SE93" s="14"/>
      <c r="SF93" s="14"/>
      <c r="SG93" s="14"/>
      <c r="SH93" s="14"/>
      <c r="SI93" s="14"/>
      <c r="SJ93" s="14"/>
      <c r="SK93" s="14"/>
      <c r="SL93" s="14"/>
      <c r="SM93" s="14"/>
      <c r="SN93" s="14"/>
      <c r="SO93" s="14"/>
      <c r="SP93" s="14"/>
      <c r="SQ93" s="14"/>
      <c r="SR93" s="14"/>
      <c r="SS93" s="14"/>
      <c r="ST93" s="14"/>
      <c r="SU93" s="14"/>
      <c r="SV93" s="14"/>
      <c r="SW93" s="14"/>
      <c r="SX93" s="14"/>
      <c r="SY93" s="14"/>
      <c r="SZ93" s="14"/>
      <c r="TA93" s="14"/>
      <c r="TB93" s="14"/>
      <c r="TC93" s="14"/>
      <c r="TD93" s="14"/>
      <c r="TE93" s="14"/>
      <c r="TF93" s="14"/>
      <c r="TG93" s="14"/>
      <c r="TH93" s="14"/>
      <c r="TI93" s="14"/>
      <c r="TJ93" s="14"/>
      <c r="TK93" s="14"/>
      <c r="TL93" s="14"/>
      <c r="TM93" s="14"/>
      <c r="TN93" s="14"/>
      <c r="TO93" s="14"/>
      <c r="TP93" s="14"/>
      <c r="TQ93" s="14"/>
      <c r="TR93" s="14"/>
      <c r="TS93" s="14"/>
      <c r="TT93" s="14"/>
      <c r="TU93" s="14"/>
      <c r="TV93" s="14"/>
      <c r="TW93" s="14"/>
      <c r="TX93" s="14"/>
      <c r="TY93" s="14"/>
      <c r="TZ93" s="14"/>
      <c r="UA93" s="14"/>
      <c r="UB93" s="14"/>
      <c r="UC93" s="14"/>
      <c r="UD93" s="14"/>
      <c r="UE93" s="14"/>
      <c r="UF93" s="14"/>
      <c r="UG93" s="14"/>
      <c r="UH93" s="14"/>
      <c r="UI93" s="14"/>
      <c r="UJ93" s="14"/>
      <c r="UK93" s="14"/>
      <c r="UL93" s="14"/>
      <c r="UM93" s="14"/>
      <c r="UN93" s="14"/>
      <c r="UO93" s="14"/>
      <c r="UP93" s="14"/>
      <c r="UQ93" s="14"/>
      <c r="UR93" s="14"/>
      <c r="US93" s="14"/>
      <c r="UT93" s="14"/>
      <c r="UU93" s="14"/>
      <c r="UV93" s="14"/>
      <c r="UW93" s="14"/>
      <c r="UX93" s="14"/>
      <c r="UY93" s="14"/>
      <c r="UZ93" s="14"/>
      <c r="VA93" s="14"/>
      <c r="VB93" s="14"/>
      <c r="VC93" s="14"/>
      <c r="VD93" s="14"/>
      <c r="VE93" s="14"/>
      <c r="VF93" s="14"/>
      <c r="VG93" s="14"/>
      <c r="VH93" s="14"/>
      <c r="VI93" s="14"/>
      <c r="VJ93" s="14"/>
      <c r="VK93" s="14"/>
      <c r="VL93" s="14"/>
      <c r="VM93" s="14"/>
      <c r="VN93" s="14"/>
      <c r="VO93" s="14"/>
      <c r="VP93" s="14"/>
      <c r="VQ93" s="14"/>
      <c r="VR93" s="14"/>
      <c r="VS93" s="14"/>
      <c r="VT93" s="14"/>
      <c r="VU93" s="14"/>
      <c r="VV93" s="14"/>
      <c r="VW93" s="14"/>
      <c r="VX93" s="14"/>
      <c r="VY93" s="14"/>
      <c r="VZ93" s="14"/>
      <c r="WA93" s="14"/>
      <c r="WB93" s="14"/>
      <c r="WC93" s="14"/>
      <c r="WD93" s="14"/>
      <c r="WE93" s="14"/>
      <c r="WF93" s="14"/>
      <c r="WG93" s="14"/>
      <c r="WH93" s="14"/>
      <c r="WI93" s="14"/>
      <c r="WJ93" s="14"/>
      <c r="WK93" s="14"/>
      <c r="WL93" s="14"/>
      <c r="WM93" s="14"/>
      <c r="WN93" s="14"/>
      <c r="WO93" s="14"/>
      <c r="WP93" s="14"/>
      <c r="WQ93" s="14"/>
      <c r="WR93" s="14"/>
      <c r="WS93" s="14"/>
      <c r="WT93" s="14"/>
      <c r="WU93" s="14"/>
      <c r="WV93" s="14"/>
      <c r="WW93" s="14"/>
      <c r="WX93" s="14"/>
      <c r="WY93" s="14"/>
      <c r="WZ93" s="14"/>
      <c r="XA93" s="14"/>
      <c r="XB93" s="14"/>
      <c r="XC93" s="14"/>
      <c r="XD93" s="14"/>
      <c r="XE93" s="14"/>
      <c r="XF93" s="14"/>
      <c r="XG93" s="14"/>
      <c r="XH93" s="14"/>
      <c r="XI93" s="14"/>
      <c r="XJ93" s="14"/>
      <c r="XK93" s="14"/>
      <c r="XL93" s="14"/>
      <c r="XM93" s="14"/>
      <c r="XN93" s="14"/>
      <c r="XO93" s="14"/>
      <c r="XP93" s="14"/>
      <c r="XQ93" s="14"/>
      <c r="XR93" s="14"/>
      <c r="XS93" s="14"/>
      <c r="XT93" s="14"/>
      <c r="XU93" s="14"/>
      <c r="XV93" s="14"/>
      <c r="XW93" s="14"/>
      <c r="XX93" s="14"/>
      <c r="XY93" s="14"/>
      <c r="XZ93" s="14"/>
      <c r="YA93" s="14"/>
      <c r="YB93" s="14"/>
      <c r="YC93" s="14"/>
      <c r="YD93" s="14"/>
      <c r="YE93" s="14"/>
      <c r="YF93" s="14"/>
      <c r="YG93" s="14"/>
      <c r="YH93" s="14"/>
      <c r="YI93" s="14"/>
      <c r="YJ93" s="14"/>
      <c r="YK93" s="14"/>
      <c r="YL93" s="14"/>
      <c r="YM93" s="14"/>
      <c r="YN93" s="14"/>
      <c r="YO93" s="14"/>
      <c r="YP93" s="14"/>
      <c r="YQ93" s="14"/>
      <c r="YR93" s="14"/>
      <c r="YS93" s="14"/>
      <c r="YT93" s="14"/>
      <c r="YU93" s="14"/>
      <c r="YV93" s="14"/>
      <c r="YW93" s="14"/>
      <c r="YX93" s="14"/>
      <c r="YY93" s="14"/>
      <c r="YZ93" s="14"/>
      <c r="ZA93" s="14"/>
      <c r="ZB93" s="14"/>
      <c r="ZC93" s="14"/>
      <c r="ZD93" s="14"/>
      <c r="ZE93" s="14"/>
      <c r="ZF93" s="14"/>
      <c r="ZG93" s="14"/>
      <c r="ZH93" s="14"/>
      <c r="ZI93" s="14"/>
      <c r="ZJ93" s="14"/>
      <c r="ZK93" s="14"/>
      <c r="ZL93" s="14"/>
      <c r="ZM93" s="14"/>
      <c r="ZN93" s="14"/>
      <c r="ZO93" s="14"/>
      <c r="ZP93" s="14"/>
      <c r="ZQ93" s="14"/>
      <c r="ZR93" s="14"/>
      <c r="ZS93" s="14"/>
      <c r="ZT93" s="14"/>
      <c r="ZU93" s="14"/>
      <c r="ZV93" s="14"/>
      <c r="ZW93" s="14"/>
      <c r="ZX93" s="14"/>
      <c r="ZY93" s="14"/>
      <c r="ZZ93" s="14"/>
      <c r="AAA93" s="14"/>
      <c r="AAB93" s="14"/>
      <c r="AAC93" s="14"/>
      <c r="AAD93" s="14"/>
      <c r="AAE93" s="14"/>
      <c r="AAF93" s="14"/>
      <c r="AAG93" s="14"/>
      <c r="AAH93" s="14"/>
      <c r="AAI93" s="14"/>
      <c r="AAJ93" s="14"/>
      <c r="AAK93" s="14"/>
      <c r="AAL93" s="14"/>
      <c r="AAM93" s="14"/>
      <c r="AAN93" s="14"/>
      <c r="AAO93" s="14"/>
      <c r="AAP93" s="14"/>
      <c r="AAQ93" s="14"/>
      <c r="AAR93" s="14"/>
      <c r="AAS93" s="14"/>
      <c r="AAT93" s="14"/>
      <c r="AAU93" s="14"/>
      <c r="AAV93" s="14"/>
      <c r="AAW93" s="14"/>
      <c r="AAX93" s="14"/>
      <c r="AAY93" s="14"/>
      <c r="AAZ93" s="14"/>
      <c r="ABA93" s="14"/>
      <c r="ABB93" s="14"/>
      <c r="ABC93" s="14"/>
      <c r="ABD93" s="14"/>
      <c r="ABE93" s="14"/>
      <c r="ABF93" s="14"/>
      <c r="ABG93" s="14"/>
      <c r="ABH93" s="14"/>
      <c r="ABI93" s="14"/>
      <c r="ABJ93" s="14"/>
      <c r="ABK93" s="14"/>
      <c r="ABL93" s="14"/>
      <c r="ABM93" s="14"/>
      <c r="ABN93" s="14"/>
      <c r="ABO93" s="14"/>
      <c r="ABP93" s="14"/>
      <c r="ABQ93" s="14"/>
      <c r="ABR93" s="14"/>
      <c r="ABS93" s="14"/>
      <c r="ABT93" s="14"/>
      <c r="ABU93" s="14"/>
      <c r="ABV93" s="14"/>
      <c r="ABW93" s="14"/>
      <c r="ABX93" s="14"/>
      <c r="ABY93" s="14"/>
      <c r="ABZ93" s="14"/>
      <c r="ACA93" s="14"/>
      <c r="ACB93" s="14"/>
      <c r="ACC93" s="14"/>
      <c r="ACD93" s="14"/>
      <c r="ACE93" s="14"/>
      <c r="ACF93" s="14"/>
      <c r="ACG93" s="14"/>
      <c r="ACH93" s="14"/>
      <c r="ACI93" s="14"/>
      <c r="ACJ93" s="14"/>
      <c r="ACK93" s="14"/>
      <c r="ACL93" s="14"/>
      <c r="ACM93" s="14"/>
      <c r="ACN93" s="14"/>
      <c r="ACO93" s="14"/>
      <c r="ACP93" s="14"/>
      <c r="ACQ93" s="14"/>
      <c r="ACR93" s="14"/>
      <c r="ACS93" s="14"/>
      <c r="ACT93" s="14"/>
      <c r="ACU93" s="14"/>
      <c r="ACV93" s="14"/>
      <c r="ACW93" s="14"/>
      <c r="ACX93" s="14"/>
      <c r="ACY93" s="14"/>
      <c r="ACZ93" s="14"/>
      <c r="ADA93" s="14"/>
      <c r="ADB93" s="14"/>
      <c r="ADC93" s="14"/>
      <c r="ADD93" s="14"/>
      <c r="ADE93" s="14"/>
      <c r="ADF93" s="14"/>
      <c r="ADG93" s="14"/>
      <c r="ADH93" s="14"/>
      <c r="ADI93" s="14"/>
      <c r="ADJ93" s="14"/>
      <c r="ADK93" s="14"/>
      <c r="ADL93" s="14"/>
      <c r="ADM93" s="14"/>
      <c r="ADN93" s="14"/>
      <c r="ADO93" s="14"/>
      <c r="ADP93" s="14"/>
      <c r="ADQ93" s="14"/>
      <c r="ADR93" s="14"/>
      <c r="ADS93" s="14"/>
      <c r="ADT93" s="14"/>
      <c r="ADU93" s="14"/>
      <c r="ADV93" s="14"/>
      <c r="ADW93" s="14"/>
      <c r="ADX93" s="14"/>
      <c r="ADY93" s="14"/>
      <c r="ADZ93" s="14"/>
      <c r="AEA93" s="14"/>
      <c r="AEB93" s="14"/>
      <c r="AEC93" s="14"/>
      <c r="AED93" s="14"/>
      <c r="AEE93" s="14"/>
      <c r="AEF93" s="14"/>
      <c r="AEG93" s="14"/>
      <c r="AEH93" s="14"/>
      <c r="AEI93" s="14"/>
      <c r="AEJ93" s="14"/>
      <c r="AEK93" s="14"/>
      <c r="AEL93" s="14"/>
      <c r="AEM93" s="14"/>
      <c r="AEN93" s="14"/>
      <c r="AEO93" s="14"/>
      <c r="AEP93" s="14"/>
      <c r="AEQ93" s="14"/>
      <c r="AER93" s="14"/>
      <c r="AES93" s="14"/>
      <c r="AET93" s="14"/>
      <c r="AEU93" s="14"/>
      <c r="AEV93" s="14"/>
      <c r="AEW93" s="14"/>
      <c r="AEX93" s="14"/>
      <c r="AEY93" s="14"/>
      <c r="AEZ93" s="14"/>
      <c r="AFA93" s="14"/>
      <c r="AFB93" s="14"/>
      <c r="AFC93" s="14"/>
      <c r="AFD93" s="14"/>
      <c r="AFE93" s="14"/>
      <c r="AFF93" s="14"/>
      <c r="AFG93" s="14"/>
      <c r="AFH93" s="14"/>
      <c r="AFI93" s="14"/>
      <c r="AFJ93" s="14"/>
      <c r="AFK93" s="14"/>
      <c r="AFL93" s="14"/>
      <c r="AFM93" s="14"/>
      <c r="AFN93" s="14"/>
      <c r="AFO93" s="14"/>
      <c r="AFP93" s="14"/>
      <c r="AFQ93" s="14"/>
      <c r="AFR93" s="14"/>
      <c r="AFS93" s="14"/>
      <c r="AFT93" s="14"/>
      <c r="AFU93" s="14"/>
      <c r="AFV93" s="14"/>
      <c r="AFW93" s="14"/>
      <c r="AFX93" s="14"/>
      <c r="AFY93" s="14"/>
      <c r="AFZ93" s="14"/>
      <c r="AGA93" s="14"/>
      <c r="AGB93" s="14"/>
      <c r="AGC93" s="14"/>
      <c r="AGD93" s="14"/>
      <c r="AGE93" s="14"/>
      <c r="AGF93" s="14"/>
      <c r="AGG93" s="14"/>
      <c r="AGH93" s="14"/>
      <c r="AGI93" s="14"/>
      <c r="AGJ93" s="14"/>
      <c r="AGK93" s="14"/>
      <c r="AGL93" s="14"/>
      <c r="AGM93" s="14"/>
      <c r="AGN93" s="14"/>
      <c r="AGO93" s="14"/>
      <c r="AGP93" s="14"/>
      <c r="AGQ93" s="14"/>
      <c r="AGR93" s="14"/>
      <c r="AGS93" s="14"/>
      <c r="AGT93" s="14"/>
      <c r="AGU93" s="14"/>
      <c r="AGV93" s="14"/>
      <c r="AGW93" s="14"/>
      <c r="AGX93" s="14"/>
      <c r="AGY93" s="14"/>
      <c r="AGZ93" s="14"/>
      <c r="AHA93" s="14"/>
      <c r="AHB93" s="14"/>
      <c r="AHC93" s="14"/>
      <c r="AHD93" s="14"/>
      <c r="AHE93" s="14"/>
      <c r="AHF93" s="14"/>
      <c r="AHG93" s="14"/>
      <c r="AHH93" s="14"/>
      <c r="AHI93" s="14"/>
      <c r="AHJ93" s="14"/>
      <c r="AHK93" s="14"/>
      <c r="AHL93" s="14"/>
      <c r="AHM93" s="14"/>
      <c r="AHN93" s="14"/>
      <c r="AHO93" s="14"/>
      <c r="AHP93" s="14"/>
      <c r="AHQ93" s="14"/>
      <c r="AHR93" s="14"/>
      <c r="AHS93" s="14"/>
      <c r="AHT93" s="14"/>
      <c r="AHU93" s="14"/>
      <c r="AHV93" s="14"/>
      <c r="AHW93" s="14"/>
      <c r="AHX93" s="14"/>
      <c r="AHY93" s="14"/>
      <c r="AHZ93" s="14"/>
      <c r="AIA93" s="14"/>
      <c r="AIB93" s="14"/>
      <c r="AIC93" s="14"/>
      <c r="AID93" s="14"/>
      <c r="AIE93" s="14"/>
      <c r="AIF93" s="14"/>
      <c r="AIG93" s="14"/>
      <c r="AIH93" s="14"/>
      <c r="AII93" s="14"/>
      <c r="AIJ93" s="14"/>
      <c r="AIK93" s="14"/>
      <c r="AIL93" s="14"/>
      <c r="AIM93" s="14"/>
      <c r="AIN93" s="14"/>
      <c r="AIO93" s="14"/>
      <c r="AIP93" s="14"/>
      <c r="AIQ93" s="14"/>
      <c r="AIR93" s="14"/>
      <c r="AIS93" s="14"/>
      <c r="AIT93" s="14"/>
      <c r="AIU93" s="14"/>
      <c r="AIV93" s="14"/>
      <c r="AIW93" s="14"/>
      <c r="AIX93" s="14"/>
      <c r="AIY93" s="14"/>
      <c r="AIZ93" s="14"/>
      <c r="AJA93" s="14"/>
      <c r="AJB93" s="14"/>
      <c r="AJC93" s="14"/>
      <c r="AJD93" s="14"/>
      <c r="AJE93" s="14"/>
      <c r="AJF93" s="14"/>
      <c r="AJG93" s="14"/>
      <c r="AJH93" s="14"/>
      <c r="AJI93" s="14"/>
      <c r="AJJ93" s="14"/>
      <c r="AJK93" s="14"/>
      <c r="AJL93" s="14"/>
      <c r="AJM93" s="14"/>
      <c r="AJN93" s="14"/>
      <c r="AJO93" s="14"/>
      <c r="AJP93" s="14"/>
      <c r="AJQ93" s="14"/>
      <c r="AJR93" s="14"/>
      <c r="AJS93" s="14"/>
      <c r="AJT93" s="14"/>
      <c r="AJU93" s="14"/>
      <c r="AJV93" s="14"/>
      <c r="AJW93" s="14"/>
      <c r="AJX93" s="14"/>
      <c r="AJY93" s="14"/>
      <c r="AJZ93" s="14"/>
      <c r="AKA93" s="14"/>
      <c r="AKB93" s="14"/>
      <c r="AKC93" s="14"/>
      <c r="AKD93" s="14"/>
      <c r="AKE93" s="14"/>
      <c r="AKF93" s="14"/>
      <c r="AKG93" s="14"/>
      <c r="AKH93" s="14"/>
      <c r="AKI93" s="14"/>
      <c r="AKJ93" s="14"/>
      <c r="AKK93" s="14"/>
      <c r="AKL93" s="14"/>
      <c r="AKM93" s="14"/>
      <c r="AKN93" s="14"/>
      <c r="AKO93" s="14"/>
      <c r="AKP93" s="14"/>
      <c r="AKQ93" s="14"/>
      <c r="AKR93" s="14"/>
      <c r="AKS93" s="14"/>
      <c r="AKT93" s="14"/>
      <c r="AKU93" s="14"/>
      <c r="AKV93" s="14"/>
      <c r="AKW93" s="14"/>
      <c r="AKX93" s="14"/>
      <c r="AKY93" s="14"/>
      <c r="AKZ93" s="14"/>
      <c r="ALA93" s="14"/>
      <c r="ALB93" s="14"/>
      <c r="ALC93" s="14"/>
      <c r="ALD93" s="14"/>
      <c r="ALE93" s="14"/>
      <c r="ALF93" s="14"/>
      <c r="ALG93" s="14"/>
      <c r="ALH93" s="14"/>
      <c r="ALI93" s="14"/>
      <c r="ALJ93" s="14"/>
      <c r="ALK93" s="14"/>
      <c r="ALL93" s="14"/>
      <c r="ALM93" s="14"/>
      <c r="ALN93" s="14"/>
      <c r="ALO93" s="14"/>
      <c r="ALP93" s="14"/>
      <c r="ALQ93" s="14"/>
      <c r="ALR93" s="14"/>
      <c r="ALS93" s="14"/>
      <c r="ALT93" s="14"/>
      <c r="ALU93" s="14"/>
      <c r="ALV93" s="14"/>
      <c r="ALW93" s="14"/>
      <c r="ALX93" s="14"/>
      <c r="ALY93" s="14"/>
      <c r="ALZ93" s="14"/>
      <c r="AMA93" s="14"/>
      <c r="AMB93" s="14"/>
      <c r="AMC93" s="14"/>
      <c r="AMD93" s="14"/>
      <c r="AME93" s="14"/>
      <c r="AMF93" s="14"/>
      <c r="AMG93" s="14"/>
      <c r="AMH93" s="14"/>
      <c r="AMI93" s="14"/>
      <c r="AMJ93" s="14"/>
      <c r="AMK93" s="14"/>
      <c r="AML93" s="14"/>
      <c r="AMM93" s="14"/>
      <c r="AMN93" s="14"/>
      <c r="AMO93" s="14"/>
      <c r="AMP93" s="14"/>
      <c r="AMQ93" s="14"/>
      <c r="AMR93" s="14"/>
      <c r="AMS93" s="14"/>
      <c r="AMT93" s="14"/>
      <c r="AMU93" s="14"/>
      <c r="AMV93" s="14"/>
      <c r="AMW93" s="14"/>
      <c r="AMX93" s="14"/>
      <c r="AMY93" s="14"/>
      <c r="AMZ93" s="14"/>
      <c r="ANA93" s="14"/>
      <c r="ANB93" s="14"/>
      <c r="ANC93" s="14"/>
      <c r="AND93" s="14"/>
      <c r="ANE93" s="14"/>
      <c r="ANF93" s="14"/>
      <c r="ANG93" s="14"/>
      <c r="ANH93" s="14"/>
      <c r="ANI93" s="14"/>
      <c r="ANJ93" s="14"/>
      <c r="ANK93" s="14"/>
      <c r="ANL93" s="14"/>
      <c r="ANM93" s="14"/>
      <c r="ANN93" s="14"/>
      <c r="ANO93" s="14"/>
      <c r="ANP93" s="14"/>
      <c r="ANQ93" s="14"/>
      <c r="ANR93" s="14"/>
      <c r="ANS93" s="14"/>
      <c r="ANT93" s="14"/>
      <c r="ANU93" s="14"/>
      <c r="ANV93" s="14"/>
      <c r="ANW93" s="14"/>
      <c r="ANX93" s="14"/>
      <c r="ANY93" s="14"/>
      <c r="ANZ93" s="14"/>
      <c r="AOA93" s="14"/>
      <c r="AOB93" s="14"/>
      <c r="AOC93" s="14"/>
      <c r="AOD93" s="14"/>
      <c r="AOE93" s="14"/>
      <c r="AOF93" s="14"/>
      <c r="AOG93" s="14"/>
      <c r="AOH93" s="14"/>
      <c r="AOI93" s="14"/>
      <c r="AOJ93" s="14"/>
      <c r="AOK93" s="14"/>
      <c r="AOL93" s="14"/>
      <c r="AOM93" s="14"/>
      <c r="AON93" s="14"/>
      <c r="AOO93" s="14"/>
      <c r="AOP93" s="14"/>
      <c r="AOQ93" s="14"/>
      <c r="AOR93" s="14"/>
      <c r="AOS93" s="14"/>
      <c r="AOT93" s="14"/>
      <c r="AOU93" s="14"/>
      <c r="AOV93" s="14"/>
      <c r="AOW93" s="14"/>
      <c r="AOX93" s="14"/>
      <c r="AOY93" s="14"/>
      <c r="AOZ93" s="14"/>
      <c r="APA93" s="14"/>
      <c r="APB93" s="14"/>
      <c r="APC93" s="14"/>
      <c r="APD93" s="14"/>
      <c r="APE93" s="14"/>
      <c r="APF93" s="14"/>
      <c r="APG93" s="14"/>
      <c r="APH93" s="14"/>
      <c r="API93" s="14"/>
      <c r="APJ93" s="14"/>
      <c r="APK93" s="14"/>
      <c r="APL93" s="14"/>
      <c r="APM93" s="14"/>
      <c r="APN93" s="14"/>
      <c r="APO93" s="14"/>
      <c r="APP93" s="14"/>
      <c r="APQ93" s="14"/>
      <c r="APR93" s="14"/>
      <c r="APS93" s="14"/>
      <c r="APT93" s="14"/>
      <c r="APU93" s="14"/>
      <c r="APV93" s="14"/>
      <c r="APW93" s="14"/>
      <c r="APX93" s="14"/>
      <c r="APY93" s="14"/>
      <c r="APZ93" s="14"/>
      <c r="AQA93" s="14"/>
      <c r="AQB93" s="14"/>
      <c r="AQC93" s="14"/>
      <c r="AQD93" s="14"/>
      <c r="AQE93" s="14"/>
      <c r="AQF93" s="14"/>
      <c r="AQG93" s="14"/>
      <c r="AQH93" s="14"/>
      <c r="AQI93" s="14"/>
      <c r="AQJ93" s="14"/>
      <c r="AQK93" s="14"/>
      <c r="AQL93" s="14"/>
      <c r="AQM93" s="14"/>
      <c r="AQN93" s="14"/>
      <c r="AQO93" s="14"/>
      <c r="AQP93" s="14"/>
      <c r="AQQ93" s="14"/>
      <c r="AQR93" s="14"/>
      <c r="AQS93" s="14"/>
      <c r="AQT93" s="14"/>
      <c r="AQU93" s="14"/>
      <c r="AQV93" s="14"/>
      <c r="AQW93" s="14"/>
      <c r="AQX93" s="14"/>
      <c r="AQY93" s="14"/>
      <c r="AQZ93" s="14"/>
      <c r="ARA93" s="14"/>
      <c r="ARB93" s="14"/>
      <c r="ARC93" s="14"/>
      <c r="ARD93" s="14"/>
      <c r="ARE93" s="14"/>
      <c r="ARF93" s="14"/>
      <c r="ARG93" s="14"/>
      <c r="ARH93" s="14"/>
      <c r="ARI93" s="14"/>
      <c r="ARJ93" s="14"/>
      <c r="ARK93" s="14"/>
      <c r="ARL93" s="14"/>
      <c r="ARM93" s="14"/>
      <c r="ARN93" s="14"/>
      <c r="ARO93" s="14"/>
      <c r="ARP93" s="14"/>
      <c r="ARQ93" s="14"/>
      <c r="ARR93" s="14"/>
      <c r="ARS93" s="14"/>
      <c r="ART93" s="14"/>
      <c r="ARU93" s="14"/>
      <c r="ARV93" s="14"/>
      <c r="ARW93" s="14"/>
      <c r="ARX93" s="14"/>
      <c r="ARY93" s="14"/>
      <c r="ARZ93" s="14"/>
      <c r="ASA93" s="14"/>
      <c r="ASB93" s="14"/>
      <c r="ASC93" s="14"/>
      <c r="ASD93" s="14"/>
      <c r="ASE93" s="14"/>
      <c r="ASF93" s="14"/>
      <c r="ASG93" s="14"/>
      <c r="ASH93" s="14"/>
      <c r="ASI93" s="14"/>
      <c r="ASJ93" s="14"/>
      <c r="ASK93" s="14"/>
      <c r="ASL93" s="14"/>
      <c r="ASM93" s="14"/>
      <c r="ASN93" s="14"/>
      <c r="ASO93" s="14"/>
      <c r="ASP93" s="14"/>
      <c r="ASQ93" s="14"/>
      <c r="ASR93" s="14"/>
      <c r="ASS93" s="14"/>
      <c r="AST93" s="14"/>
      <c r="ASU93" s="14"/>
      <c r="ASV93" s="14"/>
      <c r="ASW93" s="14"/>
      <c r="ASX93" s="14"/>
      <c r="ASY93" s="14"/>
      <c r="ASZ93" s="14"/>
      <c r="ATA93" s="14"/>
      <c r="ATB93" s="14"/>
      <c r="ATC93" s="14"/>
      <c r="ATD93" s="14"/>
      <c r="ATE93" s="14"/>
      <c r="ATF93" s="14"/>
      <c r="ATG93" s="14"/>
      <c r="ATH93" s="14"/>
      <c r="ATI93" s="14"/>
      <c r="ATJ93" s="14"/>
      <c r="ATK93" s="14"/>
      <c r="ATL93" s="14"/>
      <c r="ATM93" s="14"/>
      <c r="ATN93" s="14"/>
      <c r="ATO93" s="14"/>
      <c r="ATP93" s="14"/>
      <c r="ATQ93" s="14"/>
      <c r="ATR93" s="14"/>
      <c r="ATS93" s="14"/>
      <c r="ATT93" s="14"/>
      <c r="ATU93" s="14"/>
      <c r="ATV93" s="14"/>
      <c r="ATW93" s="14"/>
      <c r="ATX93" s="14"/>
      <c r="ATY93" s="14"/>
      <c r="ATZ93" s="14"/>
      <c r="AUA93" s="14"/>
      <c r="AUB93" s="14"/>
      <c r="AUC93" s="14"/>
      <c r="AUD93" s="14"/>
      <c r="AUE93" s="14"/>
      <c r="AUF93" s="14"/>
      <c r="AUG93" s="14"/>
      <c r="AUH93" s="14"/>
      <c r="AUI93" s="14"/>
      <c r="AUJ93" s="14"/>
      <c r="AUK93" s="14"/>
      <c r="AUL93" s="14"/>
      <c r="AUM93" s="14"/>
      <c r="AUN93" s="14"/>
      <c r="AUO93" s="14"/>
      <c r="AUP93" s="14"/>
      <c r="AUQ93" s="14"/>
      <c r="AUR93" s="14"/>
      <c r="AUS93" s="14"/>
      <c r="AUT93" s="14"/>
      <c r="AUU93" s="14"/>
      <c r="AUV93" s="14"/>
      <c r="AUW93" s="14"/>
      <c r="AUX93" s="14"/>
      <c r="AUY93" s="14"/>
      <c r="AUZ93" s="14"/>
      <c r="AVA93" s="14"/>
      <c r="AVB93" s="14"/>
      <c r="AVC93" s="14"/>
      <c r="AVD93" s="14"/>
      <c r="AVE93" s="14"/>
      <c r="AVF93" s="14"/>
      <c r="AVG93" s="14"/>
      <c r="AVH93" s="14"/>
      <c r="AVI93" s="14"/>
      <c r="AVJ93" s="14"/>
      <c r="AVK93" s="14"/>
      <c r="AVL93" s="14"/>
      <c r="AVM93" s="14"/>
      <c r="AVN93" s="14"/>
      <c r="AVO93" s="14"/>
      <c r="AVP93" s="14"/>
      <c r="AVQ93" s="14"/>
      <c r="AVR93" s="14"/>
      <c r="AVS93" s="14"/>
      <c r="AVT93" s="14"/>
      <c r="AVU93" s="14"/>
      <c r="AVV93" s="14"/>
      <c r="AVW93" s="14"/>
      <c r="AVX93" s="14"/>
      <c r="AVY93" s="14"/>
      <c r="AVZ93" s="14"/>
      <c r="AWA93" s="14"/>
      <c r="AWB93" s="14"/>
      <c r="AWC93" s="14"/>
      <c r="AWD93" s="14"/>
      <c r="AWE93" s="14"/>
      <c r="AWF93" s="14"/>
      <c r="AWG93" s="14"/>
      <c r="AWH93" s="14"/>
      <c r="AWI93" s="14"/>
      <c r="AWJ93" s="14"/>
      <c r="AWK93" s="14"/>
      <c r="AWL93" s="14"/>
      <c r="AWM93" s="14"/>
      <c r="AWN93" s="14"/>
      <c r="AWO93" s="14"/>
      <c r="AWP93" s="14"/>
      <c r="AWQ93" s="14"/>
      <c r="AWR93" s="14"/>
      <c r="AWS93" s="14"/>
      <c r="AWT93" s="14"/>
      <c r="AWU93" s="14"/>
      <c r="AWV93" s="14"/>
      <c r="AWW93" s="14"/>
      <c r="AWX93" s="14"/>
      <c r="AWY93" s="14"/>
      <c r="AWZ93" s="14"/>
      <c r="AXA93" s="14"/>
      <c r="AXB93" s="14"/>
      <c r="AXC93" s="14"/>
      <c r="AXD93" s="14"/>
      <c r="AXE93" s="14"/>
      <c r="AXF93" s="14"/>
      <c r="AXG93" s="14"/>
      <c r="AXH93" s="14"/>
      <c r="AXI93" s="14"/>
      <c r="AXJ93" s="14"/>
      <c r="AXK93" s="14"/>
      <c r="AXL93" s="14"/>
      <c r="AXM93" s="14"/>
      <c r="AXN93" s="14"/>
      <c r="AXO93" s="14"/>
      <c r="AXP93" s="14"/>
      <c r="AXQ93" s="14"/>
      <c r="AXR93" s="14"/>
      <c r="AXS93" s="14"/>
      <c r="AXT93" s="14"/>
      <c r="AXU93" s="14"/>
      <c r="AXV93" s="14"/>
      <c r="AXW93" s="14"/>
      <c r="AXX93" s="14"/>
      <c r="AXY93" s="14"/>
      <c r="AXZ93" s="14"/>
      <c r="AYA93" s="14"/>
      <c r="AYB93" s="14"/>
      <c r="AYC93" s="14"/>
      <c r="AYD93" s="14"/>
      <c r="AYE93" s="14"/>
      <c r="AYF93" s="14"/>
      <c r="AYG93" s="14"/>
      <c r="AYH93" s="14"/>
      <c r="AYI93" s="14"/>
      <c r="AYJ93" s="14"/>
      <c r="AYK93" s="14"/>
      <c r="AYL93" s="14"/>
      <c r="AYM93" s="14"/>
      <c r="AYN93" s="14"/>
      <c r="AYO93" s="14"/>
      <c r="AYP93" s="14"/>
      <c r="AYQ93" s="14"/>
      <c r="AYR93" s="14"/>
      <c r="AYS93" s="14"/>
      <c r="AYT93" s="14"/>
      <c r="AYU93" s="14"/>
      <c r="AYV93" s="14"/>
      <c r="AYW93" s="14"/>
      <c r="AYX93" s="14"/>
      <c r="AYY93" s="14"/>
      <c r="AYZ93" s="14"/>
      <c r="AZA93" s="14"/>
      <c r="AZB93" s="14"/>
      <c r="AZC93" s="14"/>
      <c r="AZD93" s="14"/>
      <c r="AZE93" s="14"/>
      <c r="AZF93" s="14"/>
      <c r="AZG93" s="14"/>
      <c r="AZH93" s="14"/>
      <c r="AZI93" s="14"/>
      <c r="AZJ93" s="14"/>
      <c r="AZK93" s="14"/>
      <c r="AZL93" s="14"/>
      <c r="AZM93" s="14"/>
      <c r="AZN93" s="14"/>
      <c r="AZO93" s="14"/>
      <c r="AZP93" s="14"/>
      <c r="AZQ93" s="14"/>
      <c r="AZR93" s="14"/>
      <c r="AZS93" s="14"/>
      <c r="AZT93" s="14"/>
      <c r="AZU93" s="14"/>
      <c r="AZV93" s="14"/>
      <c r="AZW93" s="14"/>
      <c r="AZX93" s="14"/>
      <c r="AZY93" s="14"/>
      <c r="AZZ93" s="14"/>
      <c r="BAA93" s="14"/>
      <c r="BAB93" s="14"/>
      <c r="BAC93" s="14"/>
      <c r="BAD93" s="14"/>
      <c r="BAE93" s="14"/>
      <c r="BAF93" s="14"/>
      <c r="BAG93" s="14"/>
      <c r="BAH93" s="14"/>
      <c r="BAI93" s="14"/>
      <c r="BAJ93" s="14"/>
      <c r="BAK93" s="14"/>
      <c r="BAL93" s="14"/>
      <c r="BAM93" s="14"/>
      <c r="BAN93" s="14"/>
      <c r="BAO93" s="14"/>
      <c r="BAP93" s="14"/>
      <c r="BAQ93" s="14"/>
      <c r="BAR93" s="14"/>
      <c r="BAS93" s="14"/>
      <c r="BAT93" s="14"/>
      <c r="BAU93" s="14"/>
      <c r="BAV93" s="14"/>
      <c r="BAW93" s="14"/>
      <c r="BAX93" s="14"/>
      <c r="BAY93" s="14"/>
      <c r="BAZ93" s="14"/>
      <c r="BBA93" s="14"/>
      <c r="BBB93" s="14"/>
      <c r="BBC93" s="14"/>
      <c r="BBD93" s="14"/>
      <c r="BBE93" s="14"/>
      <c r="BBF93" s="14"/>
      <c r="BBG93" s="14"/>
      <c r="BBH93" s="14"/>
      <c r="BBI93" s="14"/>
      <c r="BBJ93" s="14"/>
      <c r="BBK93" s="14"/>
      <c r="BBL93" s="14"/>
      <c r="BBM93" s="14"/>
      <c r="BBN93" s="14"/>
      <c r="BBO93" s="14"/>
      <c r="BBP93" s="14"/>
      <c r="BBQ93" s="14"/>
      <c r="BBR93" s="14"/>
      <c r="BBS93" s="14"/>
      <c r="BBT93" s="14"/>
      <c r="BBU93" s="14"/>
      <c r="BBV93" s="14"/>
      <c r="BBW93" s="14"/>
      <c r="BBX93" s="14"/>
      <c r="BBY93" s="14"/>
      <c r="BBZ93" s="14"/>
      <c r="BCA93" s="14"/>
      <c r="BCB93" s="14"/>
      <c r="BCC93" s="14"/>
      <c r="BCD93" s="14"/>
      <c r="BCE93" s="14"/>
      <c r="BCF93" s="14"/>
      <c r="BCG93" s="14"/>
      <c r="BCH93" s="14"/>
      <c r="BCI93" s="14"/>
      <c r="BCJ93" s="14"/>
      <c r="BCK93" s="14"/>
      <c r="BCL93" s="14"/>
      <c r="BCM93" s="14"/>
      <c r="BCN93" s="14"/>
      <c r="BCO93" s="14"/>
      <c r="BCP93" s="14"/>
      <c r="BCQ93" s="14"/>
      <c r="BCR93" s="14"/>
      <c r="BCS93" s="14"/>
      <c r="BCT93" s="14"/>
      <c r="BCU93" s="14"/>
      <c r="BCV93" s="14"/>
      <c r="BCW93" s="14"/>
      <c r="BCX93" s="14"/>
      <c r="BCY93" s="14"/>
      <c r="BCZ93" s="14"/>
      <c r="BDA93" s="14"/>
      <c r="BDB93" s="14"/>
      <c r="BDC93" s="14"/>
      <c r="BDD93" s="14"/>
      <c r="BDE93" s="14"/>
      <c r="BDF93" s="14"/>
      <c r="BDG93" s="14"/>
      <c r="BDH93" s="14"/>
      <c r="BDI93" s="14"/>
      <c r="BDJ93" s="14"/>
      <c r="BDK93" s="14"/>
      <c r="BDL93" s="14"/>
      <c r="BDM93" s="14"/>
      <c r="BDN93" s="14"/>
      <c r="BDO93" s="14"/>
      <c r="BDP93" s="14"/>
      <c r="BDQ93" s="14"/>
      <c r="BDR93" s="14"/>
      <c r="BDS93" s="14"/>
      <c r="BDT93" s="14"/>
      <c r="BDU93" s="14"/>
      <c r="BDV93" s="14"/>
      <c r="BDW93" s="14"/>
      <c r="BDX93" s="14"/>
      <c r="BDY93" s="14"/>
      <c r="BDZ93" s="14"/>
      <c r="BEA93" s="14"/>
      <c r="BEB93" s="14"/>
      <c r="BEC93" s="14"/>
      <c r="BED93" s="14"/>
      <c r="BEE93" s="14"/>
      <c r="BEF93" s="14"/>
      <c r="BEG93" s="14"/>
      <c r="BEH93" s="14"/>
      <c r="BEI93" s="14"/>
      <c r="BEJ93" s="14"/>
      <c r="BEK93" s="14"/>
      <c r="BEL93" s="14"/>
      <c r="BEM93" s="14"/>
      <c r="BEN93" s="14"/>
      <c r="BEO93" s="14"/>
      <c r="BEP93" s="14"/>
      <c r="BEQ93" s="14"/>
      <c r="BER93" s="14"/>
      <c r="BES93" s="14"/>
      <c r="BET93" s="14"/>
      <c r="BEU93" s="14"/>
      <c r="BEV93" s="14"/>
      <c r="BEW93" s="14"/>
      <c r="BEX93" s="14"/>
      <c r="BEY93" s="14"/>
      <c r="BEZ93" s="14"/>
      <c r="BFA93" s="14"/>
      <c r="BFB93" s="14"/>
      <c r="BFC93" s="14"/>
      <c r="BFD93" s="14"/>
      <c r="BFE93" s="14"/>
      <c r="BFF93" s="14"/>
      <c r="BFG93" s="14"/>
      <c r="BFH93" s="14"/>
      <c r="BFI93" s="14"/>
      <c r="BFJ93" s="14"/>
      <c r="BFK93" s="14"/>
      <c r="BFL93" s="14"/>
      <c r="BFM93" s="14"/>
      <c r="BFN93" s="14"/>
      <c r="BFO93" s="14"/>
      <c r="BFP93" s="14"/>
      <c r="BFQ93" s="14"/>
      <c r="BFR93" s="14"/>
      <c r="BFS93" s="14"/>
      <c r="BFT93" s="14"/>
      <c r="BFU93" s="14"/>
      <c r="BFV93" s="14"/>
      <c r="BFW93" s="14"/>
      <c r="BFX93" s="14"/>
      <c r="BFY93" s="14"/>
      <c r="BFZ93" s="14"/>
      <c r="BGA93" s="14"/>
      <c r="BGB93" s="14"/>
      <c r="BGC93" s="14"/>
      <c r="BGD93" s="14"/>
      <c r="BGE93" s="14"/>
      <c r="BGF93" s="14"/>
      <c r="BGG93" s="14"/>
      <c r="BGH93" s="14"/>
      <c r="BGI93" s="14"/>
      <c r="BGJ93" s="14"/>
      <c r="BGK93" s="14"/>
      <c r="BGL93" s="14"/>
      <c r="BGM93" s="14"/>
      <c r="BGN93" s="14"/>
      <c r="BGO93" s="14"/>
      <c r="BGP93" s="14"/>
      <c r="BGQ93" s="14"/>
      <c r="BGR93" s="14"/>
      <c r="BGS93" s="14"/>
      <c r="BGT93" s="14"/>
      <c r="BGU93" s="14"/>
      <c r="BGV93" s="14"/>
      <c r="BGW93" s="14"/>
      <c r="BGX93" s="14"/>
      <c r="BGY93" s="14"/>
      <c r="BGZ93" s="14"/>
      <c r="BHA93" s="14"/>
      <c r="BHB93" s="14"/>
      <c r="BHC93" s="14"/>
      <c r="BHD93" s="14"/>
      <c r="BHE93" s="14"/>
      <c r="BHF93" s="14"/>
      <c r="BHG93" s="14"/>
      <c r="BHH93" s="14"/>
      <c r="BHI93" s="14"/>
      <c r="BHJ93" s="14"/>
      <c r="BHK93" s="14"/>
      <c r="BHL93" s="14"/>
      <c r="BHM93" s="14"/>
      <c r="BHN93" s="14"/>
      <c r="BHO93" s="14"/>
      <c r="BHP93" s="14"/>
      <c r="BHQ93" s="14"/>
      <c r="BHR93" s="14"/>
      <c r="BHS93" s="14"/>
      <c r="BHT93" s="14"/>
      <c r="BHU93" s="14"/>
      <c r="BHV93" s="14"/>
      <c r="BHW93" s="14"/>
      <c r="BHX93" s="14"/>
      <c r="BHY93" s="14"/>
      <c r="BHZ93" s="14"/>
      <c r="BIA93" s="14"/>
      <c r="BIB93" s="14"/>
      <c r="BIC93" s="14"/>
      <c r="BID93" s="14"/>
      <c r="BIE93" s="14"/>
      <c r="BIF93" s="14"/>
      <c r="BIG93" s="14"/>
      <c r="BIH93" s="14"/>
      <c r="BII93" s="14"/>
      <c r="BIJ93" s="14"/>
      <c r="BIK93" s="14"/>
      <c r="BIL93" s="14"/>
      <c r="BIM93" s="14"/>
      <c r="BIN93" s="14"/>
      <c r="BIO93" s="14"/>
      <c r="BIP93" s="14"/>
      <c r="BIQ93" s="14"/>
      <c r="BIR93" s="14"/>
      <c r="BIS93" s="14"/>
      <c r="BIT93" s="14"/>
      <c r="BIU93" s="14"/>
      <c r="BIV93" s="14"/>
      <c r="BIW93" s="14"/>
      <c r="BIX93" s="14"/>
      <c r="BIY93" s="14"/>
      <c r="BIZ93" s="14"/>
      <c r="BJA93" s="14"/>
      <c r="BJB93" s="14"/>
      <c r="BJC93" s="14"/>
      <c r="BJD93" s="14"/>
      <c r="BJE93" s="14"/>
      <c r="BJF93" s="14"/>
      <c r="BJG93" s="14"/>
      <c r="BJH93" s="14"/>
      <c r="BJI93" s="14"/>
      <c r="BJJ93" s="14"/>
      <c r="BJK93" s="14"/>
      <c r="BJL93" s="14"/>
      <c r="BJM93" s="14"/>
      <c r="BJN93" s="14"/>
      <c r="BJO93" s="14"/>
      <c r="BJP93" s="14"/>
      <c r="BJQ93" s="14"/>
      <c r="BJR93" s="14"/>
      <c r="BJS93" s="14"/>
      <c r="BJT93" s="14"/>
      <c r="BJU93" s="14"/>
      <c r="BJV93" s="14"/>
      <c r="BJW93" s="14"/>
      <c r="BJX93" s="14"/>
      <c r="BJY93" s="14"/>
      <c r="BJZ93" s="14"/>
      <c r="BKA93" s="14"/>
      <c r="BKB93" s="14"/>
      <c r="BKC93" s="14"/>
      <c r="BKD93" s="14"/>
      <c r="BKE93" s="14"/>
      <c r="BKF93" s="14"/>
      <c r="BKG93" s="14"/>
      <c r="BKH93" s="14"/>
      <c r="BKI93" s="14"/>
      <c r="BKJ93" s="14"/>
      <c r="BKK93" s="14"/>
      <c r="BKL93" s="14"/>
      <c r="BKM93" s="14"/>
      <c r="BKN93" s="14"/>
      <c r="BKO93" s="14"/>
      <c r="BKP93" s="14"/>
      <c r="BKQ93" s="14"/>
      <c r="BKR93" s="14"/>
      <c r="BKS93" s="14"/>
      <c r="BKT93" s="14"/>
      <c r="BKU93" s="14"/>
      <c r="BKV93" s="14"/>
      <c r="BKW93" s="14"/>
      <c r="BKX93" s="14"/>
      <c r="BKY93" s="14"/>
      <c r="BKZ93" s="14"/>
      <c r="BLA93" s="14"/>
      <c r="BLB93" s="14"/>
      <c r="BLC93" s="14"/>
      <c r="BLD93" s="14"/>
      <c r="BLE93" s="14"/>
      <c r="BLF93" s="14"/>
      <c r="BLG93" s="14"/>
      <c r="BLH93" s="14"/>
      <c r="BLI93" s="14"/>
      <c r="BLJ93" s="14"/>
      <c r="BLK93" s="14"/>
      <c r="BLL93" s="14"/>
      <c r="BLM93" s="14"/>
      <c r="BLN93" s="14"/>
      <c r="BLO93" s="14"/>
      <c r="BLP93" s="14"/>
      <c r="BLQ93" s="14"/>
      <c r="BLR93" s="14"/>
      <c r="BLS93" s="14"/>
      <c r="BLT93" s="14"/>
      <c r="BLU93" s="14"/>
      <c r="BLV93" s="14"/>
      <c r="BLW93" s="14"/>
      <c r="BLX93" s="14"/>
      <c r="BLY93" s="14"/>
      <c r="BLZ93" s="14"/>
      <c r="BMA93" s="14"/>
      <c r="BMB93" s="14"/>
      <c r="BMC93" s="14"/>
      <c r="BMD93" s="14"/>
      <c r="BME93" s="14"/>
      <c r="BMF93" s="14"/>
      <c r="BMG93" s="14"/>
      <c r="BMH93" s="14"/>
      <c r="BMI93" s="14"/>
      <c r="BMJ93" s="14"/>
      <c r="BMK93" s="14"/>
      <c r="BML93" s="14"/>
      <c r="BMM93" s="14"/>
      <c r="BMN93" s="14"/>
      <c r="BMO93" s="14"/>
      <c r="BMP93" s="14"/>
      <c r="BMQ93" s="14"/>
      <c r="BMR93" s="14"/>
      <c r="BMS93" s="14"/>
      <c r="BMT93" s="14"/>
      <c r="BMU93" s="14"/>
      <c r="BMV93" s="14"/>
      <c r="BMW93" s="14"/>
      <c r="BMX93" s="14"/>
      <c r="BMY93" s="14"/>
      <c r="BMZ93" s="14"/>
      <c r="BNA93" s="14"/>
      <c r="BNB93" s="14"/>
      <c r="BNC93" s="14"/>
      <c r="BND93" s="14"/>
      <c r="BNE93" s="14"/>
      <c r="BNF93" s="14"/>
      <c r="BNG93" s="14"/>
      <c r="BNH93" s="14"/>
      <c r="BNI93" s="14"/>
      <c r="BNJ93" s="14"/>
      <c r="BNK93" s="14"/>
      <c r="BNL93" s="14"/>
      <c r="BNM93" s="14"/>
      <c r="BNN93" s="14"/>
      <c r="BNO93" s="14"/>
      <c r="BNP93" s="14"/>
      <c r="BNQ93" s="14"/>
      <c r="BNR93" s="14"/>
      <c r="BNS93" s="14"/>
      <c r="BNT93" s="14"/>
      <c r="BNU93" s="14"/>
      <c r="BNV93" s="14"/>
      <c r="BNW93" s="14"/>
      <c r="BNX93" s="14"/>
      <c r="BNY93" s="14"/>
      <c r="BNZ93" s="14"/>
      <c r="BOA93" s="14"/>
      <c r="BOB93" s="14"/>
      <c r="BOC93" s="14"/>
      <c r="BOD93" s="14"/>
      <c r="BOE93" s="14"/>
      <c r="BOF93" s="14"/>
      <c r="BOG93" s="14"/>
      <c r="BOH93" s="14"/>
      <c r="BOI93" s="14"/>
      <c r="BOJ93" s="14"/>
      <c r="BOK93" s="14"/>
      <c r="BOL93" s="14"/>
      <c r="BOM93" s="14"/>
      <c r="BON93" s="14"/>
      <c r="BOO93" s="14"/>
      <c r="BOP93" s="14"/>
      <c r="BOQ93" s="14"/>
      <c r="BOR93" s="14"/>
      <c r="BOS93" s="14"/>
      <c r="BOT93" s="14"/>
      <c r="BOU93" s="14"/>
      <c r="BOV93" s="14"/>
      <c r="BOW93" s="14"/>
      <c r="BOX93" s="14"/>
      <c r="BOY93" s="14"/>
      <c r="BOZ93" s="14"/>
      <c r="BPA93" s="14"/>
      <c r="BPB93" s="14"/>
      <c r="BPC93" s="14"/>
      <c r="BPD93" s="14"/>
      <c r="BPE93" s="14"/>
      <c r="BPF93" s="14"/>
      <c r="BPG93" s="14"/>
      <c r="BPH93" s="14"/>
      <c r="BPI93" s="14"/>
      <c r="BPJ93" s="14"/>
      <c r="BPK93" s="14"/>
    </row>
    <row r="94" spans="1:1779" s="15" customFormat="1" ht="24.75" customHeight="1" x14ac:dyDescent="0.25">
      <c r="A94" s="111"/>
      <c r="B94" s="108"/>
      <c r="C94" s="170"/>
      <c r="D94" s="170"/>
      <c r="E94" s="42">
        <v>10000</v>
      </c>
      <c r="F94" s="42">
        <v>2000</v>
      </c>
      <c r="G94" s="42">
        <v>0</v>
      </c>
      <c r="H94" s="42">
        <v>500</v>
      </c>
      <c r="I94" s="42">
        <v>750</v>
      </c>
      <c r="J94" s="42">
        <v>11307.86</v>
      </c>
      <c r="K94" s="42">
        <v>2000</v>
      </c>
      <c r="L94" s="42">
        <v>2000</v>
      </c>
      <c r="M94" s="42">
        <v>2000</v>
      </c>
      <c r="N94" s="42">
        <v>2000</v>
      </c>
      <c r="O94" s="42">
        <v>2000</v>
      </c>
      <c r="P94" s="146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  <c r="IL94" s="14"/>
      <c r="IM94" s="14"/>
      <c r="IN94" s="14"/>
      <c r="IO94" s="14"/>
      <c r="IP94" s="14"/>
      <c r="IQ94" s="14"/>
      <c r="IR94" s="14"/>
      <c r="IS94" s="14"/>
      <c r="IT94" s="14"/>
      <c r="IU94" s="14"/>
      <c r="IV94" s="14"/>
      <c r="IW94" s="14"/>
      <c r="IX94" s="14"/>
      <c r="IY94" s="14"/>
      <c r="IZ94" s="14"/>
      <c r="JA94" s="14"/>
      <c r="JB94" s="14"/>
      <c r="JC94" s="14"/>
      <c r="JD94" s="14"/>
      <c r="JE94" s="14"/>
      <c r="JF94" s="14"/>
      <c r="JG94" s="14"/>
      <c r="JH94" s="14"/>
      <c r="JI94" s="14"/>
      <c r="JJ94" s="14"/>
      <c r="JK94" s="14"/>
      <c r="JL94" s="14"/>
      <c r="JM94" s="14"/>
      <c r="JN94" s="14"/>
      <c r="JO94" s="14"/>
      <c r="JP94" s="14"/>
      <c r="JQ94" s="14"/>
      <c r="JR94" s="14"/>
      <c r="JS94" s="14"/>
      <c r="JT94" s="14"/>
      <c r="JU94" s="14"/>
      <c r="JV94" s="14"/>
      <c r="JW94" s="14"/>
      <c r="JX94" s="14"/>
      <c r="JY94" s="14"/>
      <c r="JZ94" s="14"/>
      <c r="KA94" s="14"/>
      <c r="KB94" s="14"/>
      <c r="KC94" s="14"/>
      <c r="KD94" s="14"/>
      <c r="KE94" s="14"/>
      <c r="KF94" s="14"/>
      <c r="KG94" s="14"/>
      <c r="KH94" s="14"/>
      <c r="KI94" s="14"/>
      <c r="KJ94" s="14"/>
      <c r="KK94" s="14"/>
      <c r="KL94" s="14"/>
      <c r="KM94" s="14"/>
      <c r="KN94" s="14"/>
      <c r="KO94" s="14"/>
      <c r="KP94" s="14"/>
      <c r="KQ94" s="14"/>
      <c r="KR94" s="14"/>
      <c r="KS94" s="14"/>
      <c r="KT94" s="14"/>
      <c r="KU94" s="14"/>
      <c r="KV94" s="14"/>
      <c r="KW94" s="14"/>
      <c r="KX94" s="14"/>
      <c r="KY94" s="14"/>
      <c r="KZ94" s="14"/>
      <c r="LA94" s="14"/>
      <c r="LB94" s="14"/>
      <c r="LC94" s="14"/>
      <c r="LD94" s="14"/>
      <c r="LE94" s="14"/>
      <c r="LF94" s="14"/>
      <c r="LG94" s="14"/>
      <c r="LH94" s="14"/>
      <c r="LI94" s="14"/>
      <c r="LJ94" s="14"/>
      <c r="LK94" s="14"/>
      <c r="LL94" s="14"/>
      <c r="LM94" s="14"/>
      <c r="LN94" s="14"/>
      <c r="LO94" s="14"/>
      <c r="LP94" s="14"/>
      <c r="LQ94" s="14"/>
      <c r="LR94" s="14"/>
      <c r="LS94" s="14"/>
      <c r="LT94" s="14"/>
      <c r="LU94" s="14"/>
      <c r="LV94" s="14"/>
      <c r="LW94" s="14"/>
      <c r="LX94" s="14"/>
      <c r="LY94" s="14"/>
      <c r="LZ94" s="14"/>
      <c r="MA94" s="14"/>
      <c r="MB94" s="14"/>
      <c r="MC94" s="14"/>
      <c r="MD94" s="14"/>
      <c r="ME94" s="14"/>
      <c r="MF94" s="14"/>
      <c r="MG94" s="14"/>
      <c r="MH94" s="14"/>
      <c r="MI94" s="14"/>
      <c r="MJ94" s="14"/>
      <c r="MK94" s="14"/>
      <c r="ML94" s="14"/>
      <c r="MM94" s="14"/>
      <c r="MN94" s="14"/>
      <c r="MO94" s="14"/>
      <c r="MP94" s="14"/>
      <c r="MQ94" s="14"/>
      <c r="MR94" s="14"/>
      <c r="MS94" s="14"/>
      <c r="MT94" s="14"/>
      <c r="MU94" s="14"/>
      <c r="MV94" s="14"/>
      <c r="MW94" s="14"/>
      <c r="MX94" s="14"/>
      <c r="MY94" s="14"/>
      <c r="MZ94" s="14"/>
      <c r="NA94" s="14"/>
      <c r="NB94" s="14"/>
      <c r="NC94" s="14"/>
      <c r="ND94" s="14"/>
      <c r="NE94" s="14"/>
      <c r="NF94" s="14"/>
      <c r="NG94" s="14"/>
      <c r="NH94" s="14"/>
      <c r="NI94" s="14"/>
      <c r="NJ94" s="14"/>
      <c r="NK94" s="14"/>
      <c r="NL94" s="14"/>
      <c r="NM94" s="14"/>
      <c r="NN94" s="14"/>
      <c r="NO94" s="14"/>
      <c r="NP94" s="14"/>
      <c r="NQ94" s="14"/>
      <c r="NR94" s="14"/>
      <c r="NS94" s="14"/>
      <c r="NT94" s="14"/>
      <c r="NU94" s="14"/>
      <c r="NV94" s="14"/>
      <c r="NW94" s="14"/>
      <c r="NX94" s="14"/>
      <c r="NY94" s="14"/>
      <c r="NZ94" s="14"/>
      <c r="OA94" s="14"/>
      <c r="OB94" s="14"/>
      <c r="OC94" s="14"/>
      <c r="OD94" s="14"/>
      <c r="OE94" s="14"/>
      <c r="OF94" s="14"/>
      <c r="OG94" s="14"/>
      <c r="OH94" s="14"/>
      <c r="OI94" s="14"/>
      <c r="OJ94" s="14"/>
      <c r="OK94" s="14"/>
      <c r="OL94" s="14"/>
      <c r="OM94" s="14"/>
      <c r="ON94" s="14"/>
      <c r="OO94" s="14"/>
      <c r="OP94" s="14"/>
      <c r="OQ94" s="14"/>
      <c r="OR94" s="14"/>
      <c r="OS94" s="14"/>
      <c r="OT94" s="14"/>
      <c r="OU94" s="14"/>
      <c r="OV94" s="14"/>
      <c r="OW94" s="14"/>
      <c r="OX94" s="14"/>
      <c r="OY94" s="14"/>
      <c r="OZ94" s="14"/>
      <c r="PA94" s="14"/>
      <c r="PB94" s="14"/>
      <c r="PC94" s="14"/>
      <c r="PD94" s="14"/>
      <c r="PE94" s="14"/>
      <c r="PF94" s="14"/>
      <c r="PG94" s="14"/>
      <c r="PH94" s="14"/>
      <c r="PI94" s="14"/>
      <c r="PJ94" s="14"/>
      <c r="PK94" s="14"/>
      <c r="PL94" s="14"/>
      <c r="PM94" s="14"/>
      <c r="PN94" s="14"/>
      <c r="PO94" s="14"/>
      <c r="PP94" s="14"/>
      <c r="PQ94" s="14"/>
      <c r="PR94" s="14"/>
      <c r="PS94" s="14"/>
      <c r="PT94" s="14"/>
      <c r="PU94" s="14"/>
      <c r="PV94" s="14"/>
      <c r="PW94" s="14"/>
      <c r="PX94" s="14"/>
      <c r="PY94" s="14"/>
      <c r="PZ94" s="14"/>
      <c r="QA94" s="14"/>
      <c r="QB94" s="14"/>
      <c r="QC94" s="14"/>
      <c r="QD94" s="14"/>
      <c r="QE94" s="14"/>
      <c r="QF94" s="14"/>
      <c r="QG94" s="14"/>
      <c r="QH94" s="14"/>
      <c r="QI94" s="14"/>
      <c r="QJ94" s="14"/>
      <c r="QK94" s="14"/>
      <c r="QL94" s="14"/>
      <c r="QM94" s="14"/>
      <c r="QN94" s="14"/>
      <c r="QO94" s="14"/>
      <c r="QP94" s="14"/>
      <c r="QQ94" s="14"/>
      <c r="QR94" s="14"/>
      <c r="QS94" s="14"/>
      <c r="QT94" s="14"/>
      <c r="QU94" s="14"/>
      <c r="QV94" s="14"/>
      <c r="QW94" s="14"/>
      <c r="QX94" s="14"/>
      <c r="QY94" s="14"/>
      <c r="QZ94" s="14"/>
      <c r="RA94" s="14"/>
      <c r="RB94" s="14"/>
      <c r="RC94" s="14"/>
      <c r="RD94" s="14"/>
      <c r="RE94" s="14"/>
      <c r="RF94" s="14"/>
      <c r="RG94" s="14"/>
      <c r="RH94" s="14"/>
      <c r="RI94" s="14"/>
      <c r="RJ94" s="14"/>
      <c r="RK94" s="14"/>
      <c r="RL94" s="14"/>
      <c r="RM94" s="14"/>
      <c r="RN94" s="14"/>
      <c r="RO94" s="14"/>
      <c r="RP94" s="14"/>
      <c r="RQ94" s="14"/>
      <c r="RR94" s="14"/>
      <c r="RS94" s="14"/>
      <c r="RT94" s="14"/>
      <c r="RU94" s="14"/>
      <c r="RV94" s="14"/>
      <c r="RW94" s="14"/>
      <c r="RX94" s="14"/>
      <c r="RY94" s="14"/>
      <c r="RZ94" s="14"/>
      <c r="SA94" s="14"/>
      <c r="SB94" s="14"/>
      <c r="SC94" s="14"/>
      <c r="SD94" s="14"/>
      <c r="SE94" s="14"/>
      <c r="SF94" s="14"/>
      <c r="SG94" s="14"/>
      <c r="SH94" s="14"/>
      <c r="SI94" s="14"/>
      <c r="SJ94" s="14"/>
      <c r="SK94" s="14"/>
      <c r="SL94" s="14"/>
      <c r="SM94" s="14"/>
      <c r="SN94" s="14"/>
      <c r="SO94" s="14"/>
      <c r="SP94" s="14"/>
      <c r="SQ94" s="14"/>
      <c r="SR94" s="14"/>
      <c r="SS94" s="14"/>
      <c r="ST94" s="14"/>
      <c r="SU94" s="14"/>
      <c r="SV94" s="14"/>
      <c r="SW94" s="14"/>
      <c r="SX94" s="14"/>
      <c r="SY94" s="14"/>
      <c r="SZ94" s="14"/>
      <c r="TA94" s="14"/>
      <c r="TB94" s="14"/>
      <c r="TC94" s="14"/>
      <c r="TD94" s="14"/>
      <c r="TE94" s="14"/>
      <c r="TF94" s="14"/>
      <c r="TG94" s="14"/>
      <c r="TH94" s="14"/>
      <c r="TI94" s="14"/>
      <c r="TJ94" s="14"/>
      <c r="TK94" s="14"/>
      <c r="TL94" s="14"/>
      <c r="TM94" s="14"/>
      <c r="TN94" s="14"/>
      <c r="TO94" s="14"/>
      <c r="TP94" s="14"/>
      <c r="TQ94" s="14"/>
      <c r="TR94" s="14"/>
      <c r="TS94" s="14"/>
      <c r="TT94" s="14"/>
      <c r="TU94" s="14"/>
      <c r="TV94" s="14"/>
      <c r="TW94" s="14"/>
      <c r="TX94" s="14"/>
      <c r="TY94" s="14"/>
      <c r="TZ94" s="14"/>
      <c r="UA94" s="14"/>
      <c r="UB94" s="14"/>
      <c r="UC94" s="14"/>
      <c r="UD94" s="14"/>
      <c r="UE94" s="14"/>
      <c r="UF94" s="14"/>
      <c r="UG94" s="14"/>
      <c r="UH94" s="14"/>
      <c r="UI94" s="14"/>
      <c r="UJ94" s="14"/>
      <c r="UK94" s="14"/>
      <c r="UL94" s="14"/>
      <c r="UM94" s="14"/>
      <c r="UN94" s="14"/>
      <c r="UO94" s="14"/>
      <c r="UP94" s="14"/>
      <c r="UQ94" s="14"/>
      <c r="UR94" s="14"/>
      <c r="US94" s="14"/>
      <c r="UT94" s="14"/>
      <c r="UU94" s="14"/>
      <c r="UV94" s="14"/>
      <c r="UW94" s="14"/>
      <c r="UX94" s="14"/>
      <c r="UY94" s="14"/>
      <c r="UZ94" s="14"/>
      <c r="VA94" s="14"/>
      <c r="VB94" s="14"/>
      <c r="VC94" s="14"/>
      <c r="VD94" s="14"/>
      <c r="VE94" s="14"/>
      <c r="VF94" s="14"/>
      <c r="VG94" s="14"/>
      <c r="VH94" s="14"/>
      <c r="VI94" s="14"/>
      <c r="VJ94" s="14"/>
      <c r="VK94" s="14"/>
      <c r="VL94" s="14"/>
      <c r="VM94" s="14"/>
      <c r="VN94" s="14"/>
      <c r="VO94" s="14"/>
      <c r="VP94" s="14"/>
      <c r="VQ94" s="14"/>
      <c r="VR94" s="14"/>
      <c r="VS94" s="14"/>
      <c r="VT94" s="14"/>
      <c r="VU94" s="14"/>
      <c r="VV94" s="14"/>
      <c r="VW94" s="14"/>
      <c r="VX94" s="14"/>
      <c r="VY94" s="14"/>
      <c r="VZ94" s="14"/>
      <c r="WA94" s="14"/>
      <c r="WB94" s="14"/>
      <c r="WC94" s="14"/>
      <c r="WD94" s="14"/>
      <c r="WE94" s="14"/>
      <c r="WF94" s="14"/>
      <c r="WG94" s="14"/>
      <c r="WH94" s="14"/>
      <c r="WI94" s="14"/>
      <c r="WJ94" s="14"/>
      <c r="WK94" s="14"/>
      <c r="WL94" s="14"/>
      <c r="WM94" s="14"/>
      <c r="WN94" s="14"/>
      <c r="WO94" s="14"/>
      <c r="WP94" s="14"/>
      <c r="WQ94" s="14"/>
      <c r="WR94" s="14"/>
      <c r="WS94" s="14"/>
      <c r="WT94" s="14"/>
      <c r="WU94" s="14"/>
      <c r="WV94" s="14"/>
      <c r="WW94" s="14"/>
      <c r="WX94" s="14"/>
      <c r="WY94" s="14"/>
      <c r="WZ94" s="14"/>
      <c r="XA94" s="14"/>
      <c r="XB94" s="14"/>
      <c r="XC94" s="14"/>
      <c r="XD94" s="14"/>
      <c r="XE94" s="14"/>
      <c r="XF94" s="14"/>
      <c r="XG94" s="14"/>
      <c r="XH94" s="14"/>
      <c r="XI94" s="14"/>
      <c r="XJ94" s="14"/>
      <c r="XK94" s="14"/>
      <c r="XL94" s="14"/>
      <c r="XM94" s="14"/>
      <c r="XN94" s="14"/>
      <c r="XO94" s="14"/>
      <c r="XP94" s="14"/>
      <c r="XQ94" s="14"/>
      <c r="XR94" s="14"/>
      <c r="XS94" s="14"/>
      <c r="XT94" s="14"/>
      <c r="XU94" s="14"/>
      <c r="XV94" s="14"/>
      <c r="XW94" s="14"/>
      <c r="XX94" s="14"/>
      <c r="XY94" s="14"/>
      <c r="XZ94" s="14"/>
      <c r="YA94" s="14"/>
      <c r="YB94" s="14"/>
      <c r="YC94" s="14"/>
      <c r="YD94" s="14"/>
      <c r="YE94" s="14"/>
      <c r="YF94" s="14"/>
      <c r="YG94" s="14"/>
      <c r="YH94" s="14"/>
      <c r="YI94" s="14"/>
      <c r="YJ94" s="14"/>
      <c r="YK94" s="14"/>
      <c r="YL94" s="14"/>
      <c r="YM94" s="14"/>
      <c r="YN94" s="14"/>
      <c r="YO94" s="14"/>
      <c r="YP94" s="14"/>
      <c r="YQ94" s="14"/>
      <c r="YR94" s="14"/>
      <c r="YS94" s="14"/>
      <c r="YT94" s="14"/>
      <c r="YU94" s="14"/>
      <c r="YV94" s="14"/>
      <c r="YW94" s="14"/>
      <c r="YX94" s="14"/>
      <c r="YY94" s="14"/>
      <c r="YZ94" s="14"/>
      <c r="ZA94" s="14"/>
      <c r="ZB94" s="14"/>
      <c r="ZC94" s="14"/>
      <c r="ZD94" s="14"/>
      <c r="ZE94" s="14"/>
      <c r="ZF94" s="14"/>
      <c r="ZG94" s="14"/>
      <c r="ZH94" s="14"/>
      <c r="ZI94" s="14"/>
      <c r="ZJ94" s="14"/>
      <c r="ZK94" s="14"/>
      <c r="ZL94" s="14"/>
      <c r="ZM94" s="14"/>
      <c r="ZN94" s="14"/>
      <c r="ZO94" s="14"/>
      <c r="ZP94" s="14"/>
      <c r="ZQ94" s="14"/>
      <c r="ZR94" s="14"/>
      <c r="ZS94" s="14"/>
      <c r="ZT94" s="14"/>
      <c r="ZU94" s="14"/>
      <c r="ZV94" s="14"/>
      <c r="ZW94" s="14"/>
      <c r="ZX94" s="14"/>
      <c r="ZY94" s="14"/>
      <c r="ZZ94" s="14"/>
      <c r="AAA94" s="14"/>
      <c r="AAB94" s="14"/>
      <c r="AAC94" s="14"/>
      <c r="AAD94" s="14"/>
      <c r="AAE94" s="14"/>
      <c r="AAF94" s="14"/>
      <c r="AAG94" s="14"/>
      <c r="AAH94" s="14"/>
      <c r="AAI94" s="14"/>
      <c r="AAJ94" s="14"/>
      <c r="AAK94" s="14"/>
      <c r="AAL94" s="14"/>
      <c r="AAM94" s="14"/>
      <c r="AAN94" s="14"/>
      <c r="AAO94" s="14"/>
      <c r="AAP94" s="14"/>
      <c r="AAQ94" s="14"/>
      <c r="AAR94" s="14"/>
      <c r="AAS94" s="14"/>
      <c r="AAT94" s="14"/>
      <c r="AAU94" s="14"/>
      <c r="AAV94" s="14"/>
      <c r="AAW94" s="14"/>
      <c r="AAX94" s="14"/>
      <c r="AAY94" s="14"/>
      <c r="AAZ94" s="14"/>
      <c r="ABA94" s="14"/>
      <c r="ABB94" s="14"/>
      <c r="ABC94" s="14"/>
      <c r="ABD94" s="14"/>
      <c r="ABE94" s="14"/>
      <c r="ABF94" s="14"/>
      <c r="ABG94" s="14"/>
      <c r="ABH94" s="14"/>
      <c r="ABI94" s="14"/>
      <c r="ABJ94" s="14"/>
      <c r="ABK94" s="14"/>
      <c r="ABL94" s="14"/>
      <c r="ABM94" s="14"/>
      <c r="ABN94" s="14"/>
      <c r="ABO94" s="14"/>
      <c r="ABP94" s="14"/>
      <c r="ABQ94" s="14"/>
      <c r="ABR94" s="14"/>
      <c r="ABS94" s="14"/>
      <c r="ABT94" s="14"/>
      <c r="ABU94" s="14"/>
      <c r="ABV94" s="14"/>
      <c r="ABW94" s="14"/>
      <c r="ABX94" s="14"/>
      <c r="ABY94" s="14"/>
      <c r="ABZ94" s="14"/>
      <c r="ACA94" s="14"/>
      <c r="ACB94" s="14"/>
      <c r="ACC94" s="14"/>
      <c r="ACD94" s="14"/>
      <c r="ACE94" s="14"/>
      <c r="ACF94" s="14"/>
      <c r="ACG94" s="14"/>
      <c r="ACH94" s="14"/>
      <c r="ACI94" s="14"/>
      <c r="ACJ94" s="14"/>
      <c r="ACK94" s="14"/>
      <c r="ACL94" s="14"/>
      <c r="ACM94" s="14"/>
      <c r="ACN94" s="14"/>
      <c r="ACO94" s="14"/>
      <c r="ACP94" s="14"/>
      <c r="ACQ94" s="14"/>
      <c r="ACR94" s="14"/>
      <c r="ACS94" s="14"/>
      <c r="ACT94" s="14"/>
      <c r="ACU94" s="14"/>
      <c r="ACV94" s="14"/>
      <c r="ACW94" s="14"/>
      <c r="ACX94" s="14"/>
      <c r="ACY94" s="14"/>
      <c r="ACZ94" s="14"/>
      <c r="ADA94" s="14"/>
      <c r="ADB94" s="14"/>
      <c r="ADC94" s="14"/>
      <c r="ADD94" s="14"/>
      <c r="ADE94" s="14"/>
      <c r="ADF94" s="14"/>
      <c r="ADG94" s="14"/>
      <c r="ADH94" s="14"/>
      <c r="ADI94" s="14"/>
      <c r="ADJ94" s="14"/>
      <c r="ADK94" s="14"/>
      <c r="ADL94" s="14"/>
      <c r="ADM94" s="14"/>
      <c r="ADN94" s="14"/>
      <c r="ADO94" s="14"/>
      <c r="ADP94" s="14"/>
      <c r="ADQ94" s="14"/>
      <c r="ADR94" s="14"/>
      <c r="ADS94" s="14"/>
      <c r="ADT94" s="14"/>
      <c r="ADU94" s="14"/>
      <c r="ADV94" s="14"/>
      <c r="ADW94" s="14"/>
      <c r="ADX94" s="14"/>
      <c r="ADY94" s="14"/>
      <c r="ADZ94" s="14"/>
      <c r="AEA94" s="14"/>
      <c r="AEB94" s="14"/>
      <c r="AEC94" s="14"/>
      <c r="AED94" s="14"/>
      <c r="AEE94" s="14"/>
      <c r="AEF94" s="14"/>
      <c r="AEG94" s="14"/>
      <c r="AEH94" s="14"/>
      <c r="AEI94" s="14"/>
      <c r="AEJ94" s="14"/>
      <c r="AEK94" s="14"/>
      <c r="AEL94" s="14"/>
      <c r="AEM94" s="14"/>
      <c r="AEN94" s="14"/>
      <c r="AEO94" s="14"/>
      <c r="AEP94" s="14"/>
      <c r="AEQ94" s="14"/>
      <c r="AER94" s="14"/>
      <c r="AES94" s="14"/>
      <c r="AET94" s="14"/>
      <c r="AEU94" s="14"/>
      <c r="AEV94" s="14"/>
      <c r="AEW94" s="14"/>
      <c r="AEX94" s="14"/>
      <c r="AEY94" s="14"/>
      <c r="AEZ94" s="14"/>
      <c r="AFA94" s="14"/>
      <c r="AFB94" s="14"/>
      <c r="AFC94" s="14"/>
      <c r="AFD94" s="14"/>
      <c r="AFE94" s="14"/>
      <c r="AFF94" s="14"/>
      <c r="AFG94" s="14"/>
      <c r="AFH94" s="14"/>
      <c r="AFI94" s="14"/>
      <c r="AFJ94" s="14"/>
      <c r="AFK94" s="14"/>
      <c r="AFL94" s="14"/>
      <c r="AFM94" s="14"/>
      <c r="AFN94" s="14"/>
      <c r="AFO94" s="14"/>
      <c r="AFP94" s="14"/>
      <c r="AFQ94" s="14"/>
      <c r="AFR94" s="14"/>
      <c r="AFS94" s="14"/>
      <c r="AFT94" s="14"/>
      <c r="AFU94" s="14"/>
      <c r="AFV94" s="14"/>
      <c r="AFW94" s="14"/>
      <c r="AFX94" s="14"/>
      <c r="AFY94" s="14"/>
      <c r="AFZ94" s="14"/>
      <c r="AGA94" s="14"/>
      <c r="AGB94" s="14"/>
      <c r="AGC94" s="14"/>
      <c r="AGD94" s="14"/>
      <c r="AGE94" s="14"/>
      <c r="AGF94" s="14"/>
      <c r="AGG94" s="14"/>
      <c r="AGH94" s="14"/>
      <c r="AGI94" s="14"/>
      <c r="AGJ94" s="14"/>
      <c r="AGK94" s="14"/>
      <c r="AGL94" s="14"/>
      <c r="AGM94" s="14"/>
      <c r="AGN94" s="14"/>
      <c r="AGO94" s="14"/>
      <c r="AGP94" s="14"/>
      <c r="AGQ94" s="14"/>
      <c r="AGR94" s="14"/>
      <c r="AGS94" s="14"/>
      <c r="AGT94" s="14"/>
      <c r="AGU94" s="14"/>
      <c r="AGV94" s="14"/>
      <c r="AGW94" s="14"/>
      <c r="AGX94" s="14"/>
      <c r="AGY94" s="14"/>
      <c r="AGZ94" s="14"/>
      <c r="AHA94" s="14"/>
      <c r="AHB94" s="14"/>
      <c r="AHC94" s="14"/>
      <c r="AHD94" s="14"/>
      <c r="AHE94" s="14"/>
      <c r="AHF94" s="14"/>
      <c r="AHG94" s="14"/>
      <c r="AHH94" s="14"/>
      <c r="AHI94" s="14"/>
      <c r="AHJ94" s="14"/>
      <c r="AHK94" s="14"/>
      <c r="AHL94" s="14"/>
      <c r="AHM94" s="14"/>
      <c r="AHN94" s="14"/>
      <c r="AHO94" s="14"/>
      <c r="AHP94" s="14"/>
      <c r="AHQ94" s="14"/>
      <c r="AHR94" s="14"/>
      <c r="AHS94" s="14"/>
      <c r="AHT94" s="14"/>
      <c r="AHU94" s="14"/>
      <c r="AHV94" s="14"/>
      <c r="AHW94" s="14"/>
      <c r="AHX94" s="14"/>
      <c r="AHY94" s="14"/>
      <c r="AHZ94" s="14"/>
      <c r="AIA94" s="14"/>
      <c r="AIB94" s="14"/>
      <c r="AIC94" s="14"/>
      <c r="AID94" s="14"/>
      <c r="AIE94" s="14"/>
      <c r="AIF94" s="14"/>
      <c r="AIG94" s="14"/>
      <c r="AIH94" s="14"/>
      <c r="AII94" s="14"/>
      <c r="AIJ94" s="14"/>
      <c r="AIK94" s="14"/>
      <c r="AIL94" s="14"/>
      <c r="AIM94" s="14"/>
      <c r="AIN94" s="14"/>
      <c r="AIO94" s="14"/>
      <c r="AIP94" s="14"/>
      <c r="AIQ94" s="14"/>
      <c r="AIR94" s="14"/>
      <c r="AIS94" s="14"/>
      <c r="AIT94" s="14"/>
      <c r="AIU94" s="14"/>
      <c r="AIV94" s="14"/>
      <c r="AIW94" s="14"/>
      <c r="AIX94" s="14"/>
      <c r="AIY94" s="14"/>
      <c r="AIZ94" s="14"/>
      <c r="AJA94" s="14"/>
      <c r="AJB94" s="14"/>
      <c r="AJC94" s="14"/>
      <c r="AJD94" s="14"/>
      <c r="AJE94" s="14"/>
      <c r="AJF94" s="14"/>
      <c r="AJG94" s="14"/>
      <c r="AJH94" s="14"/>
      <c r="AJI94" s="14"/>
      <c r="AJJ94" s="14"/>
      <c r="AJK94" s="14"/>
      <c r="AJL94" s="14"/>
      <c r="AJM94" s="14"/>
      <c r="AJN94" s="14"/>
      <c r="AJO94" s="14"/>
      <c r="AJP94" s="14"/>
      <c r="AJQ94" s="14"/>
      <c r="AJR94" s="14"/>
      <c r="AJS94" s="14"/>
      <c r="AJT94" s="14"/>
      <c r="AJU94" s="14"/>
      <c r="AJV94" s="14"/>
      <c r="AJW94" s="14"/>
      <c r="AJX94" s="14"/>
      <c r="AJY94" s="14"/>
      <c r="AJZ94" s="14"/>
      <c r="AKA94" s="14"/>
      <c r="AKB94" s="14"/>
      <c r="AKC94" s="14"/>
      <c r="AKD94" s="14"/>
      <c r="AKE94" s="14"/>
      <c r="AKF94" s="14"/>
      <c r="AKG94" s="14"/>
      <c r="AKH94" s="14"/>
      <c r="AKI94" s="14"/>
      <c r="AKJ94" s="14"/>
      <c r="AKK94" s="14"/>
      <c r="AKL94" s="14"/>
      <c r="AKM94" s="14"/>
      <c r="AKN94" s="14"/>
      <c r="AKO94" s="14"/>
      <c r="AKP94" s="14"/>
      <c r="AKQ94" s="14"/>
      <c r="AKR94" s="14"/>
      <c r="AKS94" s="14"/>
      <c r="AKT94" s="14"/>
      <c r="AKU94" s="14"/>
      <c r="AKV94" s="14"/>
      <c r="AKW94" s="14"/>
      <c r="AKX94" s="14"/>
      <c r="AKY94" s="14"/>
      <c r="AKZ94" s="14"/>
      <c r="ALA94" s="14"/>
      <c r="ALB94" s="14"/>
      <c r="ALC94" s="14"/>
      <c r="ALD94" s="14"/>
      <c r="ALE94" s="14"/>
      <c r="ALF94" s="14"/>
      <c r="ALG94" s="14"/>
      <c r="ALH94" s="14"/>
      <c r="ALI94" s="14"/>
      <c r="ALJ94" s="14"/>
      <c r="ALK94" s="14"/>
      <c r="ALL94" s="14"/>
      <c r="ALM94" s="14"/>
      <c r="ALN94" s="14"/>
      <c r="ALO94" s="14"/>
      <c r="ALP94" s="14"/>
      <c r="ALQ94" s="14"/>
      <c r="ALR94" s="14"/>
      <c r="ALS94" s="14"/>
      <c r="ALT94" s="14"/>
      <c r="ALU94" s="14"/>
      <c r="ALV94" s="14"/>
      <c r="ALW94" s="14"/>
      <c r="ALX94" s="14"/>
      <c r="ALY94" s="14"/>
      <c r="ALZ94" s="14"/>
      <c r="AMA94" s="14"/>
      <c r="AMB94" s="14"/>
      <c r="AMC94" s="14"/>
      <c r="AMD94" s="14"/>
      <c r="AME94" s="14"/>
      <c r="AMF94" s="14"/>
      <c r="AMG94" s="14"/>
      <c r="AMH94" s="14"/>
      <c r="AMI94" s="14"/>
      <c r="AMJ94" s="14"/>
      <c r="AMK94" s="14"/>
      <c r="AML94" s="14"/>
      <c r="AMM94" s="14"/>
      <c r="AMN94" s="14"/>
      <c r="AMO94" s="14"/>
      <c r="AMP94" s="14"/>
      <c r="AMQ94" s="14"/>
      <c r="AMR94" s="14"/>
      <c r="AMS94" s="14"/>
      <c r="AMT94" s="14"/>
      <c r="AMU94" s="14"/>
      <c r="AMV94" s="14"/>
      <c r="AMW94" s="14"/>
      <c r="AMX94" s="14"/>
      <c r="AMY94" s="14"/>
      <c r="AMZ94" s="14"/>
      <c r="ANA94" s="14"/>
      <c r="ANB94" s="14"/>
      <c r="ANC94" s="14"/>
      <c r="AND94" s="14"/>
      <c r="ANE94" s="14"/>
      <c r="ANF94" s="14"/>
      <c r="ANG94" s="14"/>
      <c r="ANH94" s="14"/>
      <c r="ANI94" s="14"/>
      <c r="ANJ94" s="14"/>
      <c r="ANK94" s="14"/>
      <c r="ANL94" s="14"/>
      <c r="ANM94" s="14"/>
      <c r="ANN94" s="14"/>
      <c r="ANO94" s="14"/>
      <c r="ANP94" s="14"/>
      <c r="ANQ94" s="14"/>
      <c r="ANR94" s="14"/>
      <c r="ANS94" s="14"/>
      <c r="ANT94" s="14"/>
      <c r="ANU94" s="14"/>
      <c r="ANV94" s="14"/>
      <c r="ANW94" s="14"/>
      <c r="ANX94" s="14"/>
      <c r="ANY94" s="14"/>
      <c r="ANZ94" s="14"/>
      <c r="AOA94" s="14"/>
      <c r="AOB94" s="14"/>
      <c r="AOC94" s="14"/>
      <c r="AOD94" s="14"/>
      <c r="AOE94" s="14"/>
      <c r="AOF94" s="14"/>
      <c r="AOG94" s="14"/>
      <c r="AOH94" s="14"/>
      <c r="AOI94" s="14"/>
      <c r="AOJ94" s="14"/>
      <c r="AOK94" s="14"/>
      <c r="AOL94" s="14"/>
      <c r="AOM94" s="14"/>
      <c r="AON94" s="14"/>
      <c r="AOO94" s="14"/>
      <c r="AOP94" s="14"/>
      <c r="AOQ94" s="14"/>
      <c r="AOR94" s="14"/>
      <c r="AOS94" s="14"/>
      <c r="AOT94" s="14"/>
      <c r="AOU94" s="14"/>
      <c r="AOV94" s="14"/>
      <c r="AOW94" s="14"/>
      <c r="AOX94" s="14"/>
      <c r="AOY94" s="14"/>
      <c r="AOZ94" s="14"/>
      <c r="APA94" s="14"/>
      <c r="APB94" s="14"/>
      <c r="APC94" s="14"/>
      <c r="APD94" s="14"/>
      <c r="APE94" s="14"/>
      <c r="APF94" s="14"/>
      <c r="APG94" s="14"/>
      <c r="APH94" s="14"/>
      <c r="API94" s="14"/>
      <c r="APJ94" s="14"/>
      <c r="APK94" s="14"/>
      <c r="APL94" s="14"/>
      <c r="APM94" s="14"/>
      <c r="APN94" s="14"/>
      <c r="APO94" s="14"/>
      <c r="APP94" s="14"/>
      <c r="APQ94" s="14"/>
      <c r="APR94" s="14"/>
      <c r="APS94" s="14"/>
      <c r="APT94" s="14"/>
      <c r="APU94" s="14"/>
      <c r="APV94" s="14"/>
      <c r="APW94" s="14"/>
      <c r="APX94" s="14"/>
      <c r="APY94" s="14"/>
      <c r="APZ94" s="14"/>
      <c r="AQA94" s="14"/>
      <c r="AQB94" s="14"/>
      <c r="AQC94" s="14"/>
      <c r="AQD94" s="14"/>
      <c r="AQE94" s="14"/>
      <c r="AQF94" s="14"/>
      <c r="AQG94" s="14"/>
      <c r="AQH94" s="14"/>
      <c r="AQI94" s="14"/>
      <c r="AQJ94" s="14"/>
      <c r="AQK94" s="14"/>
      <c r="AQL94" s="14"/>
      <c r="AQM94" s="14"/>
      <c r="AQN94" s="14"/>
      <c r="AQO94" s="14"/>
      <c r="AQP94" s="14"/>
      <c r="AQQ94" s="14"/>
      <c r="AQR94" s="14"/>
      <c r="AQS94" s="14"/>
      <c r="AQT94" s="14"/>
      <c r="AQU94" s="14"/>
      <c r="AQV94" s="14"/>
      <c r="AQW94" s="14"/>
      <c r="AQX94" s="14"/>
      <c r="AQY94" s="14"/>
      <c r="AQZ94" s="14"/>
      <c r="ARA94" s="14"/>
      <c r="ARB94" s="14"/>
      <c r="ARC94" s="14"/>
      <c r="ARD94" s="14"/>
      <c r="ARE94" s="14"/>
      <c r="ARF94" s="14"/>
      <c r="ARG94" s="14"/>
      <c r="ARH94" s="14"/>
      <c r="ARI94" s="14"/>
      <c r="ARJ94" s="14"/>
      <c r="ARK94" s="14"/>
      <c r="ARL94" s="14"/>
      <c r="ARM94" s="14"/>
      <c r="ARN94" s="14"/>
      <c r="ARO94" s="14"/>
      <c r="ARP94" s="14"/>
      <c r="ARQ94" s="14"/>
      <c r="ARR94" s="14"/>
      <c r="ARS94" s="14"/>
      <c r="ART94" s="14"/>
      <c r="ARU94" s="14"/>
      <c r="ARV94" s="14"/>
      <c r="ARW94" s="14"/>
      <c r="ARX94" s="14"/>
      <c r="ARY94" s="14"/>
      <c r="ARZ94" s="14"/>
      <c r="ASA94" s="14"/>
      <c r="ASB94" s="14"/>
      <c r="ASC94" s="14"/>
      <c r="ASD94" s="14"/>
      <c r="ASE94" s="14"/>
      <c r="ASF94" s="14"/>
      <c r="ASG94" s="14"/>
      <c r="ASH94" s="14"/>
      <c r="ASI94" s="14"/>
      <c r="ASJ94" s="14"/>
      <c r="ASK94" s="14"/>
      <c r="ASL94" s="14"/>
      <c r="ASM94" s="14"/>
      <c r="ASN94" s="14"/>
      <c r="ASO94" s="14"/>
      <c r="ASP94" s="14"/>
      <c r="ASQ94" s="14"/>
      <c r="ASR94" s="14"/>
      <c r="ASS94" s="14"/>
      <c r="AST94" s="14"/>
      <c r="ASU94" s="14"/>
      <c r="ASV94" s="14"/>
      <c r="ASW94" s="14"/>
      <c r="ASX94" s="14"/>
      <c r="ASY94" s="14"/>
      <c r="ASZ94" s="14"/>
      <c r="ATA94" s="14"/>
      <c r="ATB94" s="14"/>
      <c r="ATC94" s="14"/>
      <c r="ATD94" s="14"/>
      <c r="ATE94" s="14"/>
      <c r="ATF94" s="14"/>
      <c r="ATG94" s="14"/>
      <c r="ATH94" s="14"/>
      <c r="ATI94" s="14"/>
      <c r="ATJ94" s="14"/>
      <c r="ATK94" s="14"/>
      <c r="ATL94" s="14"/>
      <c r="ATM94" s="14"/>
      <c r="ATN94" s="14"/>
      <c r="ATO94" s="14"/>
      <c r="ATP94" s="14"/>
      <c r="ATQ94" s="14"/>
      <c r="ATR94" s="14"/>
      <c r="ATS94" s="14"/>
      <c r="ATT94" s="14"/>
      <c r="ATU94" s="14"/>
      <c r="ATV94" s="14"/>
      <c r="ATW94" s="14"/>
      <c r="ATX94" s="14"/>
      <c r="ATY94" s="14"/>
      <c r="ATZ94" s="14"/>
      <c r="AUA94" s="14"/>
      <c r="AUB94" s="14"/>
      <c r="AUC94" s="14"/>
      <c r="AUD94" s="14"/>
      <c r="AUE94" s="14"/>
      <c r="AUF94" s="14"/>
      <c r="AUG94" s="14"/>
      <c r="AUH94" s="14"/>
      <c r="AUI94" s="14"/>
      <c r="AUJ94" s="14"/>
      <c r="AUK94" s="14"/>
      <c r="AUL94" s="14"/>
      <c r="AUM94" s="14"/>
      <c r="AUN94" s="14"/>
      <c r="AUO94" s="14"/>
      <c r="AUP94" s="14"/>
      <c r="AUQ94" s="14"/>
      <c r="AUR94" s="14"/>
      <c r="AUS94" s="14"/>
      <c r="AUT94" s="14"/>
      <c r="AUU94" s="14"/>
      <c r="AUV94" s="14"/>
      <c r="AUW94" s="14"/>
      <c r="AUX94" s="14"/>
      <c r="AUY94" s="14"/>
      <c r="AUZ94" s="14"/>
      <c r="AVA94" s="14"/>
      <c r="AVB94" s="14"/>
      <c r="AVC94" s="14"/>
      <c r="AVD94" s="14"/>
      <c r="AVE94" s="14"/>
      <c r="AVF94" s="14"/>
      <c r="AVG94" s="14"/>
      <c r="AVH94" s="14"/>
      <c r="AVI94" s="14"/>
      <c r="AVJ94" s="14"/>
      <c r="AVK94" s="14"/>
      <c r="AVL94" s="14"/>
      <c r="AVM94" s="14"/>
      <c r="AVN94" s="14"/>
      <c r="AVO94" s="14"/>
      <c r="AVP94" s="14"/>
      <c r="AVQ94" s="14"/>
      <c r="AVR94" s="14"/>
      <c r="AVS94" s="14"/>
      <c r="AVT94" s="14"/>
      <c r="AVU94" s="14"/>
      <c r="AVV94" s="14"/>
      <c r="AVW94" s="14"/>
      <c r="AVX94" s="14"/>
      <c r="AVY94" s="14"/>
      <c r="AVZ94" s="14"/>
      <c r="AWA94" s="14"/>
      <c r="AWB94" s="14"/>
      <c r="AWC94" s="14"/>
      <c r="AWD94" s="14"/>
      <c r="AWE94" s="14"/>
      <c r="AWF94" s="14"/>
      <c r="AWG94" s="14"/>
      <c r="AWH94" s="14"/>
      <c r="AWI94" s="14"/>
      <c r="AWJ94" s="14"/>
      <c r="AWK94" s="14"/>
      <c r="AWL94" s="14"/>
      <c r="AWM94" s="14"/>
      <c r="AWN94" s="14"/>
      <c r="AWO94" s="14"/>
      <c r="AWP94" s="14"/>
      <c r="AWQ94" s="14"/>
      <c r="AWR94" s="14"/>
      <c r="AWS94" s="14"/>
      <c r="AWT94" s="14"/>
      <c r="AWU94" s="14"/>
      <c r="AWV94" s="14"/>
      <c r="AWW94" s="14"/>
      <c r="AWX94" s="14"/>
      <c r="AWY94" s="14"/>
      <c r="AWZ94" s="14"/>
      <c r="AXA94" s="14"/>
      <c r="AXB94" s="14"/>
      <c r="AXC94" s="14"/>
      <c r="AXD94" s="14"/>
      <c r="AXE94" s="14"/>
      <c r="AXF94" s="14"/>
      <c r="AXG94" s="14"/>
      <c r="AXH94" s="14"/>
      <c r="AXI94" s="14"/>
      <c r="AXJ94" s="14"/>
      <c r="AXK94" s="14"/>
      <c r="AXL94" s="14"/>
      <c r="AXM94" s="14"/>
      <c r="AXN94" s="14"/>
      <c r="AXO94" s="14"/>
      <c r="AXP94" s="14"/>
      <c r="AXQ94" s="14"/>
      <c r="AXR94" s="14"/>
      <c r="AXS94" s="14"/>
      <c r="AXT94" s="14"/>
      <c r="AXU94" s="14"/>
      <c r="AXV94" s="14"/>
      <c r="AXW94" s="14"/>
      <c r="AXX94" s="14"/>
      <c r="AXY94" s="14"/>
      <c r="AXZ94" s="14"/>
      <c r="AYA94" s="14"/>
      <c r="AYB94" s="14"/>
      <c r="AYC94" s="14"/>
      <c r="AYD94" s="14"/>
      <c r="AYE94" s="14"/>
      <c r="AYF94" s="14"/>
      <c r="AYG94" s="14"/>
      <c r="AYH94" s="14"/>
      <c r="AYI94" s="14"/>
      <c r="AYJ94" s="14"/>
      <c r="AYK94" s="14"/>
      <c r="AYL94" s="14"/>
      <c r="AYM94" s="14"/>
      <c r="AYN94" s="14"/>
      <c r="AYO94" s="14"/>
      <c r="AYP94" s="14"/>
      <c r="AYQ94" s="14"/>
      <c r="AYR94" s="14"/>
      <c r="AYS94" s="14"/>
      <c r="AYT94" s="14"/>
      <c r="AYU94" s="14"/>
      <c r="AYV94" s="14"/>
      <c r="AYW94" s="14"/>
      <c r="AYX94" s="14"/>
      <c r="AYY94" s="14"/>
      <c r="AYZ94" s="14"/>
      <c r="AZA94" s="14"/>
      <c r="AZB94" s="14"/>
      <c r="AZC94" s="14"/>
      <c r="AZD94" s="14"/>
      <c r="AZE94" s="14"/>
      <c r="AZF94" s="14"/>
      <c r="AZG94" s="14"/>
      <c r="AZH94" s="14"/>
      <c r="AZI94" s="14"/>
      <c r="AZJ94" s="14"/>
      <c r="AZK94" s="14"/>
      <c r="AZL94" s="14"/>
      <c r="AZM94" s="14"/>
      <c r="AZN94" s="14"/>
      <c r="AZO94" s="14"/>
      <c r="AZP94" s="14"/>
      <c r="AZQ94" s="14"/>
      <c r="AZR94" s="14"/>
      <c r="AZS94" s="14"/>
      <c r="AZT94" s="14"/>
      <c r="AZU94" s="14"/>
      <c r="AZV94" s="14"/>
      <c r="AZW94" s="14"/>
      <c r="AZX94" s="14"/>
      <c r="AZY94" s="14"/>
      <c r="AZZ94" s="14"/>
      <c r="BAA94" s="14"/>
      <c r="BAB94" s="14"/>
      <c r="BAC94" s="14"/>
      <c r="BAD94" s="14"/>
      <c r="BAE94" s="14"/>
      <c r="BAF94" s="14"/>
      <c r="BAG94" s="14"/>
      <c r="BAH94" s="14"/>
      <c r="BAI94" s="14"/>
      <c r="BAJ94" s="14"/>
      <c r="BAK94" s="14"/>
      <c r="BAL94" s="14"/>
      <c r="BAM94" s="14"/>
      <c r="BAN94" s="14"/>
      <c r="BAO94" s="14"/>
      <c r="BAP94" s="14"/>
      <c r="BAQ94" s="14"/>
      <c r="BAR94" s="14"/>
      <c r="BAS94" s="14"/>
      <c r="BAT94" s="14"/>
      <c r="BAU94" s="14"/>
      <c r="BAV94" s="14"/>
      <c r="BAW94" s="14"/>
      <c r="BAX94" s="14"/>
      <c r="BAY94" s="14"/>
      <c r="BAZ94" s="14"/>
      <c r="BBA94" s="14"/>
      <c r="BBB94" s="14"/>
      <c r="BBC94" s="14"/>
      <c r="BBD94" s="14"/>
      <c r="BBE94" s="14"/>
      <c r="BBF94" s="14"/>
      <c r="BBG94" s="14"/>
      <c r="BBH94" s="14"/>
      <c r="BBI94" s="14"/>
      <c r="BBJ94" s="14"/>
      <c r="BBK94" s="14"/>
      <c r="BBL94" s="14"/>
      <c r="BBM94" s="14"/>
      <c r="BBN94" s="14"/>
      <c r="BBO94" s="14"/>
      <c r="BBP94" s="14"/>
      <c r="BBQ94" s="14"/>
      <c r="BBR94" s="14"/>
      <c r="BBS94" s="14"/>
      <c r="BBT94" s="14"/>
      <c r="BBU94" s="14"/>
      <c r="BBV94" s="14"/>
      <c r="BBW94" s="14"/>
      <c r="BBX94" s="14"/>
      <c r="BBY94" s="14"/>
      <c r="BBZ94" s="14"/>
      <c r="BCA94" s="14"/>
      <c r="BCB94" s="14"/>
      <c r="BCC94" s="14"/>
      <c r="BCD94" s="14"/>
      <c r="BCE94" s="14"/>
      <c r="BCF94" s="14"/>
      <c r="BCG94" s="14"/>
      <c r="BCH94" s="14"/>
      <c r="BCI94" s="14"/>
      <c r="BCJ94" s="14"/>
      <c r="BCK94" s="14"/>
      <c r="BCL94" s="14"/>
      <c r="BCM94" s="14"/>
      <c r="BCN94" s="14"/>
      <c r="BCO94" s="14"/>
      <c r="BCP94" s="14"/>
      <c r="BCQ94" s="14"/>
      <c r="BCR94" s="14"/>
      <c r="BCS94" s="14"/>
      <c r="BCT94" s="14"/>
      <c r="BCU94" s="14"/>
      <c r="BCV94" s="14"/>
      <c r="BCW94" s="14"/>
      <c r="BCX94" s="14"/>
      <c r="BCY94" s="14"/>
      <c r="BCZ94" s="14"/>
      <c r="BDA94" s="14"/>
      <c r="BDB94" s="14"/>
      <c r="BDC94" s="14"/>
      <c r="BDD94" s="14"/>
      <c r="BDE94" s="14"/>
      <c r="BDF94" s="14"/>
      <c r="BDG94" s="14"/>
      <c r="BDH94" s="14"/>
      <c r="BDI94" s="14"/>
      <c r="BDJ94" s="14"/>
      <c r="BDK94" s="14"/>
      <c r="BDL94" s="14"/>
      <c r="BDM94" s="14"/>
      <c r="BDN94" s="14"/>
      <c r="BDO94" s="14"/>
      <c r="BDP94" s="14"/>
      <c r="BDQ94" s="14"/>
      <c r="BDR94" s="14"/>
      <c r="BDS94" s="14"/>
      <c r="BDT94" s="14"/>
      <c r="BDU94" s="14"/>
      <c r="BDV94" s="14"/>
      <c r="BDW94" s="14"/>
      <c r="BDX94" s="14"/>
      <c r="BDY94" s="14"/>
      <c r="BDZ94" s="14"/>
      <c r="BEA94" s="14"/>
      <c r="BEB94" s="14"/>
      <c r="BEC94" s="14"/>
      <c r="BED94" s="14"/>
      <c r="BEE94" s="14"/>
      <c r="BEF94" s="14"/>
      <c r="BEG94" s="14"/>
      <c r="BEH94" s="14"/>
      <c r="BEI94" s="14"/>
      <c r="BEJ94" s="14"/>
      <c r="BEK94" s="14"/>
      <c r="BEL94" s="14"/>
      <c r="BEM94" s="14"/>
      <c r="BEN94" s="14"/>
      <c r="BEO94" s="14"/>
      <c r="BEP94" s="14"/>
      <c r="BEQ94" s="14"/>
      <c r="BER94" s="14"/>
      <c r="BES94" s="14"/>
      <c r="BET94" s="14"/>
      <c r="BEU94" s="14"/>
      <c r="BEV94" s="14"/>
      <c r="BEW94" s="14"/>
      <c r="BEX94" s="14"/>
      <c r="BEY94" s="14"/>
      <c r="BEZ94" s="14"/>
      <c r="BFA94" s="14"/>
      <c r="BFB94" s="14"/>
      <c r="BFC94" s="14"/>
      <c r="BFD94" s="14"/>
      <c r="BFE94" s="14"/>
      <c r="BFF94" s="14"/>
      <c r="BFG94" s="14"/>
      <c r="BFH94" s="14"/>
      <c r="BFI94" s="14"/>
      <c r="BFJ94" s="14"/>
      <c r="BFK94" s="14"/>
      <c r="BFL94" s="14"/>
      <c r="BFM94" s="14"/>
      <c r="BFN94" s="14"/>
      <c r="BFO94" s="14"/>
      <c r="BFP94" s="14"/>
      <c r="BFQ94" s="14"/>
      <c r="BFR94" s="14"/>
      <c r="BFS94" s="14"/>
      <c r="BFT94" s="14"/>
      <c r="BFU94" s="14"/>
      <c r="BFV94" s="14"/>
      <c r="BFW94" s="14"/>
      <c r="BFX94" s="14"/>
      <c r="BFY94" s="14"/>
      <c r="BFZ94" s="14"/>
      <c r="BGA94" s="14"/>
      <c r="BGB94" s="14"/>
      <c r="BGC94" s="14"/>
      <c r="BGD94" s="14"/>
      <c r="BGE94" s="14"/>
      <c r="BGF94" s="14"/>
      <c r="BGG94" s="14"/>
      <c r="BGH94" s="14"/>
      <c r="BGI94" s="14"/>
      <c r="BGJ94" s="14"/>
      <c r="BGK94" s="14"/>
      <c r="BGL94" s="14"/>
      <c r="BGM94" s="14"/>
      <c r="BGN94" s="14"/>
      <c r="BGO94" s="14"/>
      <c r="BGP94" s="14"/>
      <c r="BGQ94" s="14"/>
      <c r="BGR94" s="14"/>
      <c r="BGS94" s="14"/>
      <c r="BGT94" s="14"/>
      <c r="BGU94" s="14"/>
      <c r="BGV94" s="14"/>
      <c r="BGW94" s="14"/>
      <c r="BGX94" s="14"/>
      <c r="BGY94" s="14"/>
      <c r="BGZ94" s="14"/>
      <c r="BHA94" s="14"/>
      <c r="BHB94" s="14"/>
      <c r="BHC94" s="14"/>
      <c r="BHD94" s="14"/>
      <c r="BHE94" s="14"/>
      <c r="BHF94" s="14"/>
      <c r="BHG94" s="14"/>
      <c r="BHH94" s="14"/>
      <c r="BHI94" s="14"/>
      <c r="BHJ94" s="14"/>
      <c r="BHK94" s="14"/>
      <c r="BHL94" s="14"/>
      <c r="BHM94" s="14"/>
      <c r="BHN94" s="14"/>
      <c r="BHO94" s="14"/>
      <c r="BHP94" s="14"/>
      <c r="BHQ94" s="14"/>
      <c r="BHR94" s="14"/>
      <c r="BHS94" s="14"/>
      <c r="BHT94" s="14"/>
      <c r="BHU94" s="14"/>
      <c r="BHV94" s="14"/>
      <c r="BHW94" s="14"/>
      <c r="BHX94" s="14"/>
      <c r="BHY94" s="14"/>
      <c r="BHZ94" s="14"/>
      <c r="BIA94" s="14"/>
      <c r="BIB94" s="14"/>
      <c r="BIC94" s="14"/>
      <c r="BID94" s="14"/>
      <c r="BIE94" s="14"/>
      <c r="BIF94" s="14"/>
      <c r="BIG94" s="14"/>
      <c r="BIH94" s="14"/>
      <c r="BII94" s="14"/>
      <c r="BIJ94" s="14"/>
      <c r="BIK94" s="14"/>
      <c r="BIL94" s="14"/>
      <c r="BIM94" s="14"/>
      <c r="BIN94" s="14"/>
      <c r="BIO94" s="14"/>
      <c r="BIP94" s="14"/>
      <c r="BIQ94" s="14"/>
      <c r="BIR94" s="14"/>
      <c r="BIS94" s="14"/>
      <c r="BIT94" s="14"/>
      <c r="BIU94" s="14"/>
      <c r="BIV94" s="14"/>
      <c r="BIW94" s="14"/>
      <c r="BIX94" s="14"/>
      <c r="BIY94" s="14"/>
      <c r="BIZ94" s="14"/>
      <c r="BJA94" s="14"/>
      <c r="BJB94" s="14"/>
      <c r="BJC94" s="14"/>
      <c r="BJD94" s="14"/>
      <c r="BJE94" s="14"/>
      <c r="BJF94" s="14"/>
      <c r="BJG94" s="14"/>
      <c r="BJH94" s="14"/>
      <c r="BJI94" s="14"/>
      <c r="BJJ94" s="14"/>
      <c r="BJK94" s="14"/>
      <c r="BJL94" s="14"/>
      <c r="BJM94" s="14"/>
      <c r="BJN94" s="14"/>
      <c r="BJO94" s="14"/>
      <c r="BJP94" s="14"/>
      <c r="BJQ94" s="14"/>
      <c r="BJR94" s="14"/>
      <c r="BJS94" s="14"/>
      <c r="BJT94" s="14"/>
      <c r="BJU94" s="14"/>
      <c r="BJV94" s="14"/>
      <c r="BJW94" s="14"/>
      <c r="BJX94" s="14"/>
      <c r="BJY94" s="14"/>
      <c r="BJZ94" s="14"/>
      <c r="BKA94" s="14"/>
      <c r="BKB94" s="14"/>
      <c r="BKC94" s="14"/>
      <c r="BKD94" s="14"/>
      <c r="BKE94" s="14"/>
      <c r="BKF94" s="14"/>
      <c r="BKG94" s="14"/>
      <c r="BKH94" s="14"/>
      <c r="BKI94" s="14"/>
      <c r="BKJ94" s="14"/>
      <c r="BKK94" s="14"/>
      <c r="BKL94" s="14"/>
      <c r="BKM94" s="14"/>
      <c r="BKN94" s="14"/>
      <c r="BKO94" s="14"/>
      <c r="BKP94" s="14"/>
      <c r="BKQ94" s="14"/>
      <c r="BKR94" s="14"/>
      <c r="BKS94" s="14"/>
      <c r="BKT94" s="14"/>
      <c r="BKU94" s="14"/>
      <c r="BKV94" s="14"/>
      <c r="BKW94" s="14"/>
      <c r="BKX94" s="14"/>
      <c r="BKY94" s="14"/>
      <c r="BKZ94" s="14"/>
      <c r="BLA94" s="14"/>
      <c r="BLB94" s="14"/>
      <c r="BLC94" s="14"/>
      <c r="BLD94" s="14"/>
      <c r="BLE94" s="14"/>
      <c r="BLF94" s="14"/>
      <c r="BLG94" s="14"/>
      <c r="BLH94" s="14"/>
      <c r="BLI94" s="14"/>
      <c r="BLJ94" s="14"/>
      <c r="BLK94" s="14"/>
      <c r="BLL94" s="14"/>
      <c r="BLM94" s="14"/>
      <c r="BLN94" s="14"/>
      <c r="BLO94" s="14"/>
      <c r="BLP94" s="14"/>
      <c r="BLQ94" s="14"/>
      <c r="BLR94" s="14"/>
      <c r="BLS94" s="14"/>
      <c r="BLT94" s="14"/>
      <c r="BLU94" s="14"/>
      <c r="BLV94" s="14"/>
      <c r="BLW94" s="14"/>
      <c r="BLX94" s="14"/>
      <c r="BLY94" s="14"/>
      <c r="BLZ94" s="14"/>
      <c r="BMA94" s="14"/>
      <c r="BMB94" s="14"/>
      <c r="BMC94" s="14"/>
      <c r="BMD94" s="14"/>
      <c r="BME94" s="14"/>
      <c r="BMF94" s="14"/>
      <c r="BMG94" s="14"/>
      <c r="BMH94" s="14"/>
      <c r="BMI94" s="14"/>
      <c r="BMJ94" s="14"/>
      <c r="BMK94" s="14"/>
      <c r="BML94" s="14"/>
      <c r="BMM94" s="14"/>
      <c r="BMN94" s="14"/>
      <c r="BMO94" s="14"/>
      <c r="BMP94" s="14"/>
      <c r="BMQ94" s="14"/>
      <c r="BMR94" s="14"/>
      <c r="BMS94" s="14"/>
      <c r="BMT94" s="14"/>
      <c r="BMU94" s="14"/>
      <c r="BMV94" s="14"/>
      <c r="BMW94" s="14"/>
      <c r="BMX94" s="14"/>
      <c r="BMY94" s="14"/>
      <c r="BMZ94" s="14"/>
      <c r="BNA94" s="14"/>
      <c r="BNB94" s="14"/>
      <c r="BNC94" s="14"/>
      <c r="BND94" s="14"/>
      <c r="BNE94" s="14"/>
      <c r="BNF94" s="14"/>
      <c r="BNG94" s="14"/>
      <c r="BNH94" s="14"/>
      <c r="BNI94" s="14"/>
      <c r="BNJ94" s="14"/>
      <c r="BNK94" s="14"/>
      <c r="BNL94" s="14"/>
      <c r="BNM94" s="14"/>
      <c r="BNN94" s="14"/>
      <c r="BNO94" s="14"/>
      <c r="BNP94" s="14"/>
      <c r="BNQ94" s="14"/>
      <c r="BNR94" s="14"/>
      <c r="BNS94" s="14"/>
      <c r="BNT94" s="14"/>
      <c r="BNU94" s="14"/>
      <c r="BNV94" s="14"/>
      <c r="BNW94" s="14"/>
      <c r="BNX94" s="14"/>
      <c r="BNY94" s="14"/>
      <c r="BNZ94" s="14"/>
      <c r="BOA94" s="14"/>
      <c r="BOB94" s="14"/>
      <c r="BOC94" s="14"/>
      <c r="BOD94" s="14"/>
      <c r="BOE94" s="14"/>
      <c r="BOF94" s="14"/>
      <c r="BOG94" s="14"/>
      <c r="BOH94" s="14"/>
      <c r="BOI94" s="14"/>
      <c r="BOJ94" s="14"/>
      <c r="BOK94" s="14"/>
      <c r="BOL94" s="14"/>
      <c r="BOM94" s="14"/>
      <c r="BON94" s="14"/>
      <c r="BOO94" s="14"/>
      <c r="BOP94" s="14"/>
      <c r="BOQ94" s="14"/>
      <c r="BOR94" s="14"/>
      <c r="BOS94" s="14"/>
      <c r="BOT94" s="14"/>
      <c r="BOU94" s="14"/>
      <c r="BOV94" s="14"/>
      <c r="BOW94" s="14"/>
      <c r="BOX94" s="14"/>
      <c r="BOY94" s="14"/>
      <c r="BOZ94" s="14"/>
      <c r="BPA94" s="14"/>
      <c r="BPB94" s="14"/>
      <c r="BPC94" s="14"/>
      <c r="BPD94" s="14"/>
      <c r="BPE94" s="14"/>
      <c r="BPF94" s="14"/>
      <c r="BPG94" s="14"/>
      <c r="BPH94" s="14"/>
      <c r="BPI94" s="14"/>
      <c r="BPJ94" s="14"/>
      <c r="BPK94" s="14"/>
    </row>
    <row r="95" spans="1:1779" s="15" customFormat="1" ht="15" customHeight="1" x14ac:dyDescent="0.25">
      <c r="A95" s="121" t="s">
        <v>112</v>
      </c>
      <c r="B95" s="195" t="s">
        <v>116</v>
      </c>
      <c r="C95" s="197" t="s">
        <v>84</v>
      </c>
      <c r="D95" s="44" t="s">
        <v>10</v>
      </c>
      <c r="E95" s="79">
        <f>SUM(F95:O95)</f>
        <v>1400</v>
      </c>
      <c r="F95" s="193">
        <f>SUM(F96:K97)</f>
        <v>280</v>
      </c>
      <c r="G95" s="193"/>
      <c r="H95" s="193"/>
      <c r="I95" s="193"/>
      <c r="J95" s="193"/>
      <c r="K95" s="193"/>
      <c r="L95" s="79">
        <f>SUM(L96:L97)</f>
        <v>280</v>
      </c>
      <c r="M95" s="79">
        <f>SUM(M96:M97)</f>
        <v>280</v>
      </c>
      <c r="N95" s="79">
        <f>SUM(N96:N97)</f>
        <v>280</v>
      </c>
      <c r="O95" s="79">
        <f>SUM(O96:O97)</f>
        <v>280</v>
      </c>
      <c r="P95" s="195" t="s">
        <v>96</v>
      </c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  <c r="IF95" s="14"/>
      <c r="IG95" s="14"/>
      <c r="IH95" s="14"/>
      <c r="II95" s="14"/>
      <c r="IJ95" s="14"/>
      <c r="IK95" s="14"/>
      <c r="IL95" s="14"/>
      <c r="IM95" s="14"/>
      <c r="IN95" s="14"/>
      <c r="IO95" s="14"/>
      <c r="IP95" s="14"/>
      <c r="IQ95" s="14"/>
      <c r="IR95" s="14"/>
      <c r="IS95" s="14"/>
      <c r="IT95" s="14"/>
      <c r="IU95" s="14"/>
      <c r="IV95" s="14"/>
      <c r="IW95" s="14"/>
      <c r="IX95" s="14"/>
      <c r="IY95" s="14"/>
      <c r="IZ95" s="14"/>
      <c r="JA95" s="14"/>
      <c r="JB95" s="14"/>
      <c r="JC95" s="14"/>
      <c r="JD95" s="14"/>
      <c r="JE95" s="14"/>
      <c r="JF95" s="14"/>
      <c r="JG95" s="14"/>
      <c r="JH95" s="14"/>
      <c r="JI95" s="14"/>
      <c r="JJ95" s="14"/>
      <c r="JK95" s="14"/>
      <c r="JL95" s="14"/>
      <c r="JM95" s="14"/>
      <c r="JN95" s="14"/>
      <c r="JO95" s="14"/>
      <c r="JP95" s="14"/>
      <c r="JQ95" s="14"/>
      <c r="JR95" s="14"/>
      <c r="JS95" s="14"/>
      <c r="JT95" s="14"/>
      <c r="JU95" s="14"/>
      <c r="JV95" s="14"/>
      <c r="JW95" s="14"/>
      <c r="JX95" s="14"/>
      <c r="JY95" s="14"/>
      <c r="JZ95" s="14"/>
      <c r="KA95" s="14"/>
      <c r="KB95" s="14"/>
      <c r="KC95" s="14"/>
      <c r="KD95" s="14"/>
      <c r="KE95" s="14"/>
      <c r="KF95" s="14"/>
      <c r="KG95" s="14"/>
      <c r="KH95" s="14"/>
      <c r="KI95" s="14"/>
      <c r="KJ95" s="14"/>
      <c r="KK95" s="14"/>
      <c r="KL95" s="14"/>
      <c r="KM95" s="14"/>
      <c r="KN95" s="14"/>
      <c r="KO95" s="14"/>
      <c r="KP95" s="14"/>
      <c r="KQ95" s="14"/>
      <c r="KR95" s="14"/>
      <c r="KS95" s="14"/>
      <c r="KT95" s="14"/>
      <c r="KU95" s="14"/>
      <c r="KV95" s="14"/>
      <c r="KW95" s="14"/>
      <c r="KX95" s="14"/>
      <c r="KY95" s="14"/>
      <c r="KZ95" s="14"/>
      <c r="LA95" s="14"/>
      <c r="LB95" s="14"/>
      <c r="LC95" s="14"/>
      <c r="LD95" s="14"/>
      <c r="LE95" s="14"/>
      <c r="LF95" s="14"/>
      <c r="LG95" s="14"/>
      <c r="LH95" s="14"/>
      <c r="LI95" s="14"/>
      <c r="LJ95" s="14"/>
      <c r="LK95" s="14"/>
      <c r="LL95" s="14"/>
      <c r="LM95" s="14"/>
      <c r="LN95" s="14"/>
      <c r="LO95" s="14"/>
      <c r="LP95" s="14"/>
      <c r="LQ95" s="14"/>
      <c r="LR95" s="14"/>
      <c r="LS95" s="14"/>
      <c r="LT95" s="14"/>
      <c r="LU95" s="14"/>
      <c r="LV95" s="14"/>
      <c r="LW95" s="14"/>
      <c r="LX95" s="14"/>
      <c r="LY95" s="14"/>
      <c r="LZ95" s="14"/>
      <c r="MA95" s="14"/>
      <c r="MB95" s="14"/>
      <c r="MC95" s="14"/>
      <c r="MD95" s="14"/>
      <c r="ME95" s="14"/>
      <c r="MF95" s="14"/>
      <c r="MG95" s="14"/>
      <c r="MH95" s="14"/>
      <c r="MI95" s="14"/>
      <c r="MJ95" s="14"/>
      <c r="MK95" s="14"/>
      <c r="ML95" s="14"/>
      <c r="MM95" s="14"/>
      <c r="MN95" s="14"/>
      <c r="MO95" s="14"/>
      <c r="MP95" s="14"/>
      <c r="MQ95" s="14"/>
      <c r="MR95" s="14"/>
      <c r="MS95" s="14"/>
      <c r="MT95" s="14"/>
      <c r="MU95" s="14"/>
      <c r="MV95" s="14"/>
      <c r="MW95" s="14"/>
      <c r="MX95" s="14"/>
      <c r="MY95" s="14"/>
      <c r="MZ95" s="14"/>
      <c r="NA95" s="14"/>
      <c r="NB95" s="14"/>
      <c r="NC95" s="14"/>
      <c r="ND95" s="14"/>
      <c r="NE95" s="14"/>
      <c r="NF95" s="14"/>
      <c r="NG95" s="14"/>
      <c r="NH95" s="14"/>
      <c r="NI95" s="14"/>
      <c r="NJ95" s="14"/>
      <c r="NK95" s="14"/>
      <c r="NL95" s="14"/>
      <c r="NM95" s="14"/>
      <c r="NN95" s="14"/>
      <c r="NO95" s="14"/>
      <c r="NP95" s="14"/>
      <c r="NQ95" s="14"/>
      <c r="NR95" s="14"/>
      <c r="NS95" s="14"/>
      <c r="NT95" s="14"/>
      <c r="NU95" s="14"/>
      <c r="NV95" s="14"/>
      <c r="NW95" s="14"/>
      <c r="NX95" s="14"/>
      <c r="NY95" s="14"/>
      <c r="NZ95" s="14"/>
      <c r="OA95" s="14"/>
      <c r="OB95" s="14"/>
      <c r="OC95" s="14"/>
      <c r="OD95" s="14"/>
      <c r="OE95" s="14"/>
      <c r="OF95" s="14"/>
      <c r="OG95" s="14"/>
      <c r="OH95" s="14"/>
      <c r="OI95" s="14"/>
      <c r="OJ95" s="14"/>
      <c r="OK95" s="14"/>
      <c r="OL95" s="14"/>
      <c r="OM95" s="14"/>
      <c r="ON95" s="14"/>
      <c r="OO95" s="14"/>
      <c r="OP95" s="14"/>
      <c r="OQ95" s="14"/>
      <c r="OR95" s="14"/>
      <c r="OS95" s="14"/>
      <c r="OT95" s="14"/>
      <c r="OU95" s="14"/>
      <c r="OV95" s="14"/>
      <c r="OW95" s="14"/>
      <c r="OX95" s="14"/>
      <c r="OY95" s="14"/>
      <c r="OZ95" s="14"/>
      <c r="PA95" s="14"/>
      <c r="PB95" s="14"/>
      <c r="PC95" s="14"/>
      <c r="PD95" s="14"/>
      <c r="PE95" s="14"/>
      <c r="PF95" s="14"/>
      <c r="PG95" s="14"/>
      <c r="PH95" s="14"/>
      <c r="PI95" s="14"/>
      <c r="PJ95" s="14"/>
      <c r="PK95" s="14"/>
      <c r="PL95" s="14"/>
      <c r="PM95" s="14"/>
      <c r="PN95" s="14"/>
      <c r="PO95" s="14"/>
      <c r="PP95" s="14"/>
      <c r="PQ95" s="14"/>
      <c r="PR95" s="14"/>
      <c r="PS95" s="14"/>
      <c r="PT95" s="14"/>
      <c r="PU95" s="14"/>
      <c r="PV95" s="14"/>
      <c r="PW95" s="14"/>
      <c r="PX95" s="14"/>
      <c r="PY95" s="14"/>
      <c r="PZ95" s="14"/>
      <c r="QA95" s="14"/>
      <c r="QB95" s="14"/>
      <c r="QC95" s="14"/>
      <c r="QD95" s="14"/>
      <c r="QE95" s="14"/>
      <c r="QF95" s="14"/>
      <c r="QG95" s="14"/>
      <c r="QH95" s="14"/>
      <c r="QI95" s="14"/>
      <c r="QJ95" s="14"/>
      <c r="QK95" s="14"/>
      <c r="QL95" s="14"/>
      <c r="QM95" s="14"/>
      <c r="QN95" s="14"/>
      <c r="QO95" s="14"/>
      <c r="QP95" s="14"/>
      <c r="QQ95" s="14"/>
      <c r="QR95" s="14"/>
      <c r="QS95" s="14"/>
      <c r="QT95" s="14"/>
      <c r="QU95" s="14"/>
      <c r="QV95" s="14"/>
      <c r="QW95" s="14"/>
      <c r="QX95" s="14"/>
      <c r="QY95" s="14"/>
      <c r="QZ95" s="14"/>
      <c r="RA95" s="14"/>
      <c r="RB95" s="14"/>
      <c r="RC95" s="14"/>
      <c r="RD95" s="14"/>
      <c r="RE95" s="14"/>
      <c r="RF95" s="14"/>
      <c r="RG95" s="14"/>
      <c r="RH95" s="14"/>
      <c r="RI95" s="14"/>
      <c r="RJ95" s="14"/>
      <c r="RK95" s="14"/>
      <c r="RL95" s="14"/>
      <c r="RM95" s="14"/>
      <c r="RN95" s="14"/>
      <c r="RO95" s="14"/>
      <c r="RP95" s="14"/>
      <c r="RQ95" s="14"/>
      <c r="RR95" s="14"/>
      <c r="RS95" s="14"/>
      <c r="RT95" s="14"/>
      <c r="RU95" s="14"/>
      <c r="RV95" s="14"/>
      <c r="RW95" s="14"/>
      <c r="RX95" s="14"/>
      <c r="RY95" s="14"/>
      <c r="RZ95" s="14"/>
      <c r="SA95" s="14"/>
      <c r="SB95" s="14"/>
      <c r="SC95" s="14"/>
      <c r="SD95" s="14"/>
      <c r="SE95" s="14"/>
      <c r="SF95" s="14"/>
      <c r="SG95" s="14"/>
      <c r="SH95" s="14"/>
      <c r="SI95" s="14"/>
      <c r="SJ95" s="14"/>
      <c r="SK95" s="14"/>
      <c r="SL95" s="14"/>
      <c r="SM95" s="14"/>
      <c r="SN95" s="14"/>
      <c r="SO95" s="14"/>
      <c r="SP95" s="14"/>
      <c r="SQ95" s="14"/>
      <c r="SR95" s="14"/>
      <c r="SS95" s="14"/>
      <c r="ST95" s="14"/>
      <c r="SU95" s="14"/>
      <c r="SV95" s="14"/>
      <c r="SW95" s="14"/>
      <c r="SX95" s="14"/>
      <c r="SY95" s="14"/>
      <c r="SZ95" s="14"/>
      <c r="TA95" s="14"/>
      <c r="TB95" s="14"/>
      <c r="TC95" s="14"/>
      <c r="TD95" s="14"/>
      <c r="TE95" s="14"/>
      <c r="TF95" s="14"/>
      <c r="TG95" s="14"/>
      <c r="TH95" s="14"/>
      <c r="TI95" s="14"/>
      <c r="TJ95" s="14"/>
      <c r="TK95" s="14"/>
      <c r="TL95" s="14"/>
      <c r="TM95" s="14"/>
      <c r="TN95" s="14"/>
      <c r="TO95" s="14"/>
      <c r="TP95" s="14"/>
      <c r="TQ95" s="14"/>
      <c r="TR95" s="14"/>
      <c r="TS95" s="14"/>
      <c r="TT95" s="14"/>
      <c r="TU95" s="14"/>
      <c r="TV95" s="14"/>
      <c r="TW95" s="14"/>
      <c r="TX95" s="14"/>
      <c r="TY95" s="14"/>
      <c r="TZ95" s="14"/>
      <c r="UA95" s="14"/>
      <c r="UB95" s="14"/>
      <c r="UC95" s="14"/>
      <c r="UD95" s="14"/>
      <c r="UE95" s="14"/>
      <c r="UF95" s="14"/>
      <c r="UG95" s="14"/>
      <c r="UH95" s="14"/>
      <c r="UI95" s="14"/>
      <c r="UJ95" s="14"/>
      <c r="UK95" s="14"/>
      <c r="UL95" s="14"/>
      <c r="UM95" s="14"/>
      <c r="UN95" s="14"/>
      <c r="UO95" s="14"/>
      <c r="UP95" s="14"/>
      <c r="UQ95" s="14"/>
      <c r="UR95" s="14"/>
      <c r="US95" s="14"/>
      <c r="UT95" s="14"/>
      <c r="UU95" s="14"/>
      <c r="UV95" s="14"/>
      <c r="UW95" s="14"/>
      <c r="UX95" s="14"/>
      <c r="UY95" s="14"/>
      <c r="UZ95" s="14"/>
      <c r="VA95" s="14"/>
      <c r="VB95" s="14"/>
      <c r="VC95" s="14"/>
      <c r="VD95" s="14"/>
      <c r="VE95" s="14"/>
      <c r="VF95" s="14"/>
      <c r="VG95" s="14"/>
      <c r="VH95" s="14"/>
      <c r="VI95" s="14"/>
      <c r="VJ95" s="14"/>
      <c r="VK95" s="14"/>
      <c r="VL95" s="14"/>
      <c r="VM95" s="14"/>
      <c r="VN95" s="14"/>
      <c r="VO95" s="14"/>
      <c r="VP95" s="14"/>
      <c r="VQ95" s="14"/>
      <c r="VR95" s="14"/>
      <c r="VS95" s="14"/>
      <c r="VT95" s="14"/>
      <c r="VU95" s="14"/>
      <c r="VV95" s="14"/>
      <c r="VW95" s="14"/>
      <c r="VX95" s="14"/>
      <c r="VY95" s="14"/>
      <c r="VZ95" s="14"/>
      <c r="WA95" s="14"/>
      <c r="WB95" s="14"/>
      <c r="WC95" s="14"/>
      <c r="WD95" s="14"/>
      <c r="WE95" s="14"/>
      <c r="WF95" s="14"/>
      <c r="WG95" s="14"/>
      <c r="WH95" s="14"/>
      <c r="WI95" s="14"/>
      <c r="WJ95" s="14"/>
      <c r="WK95" s="14"/>
      <c r="WL95" s="14"/>
      <c r="WM95" s="14"/>
      <c r="WN95" s="14"/>
      <c r="WO95" s="14"/>
      <c r="WP95" s="14"/>
      <c r="WQ95" s="14"/>
      <c r="WR95" s="14"/>
      <c r="WS95" s="14"/>
      <c r="WT95" s="14"/>
      <c r="WU95" s="14"/>
      <c r="WV95" s="14"/>
      <c r="WW95" s="14"/>
      <c r="WX95" s="14"/>
      <c r="WY95" s="14"/>
      <c r="WZ95" s="14"/>
      <c r="XA95" s="14"/>
      <c r="XB95" s="14"/>
      <c r="XC95" s="14"/>
      <c r="XD95" s="14"/>
      <c r="XE95" s="14"/>
      <c r="XF95" s="14"/>
      <c r="XG95" s="14"/>
      <c r="XH95" s="14"/>
      <c r="XI95" s="14"/>
      <c r="XJ95" s="14"/>
      <c r="XK95" s="14"/>
      <c r="XL95" s="14"/>
      <c r="XM95" s="14"/>
      <c r="XN95" s="14"/>
      <c r="XO95" s="14"/>
      <c r="XP95" s="14"/>
      <c r="XQ95" s="14"/>
      <c r="XR95" s="14"/>
      <c r="XS95" s="14"/>
      <c r="XT95" s="14"/>
      <c r="XU95" s="14"/>
      <c r="XV95" s="14"/>
      <c r="XW95" s="14"/>
      <c r="XX95" s="14"/>
      <c r="XY95" s="14"/>
      <c r="XZ95" s="14"/>
      <c r="YA95" s="14"/>
      <c r="YB95" s="14"/>
      <c r="YC95" s="14"/>
      <c r="YD95" s="14"/>
      <c r="YE95" s="14"/>
      <c r="YF95" s="14"/>
      <c r="YG95" s="14"/>
      <c r="YH95" s="14"/>
      <c r="YI95" s="14"/>
      <c r="YJ95" s="14"/>
      <c r="YK95" s="14"/>
      <c r="YL95" s="14"/>
      <c r="YM95" s="14"/>
      <c r="YN95" s="14"/>
      <c r="YO95" s="14"/>
      <c r="YP95" s="14"/>
      <c r="YQ95" s="14"/>
      <c r="YR95" s="14"/>
      <c r="YS95" s="14"/>
      <c r="YT95" s="14"/>
      <c r="YU95" s="14"/>
      <c r="YV95" s="14"/>
      <c r="YW95" s="14"/>
      <c r="YX95" s="14"/>
      <c r="YY95" s="14"/>
      <c r="YZ95" s="14"/>
      <c r="ZA95" s="14"/>
      <c r="ZB95" s="14"/>
      <c r="ZC95" s="14"/>
      <c r="ZD95" s="14"/>
      <c r="ZE95" s="14"/>
      <c r="ZF95" s="14"/>
      <c r="ZG95" s="14"/>
      <c r="ZH95" s="14"/>
      <c r="ZI95" s="14"/>
      <c r="ZJ95" s="14"/>
      <c r="ZK95" s="14"/>
      <c r="ZL95" s="14"/>
      <c r="ZM95" s="14"/>
      <c r="ZN95" s="14"/>
      <c r="ZO95" s="14"/>
      <c r="ZP95" s="14"/>
      <c r="ZQ95" s="14"/>
      <c r="ZR95" s="14"/>
      <c r="ZS95" s="14"/>
      <c r="ZT95" s="14"/>
      <c r="ZU95" s="14"/>
      <c r="ZV95" s="14"/>
      <c r="ZW95" s="14"/>
      <c r="ZX95" s="14"/>
      <c r="ZY95" s="14"/>
      <c r="ZZ95" s="14"/>
      <c r="AAA95" s="14"/>
      <c r="AAB95" s="14"/>
      <c r="AAC95" s="14"/>
      <c r="AAD95" s="14"/>
      <c r="AAE95" s="14"/>
      <c r="AAF95" s="14"/>
      <c r="AAG95" s="14"/>
      <c r="AAH95" s="14"/>
      <c r="AAI95" s="14"/>
      <c r="AAJ95" s="14"/>
      <c r="AAK95" s="14"/>
      <c r="AAL95" s="14"/>
      <c r="AAM95" s="14"/>
      <c r="AAN95" s="14"/>
      <c r="AAO95" s="14"/>
      <c r="AAP95" s="14"/>
      <c r="AAQ95" s="14"/>
      <c r="AAR95" s="14"/>
      <c r="AAS95" s="14"/>
      <c r="AAT95" s="14"/>
      <c r="AAU95" s="14"/>
      <c r="AAV95" s="14"/>
      <c r="AAW95" s="14"/>
      <c r="AAX95" s="14"/>
      <c r="AAY95" s="14"/>
      <c r="AAZ95" s="14"/>
      <c r="ABA95" s="14"/>
      <c r="ABB95" s="14"/>
      <c r="ABC95" s="14"/>
      <c r="ABD95" s="14"/>
      <c r="ABE95" s="14"/>
      <c r="ABF95" s="14"/>
      <c r="ABG95" s="14"/>
      <c r="ABH95" s="14"/>
      <c r="ABI95" s="14"/>
      <c r="ABJ95" s="14"/>
      <c r="ABK95" s="14"/>
      <c r="ABL95" s="14"/>
      <c r="ABM95" s="14"/>
      <c r="ABN95" s="14"/>
      <c r="ABO95" s="14"/>
      <c r="ABP95" s="14"/>
      <c r="ABQ95" s="14"/>
      <c r="ABR95" s="14"/>
      <c r="ABS95" s="14"/>
      <c r="ABT95" s="14"/>
      <c r="ABU95" s="14"/>
      <c r="ABV95" s="14"/>
      <c r="ABW95" s="14"/>
      <c r="ABX95" s="14"/>
      <c r="ABY95" s="14"/>
      <c r="ABZ95" s="14"/>
      <c r="ACA95" s="14"/>
      <c r="ACB95" s="14"/>
      <c r="ACC95" s="14"/>
      <c r="ACD95" s="14"/>
      <c r="ACE95" s="14"/>
      <c r="ACF95" s="14"/>
      <c r="ACG95" s="14"/>
      <c r="ACH95" s="14"/>
      <c r="ACI95" s="14"/>
      <c r="ACJ95" s="14"/>
      <c r="ACK95" s="14"/>
      <c r="ACL95" s="14"/>
      <c r="ACM95" s="14"/>
      <c r="ACN95" s="14"/>
      <c r="ACO95" s="14"/>
      <c r="ACP95" s="14"/>
      <c r="ACQ95" s="14"/>
      <c r="ACR95" s="14"/>
      <c r="ACS95" s="14"/>
      <c r="ACT95" s="14"/>
      <c r="ACU95" s="14"/>
      <c r="ACV95" s="14"/>
      <c r="ACW95" s="14"/>
      <c r="ACX95" s="14"/>
      <c r="ACY95" s="14"/>
      <c r="ACZ95" s="14"/>
      <c r="ADA95" s="14"/>
      <c r="ADB95" s="14"/>
      <c r="ADC95" s="14"/>
      <c r="ADD95" s="14"/>
      <c r="ADE95" s="14"/>
      <c r="ADF95" s="14"/>
      <c r="ADG95" s="14"/>
      <c r="ADH95" s="14"/>
      <c r="ADI95" s="14"/>
      <c r="ADJ95" s="14"/>
      <c r="ADK95" s="14"/>
      <c r="ADL95" s="14"/>
      <c r="ADM95" s="14"/>
      <c r="ADN95" s="14"/>
      <c r="ADO95" s="14"/>
      <c r="ADP95" s="14"/>
      <c r="ADQ95" s="14"/>
      <c r="ADR95" s="14"/>
      <c r="ADS95" s="14"/>
      <c r="ADT95" s="14"/>
      <c r="ADU95" s="14"/>
      <c r="ADV95" s="14"/>
      <c r="ADW95" s="14"/>
      <c r="ADX95" s="14"/>
      <c r="ADY95" s="14"/>
      <c r="ADZ95" s="14"/>
      <c r="AEA95" s="14"/>
      <c r="AEB95" s="14"/>
      <c r="AEC95" s="14"/>
      <c r="AED95" s="14"/>
      <c r="AEE95" s="14"/>
      <c r="AEF95" s="14"/>
      <c r="AEG95" s="14"/>
      <c r="AEH95" s="14"/>
      <c r="AEI95" s="14"/>
      <c r="AEJ95" s="14"/>
      <c r="AEK95" s="14"/>
      <c r="AEL95" s="14"/>
      <c r="AEM95" s="14"/>
      <c r="AEN95" s="14"/>
      <c r="AEO95" s="14"/>
      <c r="AEP95" s="14"/>
      <c r="AEQ95" s="14"/>
      <c r="AER95" s="14"/>
      <c r="AES95" s="14"/>
      <c r="AET95" s="14"/>
      <c r="AEU95" s="14"/>
      <c r="AEV95" s="14"/>
      <c r="AEW95" s="14"/>
      <c r="AEX95" s="14"/>
      <c r="AEY95" s="14"/>
      <c r="AEZ95" s="14"/>
      <c r="AFA95" s="14"/>
      <c r="AFB95" s="14"/>
      <c r="AFC95" s="14"/>
      <c r="AFD95" s="14"/>
      <c r="AFE95" s="14"/>
      <c r="AFF95" s="14"/>
      <c r="AFG95" s="14"/>
      <c r="AFH95" s="14"/>
      <c r="AFI95" s="14"/>
      <c r="AFJ95" s="14"/>
      <c r="AFK95" s="14"/>
      <c r="AFL95" s="14"/>
      <c r="AFM95" s="14"/>
      <c r="AFN95" s="14"/>
      <c r="AFO95" s="14"/>
      <c r="AFP95" s="14"/>
      <c r="AFQ95" s="14"/>
      <c r="AFR95" s="14"/>
      <c r="AFS95" s="14"/>
      <c r="AFT95" s="14"/>
      <c r="AFU95" s="14"/>
      <c r="AFV95" s="14"/>
      <c r="AFW95" s="14"/>
      <c r="AFX95" s="14"/>
      <c r="AFY95" s="14"/>
      <c r="AFZ95" s="14"/>
      <c r="AGA95" s="14"/>
      <c r="AGB95" s="14"/>
      <c r="AGC95" s="14"/>
      <c r="AGD95" s="14"/>
      <c r="AGE95" s="14"/>
      <c r="AGF95" s="14"/>
      <c r="AGG95" s="14"/>
      <c r="AGH95" s="14"/>
      <c r="AGI95" s="14"/>
      <c r="AGJ95" s="14"/>
      <c r="AGK95" s="14"/>
      <c r="AGL95" s="14"/>
      <c r="AGM95" s="14"/>
      <c r="AGN95" s="14"/>
      <c r="AGO95" s="14"/>
      <c r="AGP95" s="14"/>
      <c r="AGQ95" s="14"/>
      <c r="AGR95" s="14"/>
      <c r="AGS95" s="14"/>
      <c r="AGT95" s="14"/>
      <c r="AGU95" s="14"/>
      <c r="AGV95" s="14"/>
      <c r="AGW95" s="14"/>
      <c r="AGX95" s="14"/>
      <c r="AGY95" s="14"/>
      <c r="AGZ95" s="14"/>
      <c r="AHA95" s="14"/>
      <c r="AHB95" s="14"/>
      <c r="AHC95" s="14"/>
      <c r="AHD95" s="14"/>
      <c r="AHE95" s="14"/>
      <c r="AHF95" s="14"/>
      <c r="AHG95" s="14"/>
      <c r="AHH95" s="14"/>
      <c r="AHI95" s="14"/>
      <c r="AHJ95" s="14"/>
      <c r="AHK95" s="14"/>
      <c r="AHL95" s="14"/>
      <c r="AHM95" s="14"/>
      <c r="AHN95" s="14"/>
      <c r="AHO95" s="14"/>
      <c r="AHP95" s="14"/>
      <c r="AHQ95" s="14"/>
      <c r="AHR95" s="14"/>
      <c r="AHS95" s="14"/>
      <c r="AHT95" s="14"/>
      <c r="AHU95" s="14"/>
      <c r="AHV95" s="14"/>
      <c r="AHW95" s="14"/>
      <c r="AHX95" s="14"/>
      <c r="AHY95" s="14"/>
      <c r="AHZ95" s="14"/>
      <c r="AIA95" s="14"/>
      <c r="AIB95" s="14"/>
      <c r="AIC95" s="14"/>
      <c r="AID95" s="14"/>
      <c r="AIE95" s="14"/>
      <c r="AIF95" s="14"/>
      <c r="AIG95" s="14"/>
      <c r="AIH95" s="14"/>
      <c r="AII95" s="14"/>
      <c r="AIJ95" s="14"/>
      <c r="AIK95" s="14"/>
      <c r="AIL95" s="14"/>
      <c r="AIM95" s="14"/>
      <c r="AIN95" s="14"/>
      <c r="AIO95" s="14"/>
      <c r="AIP95" s="14"/>
      <c r="AIQ95" s="14"/>
      <c r="AIR95" s="14"/>
      <c r="AIS95" s="14"/>
      <c r="AIT95" s="14"/>
      <c r="AIU95" s="14"/>
      <c r="AIV95" s="14"/>
      <c r="AIW95" s="14"/>
      <c r="AIX95" s="14"/>
      <c r="AIY95" s="14"/>
      <c r="AIZ95" s="14"/>
      <c r="AJA95" s="14"/>
      <c r="AJB95" s="14"/>
      <c r="AJC95" s="14"/>
      <c r="AJD95" s="14"/>
      <c r="AJE95" s="14"/>
      <c r="AJF95" s="14"/>
      <c r="AJG95" s="14"/>
      <c r="AJH95" s="14"/>
      <c r="AJI95" s="14"/>
      <c r="AJJ95" s="14"/>
      <c r="AJK95" s="14"/>
      <c r="AJL95" s="14"/>
      <c r="AJM95" s="14"/>
      <c r="AJN95" s="14"/>
      <c r="AJO95" s="14"/>
      <c r="AJP95" s="14"/>
      <c r="AJQ95" s="14"/>
      <c r="AJR95" s="14"/>
      <c r="AJS95" s="14"/>
      <c r="AJT95" s="14"/>
      <c r="AJU95" s="14"/>
      <c r="AJV95" s="14"/>
      <c r="AJW95" s="14"/>
      <c r="AJX95" s="14"/>
      <c r="AJY95" s="14"/>
      <c r="AJZ95" s="14"/>
      <c r="AKA95" s="14"/>
      <c r="AKB95" s="14"/>
      <c r="AKC95" s="14"/>
      <c r="AKD95" s="14"/>
      <c r="AKE95" s="14"/>
      <c r="AKF95" s="14"/>
      <c r="AKG95" s="14"/>
      <c r="AKH95" s="14"/>
      <c r="AKI95" s="14"/>
      <c r="AKJ95" s="14"/>
      <c r="AKK95" s="14"/>
      <c r="AKL95" s="14"/>
      <c r="AKM95" s="14"/>
      <c r="AKN95" s="14"/>
      <c r="AKO95" s="14"/>
      <c r="AKP95" s="14"/>
      <c r="AKQ95" s="14"/>
      <c r="AKR95" s="14"/>
      <c r="AKS95" s="14"/>
      <c r="AKT95" s="14"/>
      <c r="AKU95" s="14"/>
      <c r="AKV95" s="14"/>
      <c r="AKW95" s="14"/>
      <c r="AKX95" s="14"/>
      <c r="AKY95" s="14"/>
      <c r="AKZ95" s="14"/>
      <c r="ALA95" s="14"/>
      <c r="ALB95" s="14"/>
      <c r="ALC95" s="14"/>
      <c r="ALD95" s="14"/>
      <c r="ALE95" s="14"/>
      <c r="ALF95" s="14"/>
      <c r="ALG95" s="14"/>
      <c r="ALH95" s="14"/>
      <c r="ALI95" s="14"/>
      <c r="ALJ95" s="14"/>
      <c r="ALK95" s="14"/>
      <c r="ALL95" s="14"/>
      <c r="ALM95" s="14"/>
      <c r="ALN95" s="14"/>
      <c r="ALO95" s="14"/>
      <c r="ALP95" s="14"/>
      <c r="ALQ95" s="14"/>
      <c r="ALR95" s="14"/>
      <c r="ALS95" s="14"/>
      <c r="ALT95" s="14"/>
      <c r="ALU95" s="14"/>
      <c r="ALV95" s="14"/>
      <c r="ALW95" s="14"/>
      <c r="ALX95" s="14"/>
      <c r="ALY95" s="14"/>
      <c r="ALZ95" s="14"/>
      <c r="AMA95" s="14"/>
      <c r="AMB95" s="14"/>
      <c r="AMC95" s="14"/>
      <c r="AMD95" s="14"/>
      <c r="AME95" s="14"/>
      <c r="AMF95" s="14"/>
      <c r="AMG95" s="14"/>
      <c r="AMH95" s="14"/>
      <c r="AMI95" s="14"/>
      <c r="AMJ95" s="14"/>
      <c r="AMK95" s="14"/>
      <c r="AML95" s="14"/>
      <c r="AMM95" s="14"/>
      <c r="AMN95" s="14"/>
      <c r="AMO95" s="14"/>
      <c r="AMP95" s="14"/>
      <c r="AMQ95" s="14"/>
      <c r="AMR95" s="14"/>
      <c r="AMS95" s="14"/>
      <c r="AMT95" s="14"/>
      <c r="AMU95" s="14"/>
      <c r="AMV95" s="14"/>
      <c r="AMW95" s="14"/>
      <c r="AMX95" s="14"/>
      <c r="AMY95" s="14"/>
      <c r="AMZ95" s="14"/>
      <c r="ANA95" s="14"/>
      <c r="ANB95" s="14"/>
      <c r="ANC95" s="14"/>
      <c r="AND95" s="14"/>
      <c r="ANE95" s="14"/>
      <c r="ANF95" s="14"/>
      <c r="ANG95" s="14"/>
      <c r="ANH95" s="14"/>
      <c r="ANI95" s="14"/>
      <c r="ANJ95" s="14"/>
      <c r="ANK95" s="14"/>
      <c r="ANL95" s="14"/>
      <c r="ANM95" s="14"/>
      <c r="ANN95" s="14"/>
      <c r="ANO95" s="14"/>
      <c r="ANP95" s="14"/>
      <c r="ANQ95" s="14"/>
      <c r="ANR95" s="14"/>
      <c r="ANS95" s="14"/>
      <c r="ANT95" s="14"/>
      <c r="ANU95" s="14"/>
      <c r="ANV95" s="14"/>
      <c r="ANW95" s="14"/>
      <c r="ANX95" s="14"/>
      <c r="ANY95" s="14"/>
      <c r="ANZ95" s="14"/>
      <c r="AOA95" s="14"/>
      <c r="AOB95" s="14"/>
      <c r="AOC95" s="14"/>
      <c r="AOD95" s="14"/>
      <c r="AOE95" s="14"/>
      <c r="AOF95" s="14"/>
      <c r="AOG95" s="14"/>
      <c r="AOH95" s="14"/>
      <c r="AOI95" s="14"/>
      <c r="AOJ95" s="14"/>
      <c r="AOK95" s="14"/>
      <c r="AOL95" s="14"/>
      <c r="AOM95" s="14"/>
      <c r="AON95" s="14"/>
      <c r="AOO95" s="14"/>
      <c r="AOP95" s="14"/>
      <c r="AOQ95" s="14"/>
      <c r="AOR95" s="14"/>
      <c r="AOS95" s="14"/>
      <c r="AOT95" s="14"/>
      <c r="AOU95" s="14"/>
      <c r="AOV95" s="14"/>
      <c r="AOW95" s="14"/>
      <c r="AOX95" s="14"/>
      <c r="AOY95" s="14"/>
      <c r="AOZ95" s="14"/>
      <c r="APA95" s="14"/>
      <c r="APB95" s="14"/>
      <c r="APC95" s="14"/>
      <c r="APD95" s="14"/>
      <c r="APE95" s="14"/>
      <c r="APF95" s="14"/>
      <c r="APG95" s="14"/>
      <c r="APH95" s="14"/>
      <c r="API95" s="14"/>
      <c r="APJ95" s="14"/>
      <c r="APK95" s="14"/>
      <c r="APL95" s="14"/>
      <c r="APM95" s="14"/>
      <c r="APN95" s="14"/>
      <c r="APO95" s="14"/>
      <c r="APP95" s="14"/>
      <c r="APQ95" s="14"/>
      <c r="APR95" s="14"/>
      <c r="APS95" s="14"/>
      <c r="APT95" s="14"/>
      <c r="APU95" s="14"/>
      <c r="APV95" s="14"/>
      <c r="APW95" s="14"/>
      <c r="APX95" s="14"/>
      <c r="APY95" s="14"/>
      <c r="APZ95" s="14"/>
      <c r="AQA95" s="14"/>
      <c r="AQB95" s="14"/>
      <c r="AQC95" s="14"/>
      <c r="AQD95" s="14"/>
      <c r="AQE95" s="14"/>
      <c r="AQF95" s="14"/>
      <c r="AQG95" s="14"/>
      <c r="AQH95" s="14"/>
      <c r="AQI95" s="14"/>
      <c r="AQJ95" s="14"/>
      <c r="AQK95" s="14"/>
      <c r="AQL95" s="14"/>
      <c r="AQM95" s="14"/>
      <c r="AQN95" s="14"/>
      <c r="AQO95" s="14"/>
      <c r="AQP95" s="14"/>
      <c r="AQQ95" s="14"/>
      <c r="AQR95" s="14"/>
      <c r="AQS95" s="14"/>
      <c r="AQT95" s="14"/>
      <c r="AQU95" s="14"/>
      <c r="AQV95" s="14"/>
      <c r="AQW95" s="14"/>
      <c r="AQX95" s="14"/>
      <c r="AQY95" s="14"/>
      <c r="AQZ95" s="14"/>
      <c r="ARA95" s="14"/>
      <c r="ARB95" s="14"/>
      <c r="ARC95" s="14"/>
      <c r="ARD95" s="14"/>
      <c r="ARE95" s="14"/>
      <c r="ARF95" s="14"/>
      <c r="ARG95" s="14"/>
      <c r="ARH95" s="14"/>
      <c r="ARI95" s="14"/>
      <c r="ARJ95" s="14"/>
      <c r="ARK95" s="14"/>
      <c r="ARL95" s="14"/>
      <c r="ARM95" s="14"/>
      <c r="ARN95" s="14"/>
      <c r="ARO95" s="14"/>
      <c r="ARP95" s="14"/>
      <c r="ARQ95" s="14"/>
      <c r="ARR95" s="14"/>
      <c r="ARS95" s="14"/>
      <c r="ART95" s="14"/>
      <c r="ARU95" s="14"/>
      <c r="ARV95" s="14"/>
      <c r="ARW95" s="14"/>
      <c r="ARX95" s="14"/>
      <c r="ARY95" s="14"/>
      <c r="ARZ95" s="14"/>
      <c r="ASA95" s="14"/>
      <c r="ASB95" s="14"/>
      <c r="ASC95" s="14"/>
      <c r="ASD95" s="14"/>
      <c r="ASE95" s="14"/>
      <c r="ASF95" s="14"/>
      <c r="ASG95" s="14"/>
      <c r="ASH95" s="14"/>
      <c r="ASI95" s="14"/>
      <c r="ASJ95" s="14"/>
      <c r="ASK95" s="14"/>
      <c r="ASL95" s="14"/>
      <c r="ASM95" s="14"/>
      <c r="ASN95" s="14"/>
      <c r="ASO95" s="14"/>
      <c r="ASP95" s="14"/>
      <c r="ASQ95" s="14"/>
      <c r="ASR95" s="14"/>
      <c r="ASS95" s="14"/>
      <c r="AST95" s="14"/>
      <c r="ASU95" s="14"/>
      <c r="ASV95" s="14"/>
      <c r="ASW95" s="14"/>
      <c r="ASX95" s="14"/>
      <c r="ASY95" s="14"/>
      <c r="ASZ95" s="14"/>
      <c r="ATA95" s="14"/>
      <c r="ATB95" s="14"/>
      <c r="ATC95" s="14"/>
      <c r="ATD95" s="14"/>
      <c r="ATE95" s="14"/>
      <c r="ATF95" s="14"/>
      <c r="ATG95" s="14"/>
      <c r="ATH95" s="14"/>
      <c r="ATI95" s="14"/>
      <c r="ATJ95" s="14"/>
      <c r="ATK95" s="14"/>
      <c r="ATL95" s="14"/>
      <c r="ATM95" s="14"/>
      <c r="ATN95" s="14"/>
      <c r="ATO95" s="14"/>
      <c r="ATP95" s="14"/>
      <c r="ATQ95" s="14"/>
      <c r="ATR95" s="14"/>
      <c r="ATS95" s="14"/>
      <c r="ATT95" s="14"/>
      <c r="ATU95" s="14"/>
      <c r="ATV95" s="14"/>
      <c r="ATW95" s="14"/>
      <c r="ATX95" s="14"/>
      <c r="ATY95" s="14"/>
      <c r="ATZ95" s="14"/>
      <c r="AUA95" s="14"/>
      <c r="AUB95" s="14"/>
      <c r="AUC95" s="14"/>
      <c r="AUD95" s="14"/>
      <c r="AUE95" s="14"/>
      <c r="AUF95" s="14"/>
      <c r="AUG95" s="14"/>
      <c r="AUH95" s="14"/>
      <c r="AUI95" s="14"/>
      <c r="AUJ95" s="14"/>
      <c r="AUK95" s="14"/>
      <c r="AUL95" s="14"/>
      <c r="AUM95" s="14"/>
      <c r="AUN95" s="14"/>
      <c r="AUO95" s="14"/>
      <c r="AUP95" s="14"/>
      <c r="AUQ95" s="14"/>
      <c r="AUR95" s="14"/>
      <c r="AUS95" s="14"/>
      <c r="AUT95" s="14"/>
      <c r="AUU95" s="14"/>
      <c r="AUV95" s="14"/>
      <c r="AUW95" s="14"/>
      <c r="AUX95" s="14"/>
      <c r="AUY95" s="14"/>
      <c r="AUZ95" s="14"/>
      <c r="AVA95" s="14"/>
      <c r="AVB95" s="14"/>
      <c r="AVC95" s="14"/>
      <c r="AVD95" s="14"/>
      <c r="AVE95" s="14"/>
      <c r="AVF95" s="14"/>
      <c r="AVG95" s="14"/>
      <c r="AVH95" s="14"/>
      <c r="AVI95" s="14"/>
      <c r="AVJ95" s="14"/>
      <c r="AVK95" s="14"/>
      <c r="AVL95" s="14"/>
      <c r="AVM95" s="14"/>
      <c r="AVN95" s="14"/>
      <c r="AVO95" s="14"/>
      <c r="AVP95" s="14"/>
      <c r="AVQ95" s="14"/>
      <c r="AVR95" s="14"/>
      <c r="AVS95" s="14"/>
      <c r="AVT95" s="14"/>
      <c r="AVU95" s="14"/>
      <c r="AVV95" s="14"/>
      <c r="AVW95" s="14"/>
      <c r="AVX95" s="14"/>
      <c r="AVY95" s="14"/>
      <c r="AVZ95" s="14"/>
      <c r="AWA95" s="14"/>
      <c r="AWB95" s="14"/>
      <c r="AWC95" s="14"/>
      <c r="AWD95" s="14"/>
      <c r="AWE95" s="14"/>
      <c r="AWF95" s="14"/>
      <c r="AWG95" s="14"/>
      <c r="AWH95" s="14"/>
      <c r="AWI95" s="14"/>
      <c r="AWJ95" s="14"/>
      <c r="AWK95" s="14"/>
      <c r="AWL95" s="14"/>
      <c r="AWM95" s="14"/>
      <c r="AWN95" s="14"/>
      <c r="AWO95" s="14"/>
      <c r="AWP95" s="14"/>
      <c r="AWQ95" s="14"/>
      <c r="AWR95" s="14"/>
      <c r="AWS95" s="14"/>
      <c r="AWT95" s="14"/>
      <c r="AWU95" s="14"/>
      <c r="AWV95" s="14"/>
      <c r="AWW95" s="14"/>
      <c r="AWX95" s="14"/>
      <c r="AWY95" s="14"/>
      <c r="AWZ95" s="14"/>
      <c r="AXA95" s="14"/>
      <c r="AXB95" s="14"/>
      <c r="AXC95" s="14"/>
      <c r="AXD95" s="14"/>
      <c r="AXE95" s="14"/>
      <c r="AXF95" s="14"/>
      <c r="AXG95" s="14"/>
      <c r="AXH95" s="14"/>
      <c r="AXI95" s="14"/>
      <c r="AXJ95" s="14"/>
      <c r="AXK95" s="14"/>
      <c r="AXL95" s="14"/>
      <c r="AXM95" s="14"/>
      <c r="AXN95" s="14"/>
      <c r="AXO95" s="14"/>
      <c r="AXP95" s="14"/>
      <c r="AXQ95" s="14"/>
      <c r="AXR95" s="14"/>
      <c r="AXS95" s="14"/>
      <c r="AXT95" s="14"/>
      <c r="AXU95" s="14"/>
      <c r="AXV95" s="14"/>
      <c r="AXW95" s="14"/>
      <c r="AXX95" s="14"/>
      <c r="AXY95" s="14"/>
      <c r="AXZ95" s="14"/>
      <c r="AYA95" s="14"/>
      <c r="AYB95" s="14"/>
      <c r="AYC95" s="14"/>
      <c r="AYD95" s="14"/>
      <c r="AYE95" s="14"/>
      <c r="AYF95" s="14"/>
      <c r="AYG95" s="14"/>
      <c r="AYH95" s="14"/>
      <c r="AYI95" s="14"/>
      <c r="AYJ95" s="14"/>
      <c r="AYK95" s="14"/>
      <c r="AYL95" s="14"/>
      <c r="AYM95" s="14"/>
      <c r="AYN95" s="14"/>
      <c r="AYO95" s="14"/>
      <c r="AYP95" s="14"/>
      <c r="AYQ95" s="14"/>
      <c r="AYR95" s="14"/>
      <c r="AYS95" s="14"/>
      <c r="AYT95" s="14"/>
      <c r="AYU95" s="14"/>
      <c r="AYV95" s="14"/>
      <c r="AYW95" s="14"/>
      <c r="AYX95" s="14"/>
      <c r="AYY95" s="14"/>
      <c r="AYZ95" s="14"/>
      <c r="AZA95" s="14"/>
      <c r="AZB95" s="14"/>
      <c r="AZC95" s="14"/>
      <c r="AZD95" s="14"/>
      <c r="AZE95" s="14"/>
      <c r="AZF95" s="14"/>
      <c r="AZG95" s="14"/>
      <c r="AZH95" s="14"/>
      <c r="AZI95" s="14"/>
      <c r="AZJ95" s="14"/>
      <c r="AZK95" s="14"/>
      <c r="AZL95" s="14"/>
      <c r="AZM95" s="14"/>
      <c r="AZN95" s="14"/>
      <c r="AZO95" s="14"/>
      <c r="AZP95" s="14"/>
      <c r="AZQ95" s="14"/>
      <c r="AZR95" s="14"/>
      <c r="AZS95" s="14"/>
      <c r="AZT95" s="14"/>
      <c r="AZU95" s="14"/>
      <c r="AZV95" s="14"/>
      <c r="AZW95" s="14"/>
      <c r="AZX95" s="14"/>
      <c r="AZY95" s="14"/>
      <c r="AZZ95" s="14"/>
      <c r="BAA95" s="14"/>
      <c r="BAB95" s="14"/>
      <c r="BAC95" s="14"/>
      <c r="BAD95" s="14"/>
      <c r="BAE95" s="14"/>
      <c r="BAF95" s="14"/>
      <c r="BAG95" s="14"/>
      <c r="BAH95" s="14"/>
      <c r="BAI95" s="14"/>
      <c r="BAJ95" s="14"/>
      <c r="BAK95" s="14"/>
      <c r="BAL95" s="14"/>
      <c r="BAM95" s="14"/>
      <c r="BAN95" s="14"/>
      <c r="BAO95" s="14"/>
      <c r="BAP95" s="14"/>
      <c r="BAQ95" s="14"/>
      <c r="BAR95" s="14"/>
      <c r="BAS95" s="14"/>
      <c r="BAT95" s="14"/>
      <c r="BAU95" s="14"/>
      <c r="BAV95" s="14"/>
      <c r="BAW95" s="14"/>
      <c r="BAX95" s="14"/>
      <c r="BAY95" s="14"/>
      <c r="BAZ95" s="14"/>
      <c r="BBA95" s="14"/>
      <c r="BBB95" s="14"/>
      <c r="BBC95" s="14"/>
      <c r="BBD95" s="14"/>
      <c r="BBE95" s="14"/>
      <c r="BBF95" s="14"/>
      <c r="BBG95" s="14"/>
      <c r="BBH95" s="14"/>
      <c r="BBI95" s="14"/>
      <c r="BBJ95" s="14"/>
      <c r="BBK95" s="14"/>
      <c r="BBL95" s="14"/>
      <c r="BBM95" s="14"/>
      <c r="BBN95" s="14"/>
      <c r="BBO95" s="14"/>
      <c r="BBP95" s="14"/>
      <c r="BBQ95" s="14"/>
      <c r="BBR95" s="14"/>
      <c r="BBS95" s="14"/>
      <c r="BBT95" s="14"/>
      <c r="BBU95" s="14"/>
      <c r="BBV95" s="14"/>
      <c r="BBW95" s="14"/>
      <c r="BBX95" s="14"/>
      <c r="BBY95" s="14"/>
      <c r="BBZ95" s="14"/>
      <c r="BCA95" s="14"/>
      <c r="BCB95" s="14"/>
      <c r="BCC95" s="14"/>
      <c r="BCD95" s="14"/>
      <c r="BCE95" s="14"/>
      <c r="BCF95" s="14"/>
      <c r="BCG95" s="14"/>
      <c r="BCH95" s="14"/>
      <c r="BCI95" s="14"/>
      <c r="BCJ95" s="14"/>
      <c r="BCK95" s="14"/>
      <c r="BCL95" s="14"/>
      <c r="BCM95" s="14"/>
      <c r="BCN95" s="14"/>
      <c r="BCO95" s="14"/>
      <c r="BCP95" s="14"/>
      <c r="BCQ95" s="14"/>
      <c r="BCR95" s="14"/>
      <c r="BCS95" s="14"/>
      <c r="BCT95" s="14"/>
      <c r="BCU95" s="14"/>
      <c r="BCV95" s="14"/>
      <c r="BCW95" s="14"/>
      <c r="BCX95" s="14"/>
      <c r="BCY95" s="14"/>
      <c r="BCZ95" s="14"/>
      <c r="BDA95" s="14"/>
      <c r="BDB95" s="14"/>
      <c r="BDC95" s="14"/>
      <c r="BDD95" s="14"/>
      <c r="BDE95" s="14"/>
      <c r="BDF95" s="14"/>
      <c r="BDG95" s="14"/>
      <c r="BDH95" s="14"/>
      <c r="BDI95" s="14"/>
      <c r="BDJ95" s="14"/>
      <c r="BDK95" s="14"/>
      <c r="BDL95" s="14"/>
      <c r="BDM95" s="14"/>
      <c r="BDN95" s="14"/>
      <c r="BDO95" s="14"/>
      <c r="BDP95" s="14"/>
      <c r="BDQ95" s="14"/>
      <c r="BDR95" s="14"/>
      <c r="BDS95" s="14"/>
      <c r="BDT95" s="14"/>
      <c r="BDU95" s="14"/>
      <c r="BDV95" s="14"/>
      <c r="BDW95" s="14"/>
      <c r="BDX95" s="14"/>
      <c r="BDY95" s="14"/>
      <c r="BDZ95" s="14"/>
      <c r="BEA95" s="14"/>
      <c r="BEB95" s="14"/>
      <c r="BEC95" s="14"/>
      <c r="BED95" s="14"/>
      <c r="BEE95" s="14"/>
      <c r="BEF95" s="14"/>
      <c r="BEG95" s="14"/>
      <c r="BEH95" s="14"/>
      <c r="BEI95" s="14"/>
      <c r="BEJ95" s="14"/>
      <c r="BEK95" s="14"/>
      <c r="BEL95" s="14"/>
      <c r="BEM95" s="14"/>
      <c r="BEN95" s="14"/>
      <c r="BEO95" s="14"/>
      <c r="BEP95" s="14"/>
      <c r="BEQ95" s="14"/>
      <c r="BER95" s="14"/>
      <c r="BES95" s="14"/>
      <c r="BET95" s="14"/>
      <c r="BEU95" s="14"/>
      <c r="BEV95" s="14"/>
      <c r="BEW95" s="14"/>
      <c r="BEX95" s="14"/>
      <c r="BEY95" s="14"/>
      <c r="BEZ95" s="14"/>
      <c r="BFA95" s="14"/>
      <c r="BFB95" s="14"/>
      <c r="BFC95" s="14"/>
      <c r="BFD95" s="14"/>
      <c r="BFE95" s="14"/>
      <c r="BFF95" s="14"/>
      <c r="BFG95" s="14"/>
      <c r="BFH95" s="14"/>
      <c r="BFI95" s="14"/>
      <c r="BFJ95" s="14"/>
      <c r="BFK95" s="14"/>
      <c r="BFL95" s="14"/>
      <c r="BFM95" s="14"/>
      <c r="BFN95" s="14"/>
      <c r="BFO95" s="14"/>
      <c r="BFP95" s="14"/>
      <c r="BFQ95" s="14"/>
      <c r="BFR95" s="14"/>
      <c r="BFS95" s="14"/>
      <c r="BFT95" s="14"/>
      <c r="BFU95" s="14"/>
      <c r="BFV95" s="14"/>
      <c r="BFW95" s="14"/>
      <c r="BFX95" s="14"/>
      <c r="BFY95" s="14"/>
      <c r="BFZ95" s="14"/>
      <c r="BGA95" s="14"/>
      <c r="BGB95" s="14"/>
      <c r="BGC95" s="14"/>
      <c r="BGD95" s="14"/>
      <c r="BGE95" s="14"/>
      <c r="BGF95" s="14"/>
      <c r="BGG95" s="14"/>
      <c r="BGH95" s="14"/>
      <c r="BGI95" s="14"/>
      <c r="BGJ95" s="14"/>
      <c r="BGK95" s="14"/>
      <c r="BGL95" s="14"/>
      <c r="BGM95" s="14"/>
      <c r="BGN95" s="14"/>
      <c r="BGO95" s="14"/>
      <c r="BGP95" s="14"/>
      <c r="BGQ95" s="14"/>
      <c r="BGR95" s="14"/>
      <c r="BGS95" s="14"/>
      <c r="BGT95" s="14"/>
      <c r="BGU95" s="14"/>
      <c r="BGV95" s="14"/>
      <c r="BGW95" s="14"/>
      <c r="BGX95" s="14"/>
      <c r="BGY95" s="14"/>
      <c r="BGZ95" s="14"/>
      <c r="BHA95" s="14"/>
      <c r="BHB95" s="14"/>
      <c r="BHC95" s="14"/>
      <c r="BHD95" s="14"/>
      <c r="BHE95" s="14"/>
      <c r="BHF95" s="14"/>
      <c r="BHG95" s="14"/>
      <c r="BHH95" s="14"/>
      <c r="BHI95" s="14"/>
      <c r="BHJ95" s="14"/>
      <c r="BHK95" s="14"/>
      <c r="BHL95" s="14"/>
      <c r="BHM95" s="14"/>
      <c r="BHN95" s="14"/>
      <c r="BHO95" s="14"/>
      <c r="BHP95" s="14"/>
      <c r="BHQ95" s="14"/>
      <c r="BHR95" s="14"/>
      <c r="BHS95" s="14"/>
      <c r="BHT95" s="14"/>
      <c r="BHU95" s="14"/>
      <c r="BHV95" s="14"/>
      <c r="BHW95" s="14"/>
      <c r="BHX95" s="14"/>
      <c r="BHY95" s="14"/>
      <c r="BHZ95" s="14"/>
      <c r="BIA95" s="14"/>
      <c r="BIB95" s="14"/>
      <c r="BIC95" s="14"/>
      <c r="BID95" s="14"/>
      <c r="BIE95" s="14"/>
      <c r="BIF95" s="14"/>
      <c r="BIG95" s="14"/>
      <c r="BIH95" s="14"/>
      <c r="BII95" s="14"/>
      <c r="BIJ95" s="14"/>
      <c r="BIK95" s="14"/>
      <c r="BIL95" s="14"/>
      <c r="BIM95" s="14"/>
      <c r="BIN95" s="14"/>
      <c r="BIO95" s="14"/>
      <c r="BIP95" s="14"/>
      <c r="BIQ95" s="14"/>
      <c r="BIR95" s="14"/>
      <c r="BIS95" s="14"/>
      <c r="BIT95" s="14"/>
      <c r="BIU95" s="14"/>
      <c r="BIV95" s="14"/>
      <c r="BIW95" s="14"/>
      <c r="BIX95" s="14"/>
      <c r="BIY95" s="14"/>
      <c r="BIZ95" s="14"/>
      <c r="BJA95" s="14"/>
      <c r="BJB95" s="14"/>
      <c r="BJC95" s="14"/>
      <c r="BJD95" s="14"/>
      <c r="BJE95" s="14"/>
      <c r="BJF95" s="14"/>
      <c r="BJG95" s="14"/>
      <c r="BJH95" s="14"/>
      <c r="BJI95" s="14"/>
      <c r="BJJ95" s="14"/>
      <c r="BJK95" s="14"/>
      <c r="BJL95" s="14"/>
      <c r="BJM95" s="14"/>
      <c r="BJN95" s="14"/>
      <c r="BJO95" s="14"/>
      <c r="BJP95" s="14"/>
      <c r="BJQ95" s="14"/>
      <c r="BJR95" s="14"/>
      <c r="BJS95" s="14"/>
      <c r="BJT95" s="14"/>
      <c r="BJU95" s="14"/>
      <c r="BJV95" s="14"/>
      <c r="BJW95" s="14"/>
      <c r="BJX95" s="14"/>
      <c r="BJY95" s="14"/>
      <c r="BJZ95" s="14"/>
      <c r="BKA95" s="14"/>
      <c r="BKB95" s="14"/>
      <c r="BKC95" s="14"/>
      <c r="BKD95" s="14"/>
      <c r="BKE95" s="14"/>
      <c r="BKF95" s="14"/>
      <c r="BKG95" s="14"/>
      <c r="BKH95" s="14"/>
      <c r="BKI95" s="14"/>
      <c r="BKJ95" s="14"/>
      <c r="BKK95" s="14"/>
      <c r="BKL95" s="14"/>
      <c r="BKM95" s="14"/>
      <c r="BKN95" s="14"/>
      <c r="BKO95" s="14"/>
      <c r="BKP95" s="14"/>
      <c r="BKQ95" s="14"/>
      <c r="BKR95" s="14"/>
      <c r="BKS95" s="14"/>
      <c r="BKT95" s="14"/>
      <c r="BKU95" s="14"/>
      <c r="BKV95" s="14"/>
      <c r="BKW95" s="14"/>
      <c r="BKX95" s="14"/>
      <c r="BKY95" s="14"/>
      <c r="BKZ95" s="14"/>
      <c r="BLA95" s="14"/>
      <c r="BLB95" s="14"/>
      <c r="BLC95" s="14"/>
      <c r="BLD95" s="14"/>
      <c r="BLE95" s="14"/>
      <c r="BLF95" s="14"/>
      <c r="BLG95" s="14"/>
      <c r="BLH95" s="14"/>
      <c r="BLI95" s="14"/>
      <c r="BLJ95" s="14"/>
      <c r="BLK95" s="14"/>
      <c r="BLL95" s="14"/>
      <c r="BLM95" s="14"/>
      <c r="BLN95" s="14"/>
      <c r="BLO95" s="14"/>
      <c r="BLP95" s="14"/>
      <c r="BLQ95" s="14"/>
      <c r="BLR95" s="14"/>
      <c r="BLS95" s="14"/>
      <c r="BLT95" s="14"/>
      <c r="BLU95" s="14"/>
      <c r="BLV95" s="14"/>
      <c r="BLW95" s="14"/>
      <c r="BLX95" s="14"/>
      <c r="BLY95" s="14"/>
      <c r="BLZ95" s="14"/>
      <c r="BMA95" s="14"/>
      <c r="BMB95" s="14"/>
      <c r="BMC95" s="14"/>
      <c r="BMD95" s="14"/>
      <c r="BME95" s="14"/>
      <c r="BMF95" s="14"/>
      <c r="BMG95" s="14"/>
      <c r="BMH95" s="14"/>
      <c r="BMI95" s="14"/>
      <c r="BMJ95" s="14"/>
      <c r="BMK95" s="14"/>
      <c r="BML95" s="14"/>
      <c r="BMM95" s="14"/>
      <c r="BMN95" s="14"/>
      <c r="BMO95" s="14"/>
      <c r="BMP95" s="14"/>
      <c r="BMQ95" s="14"/>
      <c r="BMR95" s="14"/>
      <c r="BMS95" s="14"/>
      <c r="BMT95" s="14"/>
      <c r="BMU95" s="14"/>
      <c r="BMV95" s="14"/>
      <c r="BMW95" s="14"/>
      <c r="BMX95" s="14"/>
      <c r="BMY95" s="14"/>
      <c r="BMZ95" s="14"/>
      <c r="BNA95" s="14"/>
      <c r="BNB95" s="14"/>
      <c r="BNC95" s="14"/>
      <c r="BND95" s="14"/>
      <c r="BNE95" s="14"/>
      <c r="BNF95" s="14"/>
      <c r="BNG95" s="14"/>
      <c r="BNH95" s="14"/>
      <c r="BNI95" s="14"/>
      <c r="BNJ95" s="14"/>
      <c r="BNK95" s="14"/>
      <c r="BNL95" s="14"/>
      <c r="BNM95" s="14"/>
      <c r="BNN95" s="14"/>
      <c r="BNO95" s="14"/>
      <c r="BNP95" s="14"/>
      <c r="BNQ95" s="14"/>
      <c r="BNR95" s="14"/>
      <c r="BNS95" s="14"/>
      <c r="BNT95" s="14"/>
      <c r="BNU95" s="14"/>
      <c r="BNV95" s="14"/>
      <c r="BNW95" s="14"/>
      <c r="BNX95" s="14"/>
      <c r="BNY95" s="14"/>
      <c r="BNZ95" s="14"/>
      <c r="BOA95" s="14"/>
      <c r="BOB95" s="14"/>
      <c r="BOC95" s="14"/>
      <c r="BOD95" s="14"/>
      <c r="BOE95" s="14"/>
      <c r="BOF95" s="14"/>
      <c r="BOG95" s="14"/>
      <c r="BOH95" s="14"/>
      <c r="BOI95" s="14"/>
      <c r="BOJ95" s="14"/>
      <c r="BOK95" s="14"/>
      <c r="BOL95" s="14"/>
      <c r="BOM95" s="14"/>
      <c r="BON95" s="14"/>
      <c r="BOO95" s="14"/>
      <c r="BOP95" s="14"/>
      <c r="BOQ95" s="14"/>
      <c r="BOR95" s="14"/>
      <c r="BOS95" s="14"/>
      <c r="BOT95" s="14"/>
      <c r="BOU95" s="14"/>
      <c r="BOV95" s="14"/>
      <c r="BOW95" s="14"/>
      <c r="BOX95" s="14"/>
      <c r="BOY95" s="14"/>
      <c r="BOZ95" s="14"/>
      <c r="BPA95" s="14"/>
      <c r="BPB95" s="14"/>
      <c r="BPC95" s="14"/>
      <c r="BPD95" s="14"/>
      <c r="BPE95" s="14"/>
      <c r="BPF95" s="14"/>
      <c r="BPG95" s="14"/>
      <c r="BPH95" s="14"/>
      <c r="BPI95" s="14"/>
      <c r="BPJ95" s="14"/>
      <c r="BPK95" s="14"/>
    </row>
    <row r="96" spans="1:1779" s="13" customFormat="1" ht="54" customHeight="1" x14ac:dyDescent="0.25">
      <c r="A96" s="121"/>
      <c r="B96" s="195"/>
      <c r="C96" s="197"/>
      <c r="D96" s="58" t="s">
        <v>16</v>
      </c>
      <c r="E96" s="80">
        <v>0</v>
      </c>
      <c r="F96" s="194">
        <v>0</v>
      </c>
      <c r="G96" s="194"/>
      <c r="H96" s="194"/>
      <c r="I96" s="194"/>
      <c r="J96" s="194"/>
      <c r="K96" s="194"/>
      <c r="L96" s="80">
        <v>0</v>
      </c>
      <c r="M96" s="80">
        <v>0</v>
      </c>
      <c r="N96" s="80">
        <v>0</v>
      </c>
      <c r="O96" s="80">
        <v>0</v>
      </c>
      <c r="P96" s="195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  <c r="FV96" s="12"/>
      <c r="FW96" s="12"/>
      <c r="FX96" s="12"/>
      <c r="FY96" s="12"/>
      <c r="FZ96" s="12"/>
      <c r="GA96" s="12"/>
      <c r="GB96" s="12"/>
      <c r="GC96" s="12"/>
      <c r="GD96" s="12"/>
      <c r="GE96" s="12"/>
      <c r="GF96" s="12"/>
      <c r="GG96" s="12"/>
      <c r="GH96" s="12"/>
      <c r="GI96" s="12"/>
      <c r="GJ96" s="12"/>
      <c r="GK96" s="12"/>
      <c r="GL96" s="12"/>
      <c r="GM96" s="12"/>
      <c r="GN96" s="12"/>
      <c r="GO96" s="12"/>
      <c r="GP96" s="12"/>
      <c r="GQ96" s="12"/>
      <c r="GR96" s="12"/>
      <c r="GS96" s="12"/>
      <c r="GT96" s="12"/>
      <c r="GU96" s="12"/>
      <c r="GV96" s="12"/>
      <c r="GW96" s="12"/>
      <c r="GX96" s="12"/>
      <c r="GY96" s="12"/>
      <c r="GZ96" s="12"/>
      <c r="HA96" s="12"/>
      <c r="HB96" s="12"/>
      <c r="HC96" s="12"/>
      <c r="HD96" s="12"/>
      <c r="HE96" s="12"/>
      <c r="HF96" s="12"/>
      <c r="HG96" s="12"/>
      <c r="HH96" s="12"/>
      <c r="HI96" s="12"/>
      <c r="HJ96" s="12"/>
      <c r="HK96" s="12"/>
      <c r="HL96" s="12"/>
      <c r="HM96" s="12"/>
      <c r="HN96" s="12"/>
      <c r="HO96" s="12"/>
      <c r="HP96" s="12"/>
      <c r="HQ96" s="12"/>
      <c r="HR96" s="12"/>
      <c r="HS96" s="12"/>
      <c r="HT96" s="12"/>
      <c r="HU96" s="12"/>
      <c r="HV96" s="12"/>
      <c r="HW96" s="12"/>
      <c r="HX96" s="12"/>
      <c r="HY96" s="12"/>
      <c r="HZ96" s="12"/>
      <c r="IA96" s="12"/>
      <c r="IB96" s="12"/>
      <c r="IC96" s="12"/>
      <c r="ID96" s="12"/>
      <c r="IE96" s="12"/>
      <c r="IF96" s="12"/>
      <c r="IG96" s="12"/>
      <c r="IH96" s="12"/>
      <c r="II96" s="12"/>
      <c r="IJ96" s="12"/>
      <c r="IK96" s="12"/>
      <c r="IL96" s="12"/>
      <c r="IM96" s="12"/>
      <c r="IN96" s="12"/>
      <c r="IO96" s="12"/>
      <c r="IP96" s="12"/>
      <c r="IQ96" s="12"/>
      <c r="IR96" s="12"/>
      <c r="IS96" s="12"/>
      <c r="IT96" s="12"/>
      <c r="IU96" s="12"/>
      <c r="IV96" s="12"/>
      <c r="IW96" s="12"/>
      <c r="IX96" s="12"/>
      <c r="IY96" s="12"/>
      <c r="IZ96" s="12"/>
      <c r="JA96" s="12"/>
      <c r="JB96" s="12"/>
      <c r="JC96" s="12"/>
      <c r="JD96" s="12"/>
      <c r="JE96" s="12"/>
      <c r="JF96" s="12"/>
      <c r="JG96" s="12"/>
      <c r="JH96" s="12"/>
      <c r="JI96" s="12"/>
      <c r="JJ96" s="12"/>
      <c r="JK96" s="12"/>
      <c r="JL96" s="12"/>
      <c r="JM96" s="12"/>
      <c r="JN96" s="12"/>
      <c r="JO96" s="12"/>
      <c r="JP96" s="12"/>
      <c r="JQ96" s="12"/>
      <c r="JR96" s="12"/>
      <c r="JS96" s="12"/>
      <c r="JT96" s="12"/>
      <c r="JU96" s="12"/>
      <c r="JV96" s="12"/>
      <c r="JW96" s="12"/>
      <c r="JX96" s="12"/>
      <c r="JY96" s="12"/>
      <c r="JZ96" s="12"/>
      <c r="KA96" s="12"/>
      <c r="KB96" s="12"/>
      <c r="KC96" s="12"/>
      <c r="KD96" s="12"/>
      <c r="KE96" s="12"/>
      <c r="KF96" s="12"/>
      <c r="KG96" s="12"/>
      <c r="KH96" s="12"/>
      <c r="KI96" s="12"/>
      <c r="KJ96" s="12"/>
      <c r="KK96" s="12"/>
      <c r="KL96" s="12"/>
      <c r="KM96" s="12"/>
      <c r="KN96" s="12"/>
      <c r="KO96" s="12"/>
      <c r="KP96" s="12"/>
      <c r="KQ96" s="12"/>
      <c r="KR96" s="12"/>
      <c r="KS96" s="12"/>
      <c r="KT96" s="12"/>
      <c r="KU96" s="12"/>
      <c r="KV96" s="12"/>
      <c r="KW96" s="12"/>
      <c r="KX96" s="12"/>
      <c r="KY96" s="12"/>
      <c r="KZ96" s="12"/>
      <c r="LA96" s="12"/>
      <c r="LB96" s="12"/>
      <c r="LC96" s="12"/>
      <c r="LD96" s="12"/>
      <c r="LE96" s="12"/>
      <c r="LF96" s="12"/>
      <c r="LG96" s="12"/>
      <c r="LH96" s="12"/>
      <c r="LI96" s="12"/>
      <c r="LJ96" s="12"/>
      <c r="LK96" s="12"/>
      <c r="LL96" s="12"/>
      <c r="LM96" s="12"/>
      <c r="LN96" s="12"/>
      <c r="LO96" s="12"/>
      <c r="LP96" s="12"/>
      <c r="LQ96" s="12"/>
      <c r="LR96" s="12"/>
      <c r="LS96" s="12"/>
      <c r="LT96" s="12"/>
      <c r="LU96" s="12"/>
      <c r="LV96" s="12"/>
      <c r="LW96" s="12"/>
      <c r="LX96" s="12"/>
      <c r="LY96" s="12"/>
      <c r="LZ96" s="12"/>
      <c r="MA96" s="12"/>
      <c r="MB96" s="12"/>
      <c r="MC96" s="12"/>
      <c r="MD96" s="12"/>
      <c r="ME96" s="12"/>
      <c r="MF96" s="12"/>
      <c r="MG96" s="12"/>
      <c r="MH96" s="12"/>
      <c r="MI96" s="12"/>
      <c r="MJ96" s="12"/>
      <c r="MK96" s="12"/>
      <c r="ML96" s="12"/>
      <c r="MM96" s="12"/>
      <c r="MN96" s="12"/>
      <c r="MO96" s="12"/>
      <c r="MP96" s="12"/>
      <c r="MQ96" s="12"/>
      <c r="MR96" s="12"/>
      <c r="MS96" s="12"/>
      <c r="MT96" s="12"/>
      <c r="MU96" s="12"/>
      <c r="MV96" s="12"/>
      <c r="MW96" s="12"/>
      <c r="MX96" s="12"/>
      <c r="MY96" s="12"/>
      <c r="MZ96" s="12"/>
      <c r="NA96" s="12"/>
      <c r="NB96" s="12"/>
      <c r="NC96" s="12"/>
      <c r="ND96" s="12"/>
      <c r="NE96" s="12"/>
      <c r="NF96" s="12"/>
      <c r="NG96" s="12"/>
      <c r="NH96" s="12"/>
      <c r="NI96" s="12"/>
      <c r="NJ96" s="12"/>
      <c r="NK96" s="12"/>
      <c r="NL96" s="12"/>
      <c r="NM96" s="12"/>
      <c r="NN96" s="12"/>
      <c r="NO96" s="12"/>
      <c r="NP96" s="12"/>
      <c r="NQ96" s="12"/>
      <c r="NR96" s="12"/>
      <c r="NS96" s="12"/>
      <c r="NT96" s="12"/>
      <c r="NU96" s="12"/>
      <c r="NV96" s="12"/>
      <c r="NW96" s="12"/>
      <c r="NX96" s="12"/>
      <c r="NY96" s="12"/>
      <c r="NZ96" s="12"/>
      <c r="OA96" s="12"/>
      <c r="OB96" s="12"/>
      <c r="OC96" s="12"/>
      <c r="OD96" s="12"/>
      <c r="OE96" s="12"/>
      <c r="OF96" s="12"/>
      <c r="OG96" s="12"/>
      <c r="OH96" s="12"/>
      <c r="OI96" s="12"/>
      <c r="OJ96" s="12"/>
      <c r="OK96" s="12"/>
      <c r="OL96" s="12"/>
      <c r="OM96" s="12"/>
      <c r="ON96" s="12"/>
      <c r="OO96" s="12"/>
      <c r="OP96" s="12"/>
      <c r="OQ96" s="12"/>
      <c r="OR96" s="12"/>
      <c r="OS96" s="12"/>
      <c r="OT96" s="12"/>
      <c r="OU96" s="12"/>
      <c r="OV96" s="12"/>
      <c r="OW96" s="12"/>
      <c r="OX96" s="12"/>
      <c r="OY96" s="12"/>
      <c r="OZ96" s="12"/>
      <c r="PA96" s="12"/>
      <c r="PB96" s="12"/>
      <c r="PC96" s="12"/>
      <c r="PD96" s="12"/>
      <c r="PE96" s="12"/>
      <c r="PF96" s="12"/>
      <c r="PG96" s="12"/>
      <c r="PH96" s="12"/>
      <c r="PI96" s="12"/>
      <c r="PJ96" s="12"/>
      <c r="PK96" s="12"/>
      <c r="PL96" s="12"/>
      <c r="PM96" s="12"/>
      <c r="PN96" s="12"/>
      <c r="PO96" s="12"/>
      <c r="PP96" s="12"/>
      <c r="PQ96" s="12"/>
      <c r="PR96" s="12"/>
      <c r="PS96" s="12"/>
      <c r="PT96" s="12"/>
      <c r="PU96" s="12"/>
      <c r="PV96" s="12"/>
      <c r="PW96" s="12"/>
      <c r="PX96" s="12"/>
      <c r="PY96" s="12"/>
      <c r="PZ96" s="12"/>
      <c r="QA96" s="12"/>
      <c r="QB96" s="12"/>
      <c r="QC96" s="12"/>
      <c r="QD96" s="12"/>
      <c r="QE96" s="12"/>
      <c r="QF96" s="12"/>
      <c r="QG96" s="12"/>
      <c r="QH96" s="12"/>
      <c r="QI96" s="12"/>
      <c r="QJ96" s="12"/>
      <c r="QK96" s="12"/>
      <c r="QL96" s="12"/>
      <c r="QM96" s="12"/>
      <c r="QN96" s="12"/>
      <c r="QO96" s="12"/>
      <c r="QP96" s="12"/>
      <c r="QQ96" s="12"/>
      <c r="QR96" s="12"/>
      <c r="QS96" s="12"/>
      <c r="QT96" s="12"/>
      <c r="QU96" s="12"/>
      <c r="QV96" s="12"/>
      <c r="QW96" s="12"/>
      <c r="QX96" s="12"/>
      <c r="QY96" s="12"/>
      <c r="QZ96" s="12"/>
      <c r="RA96" s="12"/>
      <c r="RB96" s="12"/>
      <c r="RC96" s="12"/>
      <c r="RD96" s="12"/>
      <c r="RE96" s="12"/>
      <c r="RF96" s="12"/>
      <c r="RG96" s="12"/>
      <c r="RH96" s="12"/>
      <c r="RI96" s="12"/>
      <c r="RJ96" s="12"/>
      <c r="RK96" s="12"/>
      <c r="RL96" s="12"/>
      <c r="RM96" s="12"/>
      <c r="RN96" s="12"/>
      <c r="RO96" s="12"/>
      <c r="RP96" s="12"/>
      <c r="RQ96" s="12"/>
      <c r="RR96" s="12"/>
      <c r="RS96" s="12"/>
      <c r="RT96" s="12"/>
      <c r="RU96" s="12"/>
      <c r="RV96" s="12"/>
      <c r="RW96" s="12"/>
      <c r="RX96" s="12"/>
      <c r="RY96" s="12"/>
      <c r="RZ96" s="12"/>
      <c r="SA96" s="12"/>
      <c r="SB96" s="12"/>
      <c r="SC96" s="12"/>
      <c r="SD96" s="12"/>
      <c r="SE96" s="12"/>
      <c r="SF96" s="12"/>
      <c r="SG96" s="12"/>
      <c r="SH96" s="12"/>
      <c r="SI96" s="12"/>
      <c r="SJ96" s="12"/>
      <c r="SK96" s="12"/>
      <c r="SL96" s="12"/>
      <c r="SM96" s="12"/>
      <c r="SN96" s="12"/>
      <c r="SO96" s="12"/>
      <c r="SP96" s="12"/>
      <c r="SQ96" s="12"/>
      <c r="SR96" s="12"/>
      <c r="SS96" s="12"/>
      <c r="ST96" s="12"/>
      <c r="SU96" s="12"/>
      <c r="SV96" s="12"/>
      <c r="SW96" s="12"/>
      <c r="SX96" s="12"/>
      <c r="SY96" s="12"/>
      <c r="SZ96" s="12"/>
      <c r="TA96" s="12"/>
      <c r="TB96" s="12"/>
      <c r="TC96" s="12"/>
      <c r="TD96" s="12"/>
      <c r="TE96" s="12"/>
      <c r="TF96" s="12"/>
      <c r="TG96" s="12"/>
      <c r="TH96" s="12"/>
      <c r="TI96" s="12"/>
      <c r="TJ96" s="12"/>
      <c r="TK96" s="12"/>
      <c r="TL96" s="12"/>
      <c r="TM96" s="12"/>
      <c r="TN96" s="12"/>
      <c r="TO96" s="12"/>
      <c r="TP96" s="12"/>
      <c r="TQ96" s="12"/>
      <c r="TR96" s="12"/>
      <c r="TS96" s="12"/>
      <c r="TT96" s="12"/>
      <c r="TU96" s="12"/>
      <c r="TV96" s="12"/>
      <c r="TW96" s="12"/>
      <c r="TX96" s="12"/>
      <c r="TY96" s="12"/>
      <c r="TZ96" s="12"/>
      <c r="UA96" s="12"/>
      <c r="UB96" s="12"/>
      <c r="UC96" s="12"/>
      <c r="UD96" s="12"/>
      <c r="UE96" s="12"/>
      <c r="UF96" s="12"/>
      <c r="UG96" s="12"/>
      <c r="UH96" s="12"/>
      <c r="UI96" s="12"/>
      <c r="UJ96" s="12"/>
      <c r="UK96" s="12"/>
      <c r="UL96" s="12"/>
      <c r="UM96" s="12"/>
      <c r="UN96" s="12"/>
      <c r="UO96" s="12"/>
      <c r="UP96" s="12"/>
      <c r="UQ96" s="12"/>
      <c r="UR96" s="12"/>
      <c r="US96" s="12"/>
      <c r="UT96" s="12"/>
      <c r="UU96" s="12"/>
      <c r="UV96" s="12"/>
      <c r="UW96" s="12"/>
      <c r="UX96" s="12"/>
      <c r="UY96" s="12"/>
      <c r="UZ96" s="12"/>
      <c r="VA96" s="12"/>
      <c r="VB96" s="12"/>
      <c r="VC96" s="12"/>
      <c r="VD96" s="12"/>
      <c r="VE96" s="12"/>
      <c r="VF96" s="12"/>
      <c r="VG96" s="12"/>
      <c r="VH96" s="12"/>
      <c r="VI96" s="12"/>
      <c r="VJ96" s="12"/>
      <c r="VK96" s="12"/>
      <c r="VL96" s="12"/>
      <c r="VM96" s="12"/>
      <c r="VN96" s="12"/>
      <c r="VO96" s="12"/>
      <c r="VP96" s="12"/>
      <c r="VQ96" s="12"/>
      <c r="VR96" s="12"/>
      <c r="VS96" s="12"/>
      <c r="VT96" s="12"/>
      <c r="VU96" s="12"/>
      <c r="VV96" s="12"/>
      <c r="VW96" s="12"/>
      <c r="VX96" s="12"/>
      <c r="VY96" s="12"/>
      <c r="VZ96" s="12"/>
      <c r="WA96" s="12"/>
      <c r="WB96" s="12"/>
      <c r="WC96" s="12"/>
      <c r="WD96" s="12"/>
      <c r="WE96" s="12"/>
      <c r="WF96" s="12"/>
      <c r="WG96" s="12"/>
      <c r="WH96" s="12"/>
      <c r="WI96" s="12"/>
      <c r="WJ96" s="12"/>
      <c r="WK96" s="12"/>
      <c r="WL96" s="12"/>
      <c r="WM96" s="12"/>
      <c r="WN96" s="12"/>
      <c r="WO96" s="12"/>
      <c r="WP96" s="12"/>
      <c r="WQ96" s="12"/>
      <c r="WR96" s="12"/>
      <c r="WS96" s="12"/>
      <c r="WT96" s="12"/>
      <c r="WU96" s="12"/>
      <c r="WV96" s="12"/>
      <c r="WW96" s="12"/>
      <c r="WX96" s="12"/>
      <c r="WY96" s="12"/>
      <c r="WZ96" s="12"/>
      <c r="XA96" s="12"/>
      <c r="XB96" s="12"/>
      <c r="XC96" s="12"/>
      <c r="XD96" s="12"/>
      <c r="XE96" s="12"/>
      <c r="XF96" s="12"/>
      <c r="XG96" s="12"/>
      <c r="XH96" s="12"/>
      <c r="XI96" s="12"/>
      <c r="XJ96" s="12"/>
      <c r="XK96" s="12"/>
      <c r="XL96" s="12"/>
      <c r="XM96" s="12"/>
      <c r="XN96" s="12"/>
      <c r="XO96" s="12"/>
      <c r="XP96" s="12"/>
      <c r="XQ96" s="12"/>
      <c r="XR96" s="12"/>
      <c r="XS96" s="12"/>
      <c r="XT96" s="12"/>
      <c r="XU96" s="12"/>
      <c r="XV96" s="12"/>
      <c r="XW96" s="12"/>
      <c r="XX96" s="12"/>
      <c r="XY96" s="12"/>
      <c r="XZ96" s="12"/>
      <c r="YA96" s="12"/>
      <c r="YB96" s="12"/>
      <c r="YC96" s="12"/>
      <c r="YD96" s="12"/>
      <c r="YE96" s="12"/>
      <c r="YF96" s="12"/>
      <c r="YG96" s="12"/>
      <c r="YH96" s="12"/>
      <c r="YI96" s="12"/>
      <c r="YJ96" s="12"/>
      <c r="YK96" s="12"/>
      <c r="YL96" s="12"/>
      <c r="YM96" s="12"/>
      <c r="YN96" s="12"/>
      <c r="YO96" s="12"/>
      <c r="YP96" s="12"/>
      <c r="YQ96" s="12"/>
      <c r="YR96" s="12"/>
      <c r="YS96" s="12"/>
      <c r="YT96" s="12"/>
      <c r="YU96" s="12"/>
      <c r="YV96" s="12"/>
      <c r="YW96" s="12"/>
      <c r="YX96" s="12"/>
      <c r="YY96" s="12"/>
      <c r="YZ96" s="12"/>
      <c r="ZA96" s="12"/>
      <c r="ZB96" s="12"/>
      <c r="ZC96" s="12"/>
      <c r="ZD96" s="12"/>
      <c r="ZE96" s="12"/>
      <c r="ZF96" s="12"/>
      <c r="ZG96" s="12"/>
      <c r="ZH96" s="12"/>
      <c r="ZI96" s="12"/>
      <c r="ZJ96" s="12"/>
      <c r="ZK96" s="12"/>
      <c r="ZL96" s="12"/>
      <c r="ZM96" s="12"/>
      <c r="ZN96" s="12"/>
      <c r="ZO96" s="12"/>
      <c r="ZP96" s="12"/>
      <c r="ZQ96" s="12"/>
      <c r="ZR96" s="12"/>
      <c r="ZS96" s="12"/>
      <c r="ZT96" s="12"/>
      <c r="ZU96" s="12"/>
      <c r="ZV96" s="12"/>
      <c r="ZW96" s="12"/>
      <c r="ZX96" s="12"/>
      <c r="ZY96" s="12"/>
      <c r="ZZ96" s="12"/>
      <c r="AAA96" s="12"/>
      <c r="AAB96" s="12"/>
      <c r="AAC96" s="12"/>
      <c r="AAD96" s="12"/>
      <c r="AAE96" s="12"/>
      <c r="AAF96" s="12"/>
      <c r="AAG96" s="12"/>
      <c r="AAH96" s="12"/>
      <c r="AAI96" s="12"/>
      <c r="AAJ96" s="12"/>
      <c r="AAK96" s="12"/>
      <c r="AAL96" s="12"/>
      <c r="AAM96" s="12"/>
      <c r="AAN96" s="12"/>
      <c r="AAO96" s="12"/>
      <c r="AAP96" s="12"/>
      <c r="AAQ96" s="12"/>
      <c r="AAR96" s="12"/>
      <c r="AAS96" s="12"/>
      <c r="AAT96" s="12"/>
      <c r="AAU96" s="12"/>
      <c r="AAV96" s="12"/>
      <c r="AAW96" s="12"/>
      <c r="AAX96" s="12"/>
      <c r="AAY96" s="12"/>
      <c r="AAZ96" s="12"/>
      <c r="ABA96" s="12"/>
      <c r="ABB96" s="12"/>
      <c r="ABC96" s="12"/>
      <c r="ABD96" s="12"/>
      <c r="ABE96" s="12"/>
      <c r="ABF96" s="12"/>
      <c r="ABG96" s="12"/>
      <c r="ABH96" s="12"/>
      <c r="ABI96" s="12"/>
      <c r="ABJ96" s="12"/>
      <c r="ABK96" s="12"/>
      <c r="ABL96" s="12"/>
      <c r="ABM96" s="12"/>
      <c r="ABN96" s="12"/>
      <c r="ABO96" s="12"/>
      <c r="ABP96" s="12"/>
      <c r="ABQ96" s="12"/>
      <c r="ABR96" s="12"/>
      <c r="ABS96" s="12"/>
      <c r="ABT96" s="12"/>
      <c r="ABU96" s="12"/>
      <c r="ABV96" s="12"/>
      <c r="ABW96" s="12"/>
      <c r="ABX96" s="12"/>
      <c r="ABY96" s="12"/>
      <c r="ABZ96" s="12"/>
      <c r="ACA96" s="12"/>
      <c r="ACB96" s="12"/>
      <c r="ACC96" s="12"/>
      <c r="ACD96" s="12"/>
      <c r="ACE96" s="12"/>
      <c r="ACF96" s="12"/>
      <c r="ACG96" s="12"/>
      <c r="ACH96" s="12"/>
      <c r="ACI96" s="12"/>
      <c r="ACJ96" s="12"/>
      <c r="ACK96" s="12"/>
      <c r="ACL96" s="12"/>
      <c r="ACM96" s="12"/>
      <c r="ACN96" s="12"/>
      <c r="ACO96" s="12"/>
      <c r="ACP96" s="12"/>
      <c r="ACQ96" s="12"/>
      <c r="ACR96" s="12"/>
      <c r="ACS96" s="12"/>
      <c r="ACT96" s="12"/>
      <c r="ACU96" s="12"/>
      <c r="ACV96" s="12"/>
      <c r="ACW96" s="12"/>
      <c r="ACX96" s="12"/>
      <c r="ACY96" s="12"/>
      <c r="ACZ96" s="12"/>
      <c r="ADA96" s="12"/>
      <c r="ADB96" s="12"/>
      <c r="ADC96" s="12"/>
      <c r="ADD96" s="12"/>
      <c r="ADE96" s="12"/>
      <c r="ADF96" s="12"/>
      <c r="ADG96" s="12"/>
      <c r="ADH96" s="12"/>
      <c r="ADI96" s="12"/>
      <c r="ADJ96" s="12"/>
      <c r="ADK96" s="12"/>
      <c r="ADL96" s="12"/>
      <c r="ADM96" s="12"/>
      <c r="ADN96" s="12"/>
      <c r="ADO96" s="12"/>
      <c r="ADP96" s="12"/>
      <c r="ADQ96" s="12"/>
      <c r="ADR96" s="12"/>
      <c r="ADS96" s="12"/>
      <c r="ADT96" s="12"/>
      <c r="ADU96" s="12"/>
      <c r="ADV96" s="12"/>
      <c r="ADW96" s="12"/>
      <c r="ADX96" s="12"/>
      <c r="ADY96" s="12"/>
      <c r="ADZ96" s="12"/>
      <c r="AEA96" s="12"/>
      <c r="AEB96" s="12"/>
      <c r="AEC96" s="12"/>
      <c r="AED96" s="12"/>
      <c r="AEE96" s="12"/>
      <c r="AEF96" s="12"/>
      <c r="AEG96" s="12"/>
      <c r="AEH96" s="12"/>
      <c r="AEI96" s="12"/>
      <c r="AEJ96" s="12"/>
      <c r="AEK96" s="12"/>
      <c r="AEL96" s="12"/>
      <c r="AEM96" s="12"/>
      <c r="AEN96" s="12"/>
      <c r="AEO96" s="12"/>
      <c r="AEP96" s="12"/>
      <c r="AEQ96" s="12"/>
      <c r="AER96" s="12"/>
      <c r="AES96" s="12"/>
      <c r="AET96" s="12"/>
      <c r="AEU96" s="12"/>
      <c r="AEV96" s="12"/>
      <c r="AEW96" s="12"/>
      <c r="AEX96" s="12"/>
      <c r="AEY96" s="12"/>
      <c r="AEZ96" s="12"/>
      <c r="AFA96" s="12"/>
      <c r="AFB96" s="12"/>
      <c r="AFC96" s="12"/>
      <c r="AFD96" s="12"/>
      <c r="AFE96" s="12"/>
      <c r="AFF96" s="12"/>
      <c r="AFG96" s="12"/>
      <c r="AFH96" s="12"/>
      <c r="AFI96" s="12"/>
      <c r="AFJ96" s="12"/>
      <c r="AFK96" s="12"/>
      <c r="AFL96" s="12"/>
      <c r="AFM96" s="12"/>
      <c r="AFN96" s="12"/>
      <c r="AFO96" s="12"/>
      <c r="AFP96" s="12"/>
      <c r="AFQ96" s="12"/>
      <c r="AFR96" s="12"/>
      <c r="AFS96" s="12"/>
      <c r="AFT96" s="12"/>
      <c r="AFU96" s="12"/>
      <c r="AFV96" s="12"/>
      <c r="AFW96" s="12"/>
      <c r="AFX96" s="12"/>
      <c r="AFY96" s="12"/>
      <c r="AFZ96" s="12"/>
      <c r="AGA96" s="12"/>
      <c r="AGB96" s="12"/>
      <c r="AGC96" s="12"/>
      <c r="AGD96" s="12"/>
      <c r="AGE96" s="12"/>
      <c r="AGF96" s="12"/>
      <c r="AGG96" s="12"/>
      <c r="AGH96" s="12"/>
      <c r="AGI96" s="12"/>
      <c r="AGJ96" s="12"/>
      <c r="AGK96" s="12"/>
      <c r="AGL96" s="12"/>
      <c r="AGM96" s="12"/>
      <c r="AGN96" s="12"/>
      <c r="AGO96" s="12"/>
      <c r="AGP96" s="12"/>
      <c r="AGQ96" s="12"/>
      <c r="AGR96" s="12"/>
      <c r="AGS96" s="12"/>
      <c r="AGT96" s="12"/>
      <c r="AGU96" s="12"/>
      <c r="AGV96" s="12"/>
      <c r="AGW96" s="12"/>
      <c r="AGX96" s="12"/>
      <c r="AGY96" s="12"/>
      <c r="AGZ96" s="12"/>
      <c r="AHA96" s="12"/>
      <c r="AHB96" s="12"/>
      <c r="AHC96" s="12"/>
      <c r="AHD96" s="12"/>
      <c r="AHE96" s="12"/>
      <c r="AHF96" s="12"/>
      <c r="AHG96" s="12"/>
      <c r="AHH96" s="12"/>
      <c r="AHI96" s="12"/>
      <c r="AHJ96" s="12"/>
      <c r="AHK96" s="12"/>
      <c r="AHL96" s="12"/>
      <c r="AHM96" s="12"/>
      <c r="AHN96" s="12"/>
      <c r="AHO96" s="12"/>
      <c r="AHP96" s="12"/>
      <c r="AHQ96" s="12"/>
      <c r="AHR96" s="12"/>
      <c r="AHS96" s="12"/>
      <c r="AHT96" s="12"/>
      <c r="AHU96" s="12"/>
      <c r="AHV96" s="12"/>
      <c r="AHW96" s="12"/>
      <c r="AHX96" s="12"/>
      <c r="AHY96" s="12"/>
      <c r="AHZ96" s="12"/>
      <c r="AIA96" s="12"/>
      <c r="AIB96" s="12"/>
      <c r="AIC96" s="12"/>
      <c r="AID96" s="12"/>
      <c r="AIE96" s="12"/>
      <c r="AIF96" s="12"/>
      <c r="AIG96" s="12"/>
      <c r="AIH96" s="12"/>
      <c r="AII96" s="12"/>
      <c r="AIJ96" s="12"/>
      <c r="AIK96" s="12"/>
      <c r="AIL96" s="12"/>
      <c r="AIM96" s="12"/>
      <c r="AIN96" s="12"/>
      <c r="AIO96" s="12"/>
      <c r="AIP96" s="12"/>
      <c r="AIQ96" s="12"/>
      <c r="AIR96" s="12"/>
      <c r="AIS96" s="12"/>
      <c r="AIT96" s="12"/>
      <c r="AIU96" s="12"/>
      <c r="AIV96" s="12"/>
      <c r="AIW96" s="12"/>
      <c r="AIX96" s="12"/>
      <c r="AIY96" s="12"/>
      <c r="AIZ96" s="12"/>
      <c r="AJA96" s="12"/>
      <c r="AJB96" s="12"/>
      <c r="AJC96" s="12"/>
      <c r="AJD96" s="12"/>
      <c r="AJE96" s="12"/>
      <c r="AJF96" s="12"/>
      <c r="AJG96" s="12"/>
      <c r="AJH96" s="12"/>
      <c r="AJI96" s="12"/>
      <c r="AJJ96" s="12"/>
      <c r="AJK96" s="12"/>
      <c r="AJL96" s="12"/>
      <c r="AJM96" s="12"/>
      <c r="AJN96" s="12"/>
      <c r="AJO96" s="12"/>
      <c r="AJP96" s="12"/>
      <c r="AJQ96" s="12"/>
      <c r="AJR96" s="12"/>
      <c r="AJS96" s="12"/>
      <c r="AJT96" s="12"/>
      <c r="AJU96" s="12"/>
      <c r="AJV96" s="12"/>
      <c r="AJW96" s="12"/>
      <c r="AJX96" s="12"/>
      <c r="AJY96" s="12"/>
      <c r="AJZ96" s="12"/>
      <c r="AKA96" s="12"/>
      <c r="AKB96" s="12"/>
      <c r="AKC96" s="12"/>
      <c r="AKD96" s="12"/>
      <c r="AKE96" s="12"/>
      <c r="AKF96" s="12"/>
      <c r="AKG96" s="12"/>
      <c r="AKH96" s="12"/>
      <c r="AKI96" s="12"/>
      <c r="AKJ96" s="12"/>
      <c r="AKK96" s="12"/>
      <c r="AKL96" s="12"/>
      <c r="AKM96" s="12"/>
      <c r="AKN96" s="12"/>
      <c r="AKO96" s="12"/>
      <c r="AKP96" s="12"/>
      <c r="AKQ96" s="12"/>
      <c r="AKR96" s="12"/>
      <c r="AKS96" s="12"/>
      <c r="AKT96" s="12"/>
      <c r="AKU96" s="12"/>
      <c r="AKV96" s="12"/>
      <c r="AKW96" s="12"/>
      <c r="AKX96" s="12"/>
      <c r="AKY96" s="12"/>
      <c r="AKZ96" s="12"/>
      <c r="ALA96" s="12"/>
      <c r="ALB96" s="12"/>
      <c r="ALC96" s="12"/>
      <c r="ALD96" s="12"/>
      <c r="ALE96" s="12"/>
      <c r="ALF96" s="12"/>
      <c r="ALG96" s="12"/>
      <c r="ALH96" s="12"/>
      <c r="ALI96" s="12"/>
      <c r="ALJ96" s="12"/>
      <c r="ALK96" s="12"/>
      <c r="ALL96" s="12"/>
      <c r="ALM96" s="12"/>
      <c r="ALN96" s="12"/>
      <c r="ALO96" s="12"/>
      <c r="ALP96" s="12"/>
      <c r="ALQ96" s="12"/>
      <c r="ALR96" s="12"/>
      <c r="ALS96" s="12"/>
      <c r="ALT96" s="12"/>
      <c r="ALU96" s="12"/>
      <c r="ALV96" s="12"/>
      <c r="ALW96" s="12"/>
      <c r="ALX96" s="12"/>
      <c r="ALY96" s="12"/>
      <c r="ALZ96" s="12"/>
      <c r="AMA96" s="12"/>
      <c r="AMB96" s="12"/>
      <c r="AMC96" s="12"/>
      <c r="AMD96" s="12"/>
      <c r="AME96" s="12"/>
      <c r="AMF96" s="12"/>
      <c r="AMG96" s="12"/>
      <c r="AMH96" s="12"/>
      <c r="AMI96" s="12"/>
      <c r="AMJ96" s="12"/>
      <c r="AMK96" s="12"/>
      <c r="AML96" s="12"/>
      <c r="AMM96" s="12"/>
      <c r="AMN96" s="12"/>
      <c r="AMO96" s="12"/>
      <c r="AMP96" s="12"/>
      <c r="AMQ96" s="12"/>
      <c r="AMR96" s="12"/>
      <c r="AMS96" s="12"/>
      <c r="AMT96" s="12"/>
      <c r="AMU96" s="12"/>
      <c r="AMV96" s="12"/>
      <c r="AMW96" s="12"/>
      <c r="AMX96" s="12"/>
      <c r="AMY96" s="12"/>
      <c r="AMZ96" s="12"/>
      <c r="ANA96" s="12"/>
      <c r="ANB96" s="12"/>
      <c r="ANC96" s="12"/>
      <c r="AND96" s="12"/>
      <c r="ANE96" s="12"/>
      <c r="ANF96" s="12"/>
      <c r="ANG96" s="12"/>
      <c r="ANH96" s="12"/>
      <c r="ANI96" s="12"/>
      <c r="ANJ96" s="12"/>
      <c r="ANK96" s="12"/>
      <c r="ANL96" s="12"/>
      <c r="ANM96" s="12"/>
      <c r="ANN96" s="12"/>
      <c r="ANO96" s="12"/>
      <c r="ANP96" s="12"/>
      <c r="ANQ96" s="12"/>
      <c r="ANR96" s="12"/>
      <c r="ANS96" s="12"/>
      <c r="ANT96" s="12"/>
      <c r="ANU96" s="12"/>
      <c r="ANV96" s="12"/>
      <c r="ANW96" s="12"/>
      <c r="ANX96" s="12"/>
      <c r="ANY96" s="12"/>
      <c r="ANZ96" s="12"/>
      <c r="AOA96" s="12"/>
      <c r="AOB96" s="12"/>
      <c r="AOC96" s="12"/>
      <c r="AOD96" s="12"/>
      <c r="AOE96" s="12"/>
      <c r="AOF96" s="12"/>
      <c r="AOG96" s="12"/>
      <c r="AOH96" s="12"/>
      <c r="AOI96" s="12"/>
      <c r="AOJ96" s="12"/>
      <c r="AOK96" s="12"/>
      <c r="AOL96" s="12"/>
      <c r="AOM96" s="12"/>
      <c r="AON96" s="12"/>
      <c r="AOO96" s="12"/>
      <c r="AOP96" s="12"/>
      <c r="AOQ96" s="12"/>
      <c r="AOR96" s="12"/>
      <c r="AOS96" s="12"/>
      <c r="AOT96" s="12"/>
      <c r="AOU96" s="12"/>
      <c r="AOV96" s="12"/>
      <c r="AOW96" s="12"/>
      <c r="AOX96" s="12"/>
      <c r="AOY96" s="12"/>
      <c r="AOZ96" s="12"/>
      <c r="APA96" s="12"/>
      <c r="APB96" s="12"/>
      <c r="APC96" s="12"/>
      <c r="APD96" s="12"/>
      <c r="APE96" s="12"/>
      <c r="APF96" s="12"/>
      <c r="APG96" s="12"/>
      <c r="APH96" s="12"/>
      <c r="API96" s="12"/>
      <c r="APJ96" s="12"/>
      <c r="APK96" s="12"/>
      <c r="APL96" s="12"/>
      <c r="APM96" s="12"/>
      <c r="APN96" s="12"/>
      <c r="APO96" s="12"/>
      <c r="APP96" s="12"/>
      <c r="APQ96" s="12"/>
      <c r="APR96" s="12"/>
      <c r="APS96" s="12"/>
      <c r="APT96" s="12"/>
      <c r="APU96" s="12"/>
      <c r="APV96" s="12"/>
      <c r="APW96" s="12"/>
      <c r="APX96" s="12"/>
      <c r="APY96" s="12"/>
      <c r="APZ96" s="12"/>
      <c r="AQA96" s="12"/>
      <c r="AQB96" s="12"/>
      <c r="AQC96" s="12"/>
      <c r="AQD96" s="12"/>
      <c r="AQE96" s="12"/>
      <c r="AQF96" s="12"/>
      <c r="AQG96" s="12"/>
      <c r="AQH96" s="12"/>
      <c r="AQI96" s="12"/>
      <c r="AQJ96" s="12"/>
      <c r="AQK96" s="12"/>
      <c r="AQL96" s="12"/>
      <c r="AQM96" s="12"/>
      <c r="AQN96" s="12"/>
      <c r="AQO96" s="12"/>
      <c r="AQP96" s="12"/>
      <c r="AQQ96" s="12"/>
      <c r="AQR96" s="12"/>
      <c r="AQS96" s="12"/>
      <c r="AQT96" s="12"/>
      <c r="AQU96" s="12"/>
      <c r="AQV96" s="12"/>
      <c r="AQW96" s="12"/>
      <c r="AQX96" s="12"/>
      <c r="AQY96" s="12"/>
      <c r="AQZ96" s="12"/>
      <c r="ARA96" s="12"/>
      <c r="ARB96" s="12"/>
      <c r="ARC96" s="12"/>
      <c r="ARD96" s="12"/>
      <c r="ARE96" s="12"/>
      <c r="ARF96" s="12"/>
      <c r="ARG96" s="12"/>
      <c r="ARH96" s="12"/>
      <c r="ARI96" s="12"/>
      <c r="ARJ96" s="12"/>
      <c r="ARK96" s="12"/>
      <c r="ARL96" s="12"/>
      <c r="ARM96" s="12"/>
      <c r="ARN96" s="12"/>
      <c r="ARO96" s="12"/>
      <c r="ARP96" s="12"/>
      <c r="ARQ96" s="12"/>
      <c r="ARR96" s="12"/>
      <c r="ARS96" s="12"/>
      <c r="ART96" s="12"/>
      <c r="ARU96" s="12"/>
      <c r="ARV96" s="12"/>
      <c r="ARW96" s="12"/>
      <c r="ARX96" s="12"/>
      <c r="ARY96" s="12"/>
      <c r="ARZ96" s="12"/>
      <c r="ASA96" s="12"/>
      <c r="ASB96" s="12"/>
      <c r="ASC96" s="12"/>
      <c r="ASD96" s="12"/>
      <c r="ASE96" s="12"/>
      <c r="ASF96" s="12"/>
      <c r="ASG96" s="12"/>
      <c r="ASH96" s="12"/>
      <c r="ASI96" s="12"/>
      <c r="ASJ96" s="12"/>
      <c r="ASK96" s="12"/>
      <c r="ASL96" s="12"/>
      <c r="ASM96" s="12"/>
      <c r="ASN96" s="12"/>
      <c r="ASO96" s="12"/>
      <c r="ASP96" s="12"/>
      <c r="ASQ96" s="12"/>
      <c r="ASR96" s="12"/>
      <c r="ASS96" s="12"/>
      <c r="AST96" s="12"/>
      <c r="ASU96" s="12"/>
      <c r="ASV96" s="12"/>
      <c r="ASW96" s="12"/>
      <c r="ASX96" s="12"/>
      <c r="ASY96" s="12"/>
      <c r="ASZ96" s="12"/>
      <c r="ATA96" s="12"/>
      <c r="ATB96" s="12"/>
      <c r="ATC96" s="12"/>
      <c r="ATD96" s="12"/>
      <c r="ATE96" s="12"/>
      <c r="ATF96" s="12"/>
      <c r="ATG96" s="12"/>
      <c r="ATH96" s="12"/>
      <c r="ATI96" s="12"/>
      <c r="ATJ96" s="12"/>
      <c r="ATK96" s="12"/>
      <c r="ATL96" s="12"/>
      <c r="ATM96" s="12"/>
      <c r="ATN96" s="12"/>
      <c r="ATO96" s="12"/>
      <c r="ATP96" s="12"/>
      <c r="ATQ96" s="12"/>
      <c r="ATR96" s="12"/>
      <c r="ATS96" s="12"/>
      <c r="ATT96" s="12"/>
      <c r="ATU96" s="12"/>
      <c r="ATV96" s="12"/>
      <c r="ATW96" s="12"/>
      <c r="ATX96" s="12"/>
      <c r="ATY96" s="12"/>
      <c r="ATZ96" s="12"/>
      <c r="AUA96" s="12"/>
      <c r="AUB96" s="12"/>
      <c r="AUC96" s="12"/>
      <c r="AUD96" s="12"/>
      <c r="AUE96" s="12"/>
      <c r="AUF96" s="12"/>
      <c r="AUG96" s="12"/>
      <c r="AUH96" s="12"/>
      <c r="AUI96" s="12"/>
      <c r="AUJ96" s="12"/>
      <c r="AUK96" s="12"/>
      <c r="AUL96" s="12"/>
      <c r="AUM96" s="12"/>
      <c r="AUN96" s="12"/>
      <c r="AUO96" s="12"/>
      <c r="AUP96" s="12"/>
      <c r="AUQ96" s="12"/>
      <c r="AUR96" s="12"/>
      <c r="AUS96" s="12"/>
      <c r="AUT96" s="12"/>
      <c r="AUU96" s="12"/>
      <c r="AUV96" s="12"/>
      <c r="AUW96" s="12"/>
      <c r="AUX96" s="12"/>
      <c r="AUY96" s="12"/>
      <c r="AUZ96" s="12"/>
      <c r="AVA96" s="12"/>
      <c r="AVB96" s="12"/>
      <c r="AVC96" s="12"/>
      <c r="AVD96" s="12"/>
      <c r="AVE96" s="12"/>
      <c r="AVF96" s="12"/>
      <c r="AVG96" s="12"/>
      <c r="AVH96" s="12"/>
      <c r="AVI96" s="12"/>
      <c r="AVJ96" s="12"/>
      <c r="AVK96" s="12"/>
      <c r="AVL96" s="12"/>
      <c r="AVM96" s="12"/>
      <c r="AVN96" s="12"/>
      <c r="AVO96" s="12"/>
      <c r="AVP96" s="12"/>
      <c r="AVQ96" s="12"/>
      <c r="AVR96" s="12"/>
      <c r="AVS96" s="12"/>
      <c r="AVT96" s="12"/>
      <c r="AVU96" s="12"/>
      <c r="AVV96" s="12"/>
      <c r="AVW96" s="12"/>
      <c r="AVX96" s="12"/>
      <c r="AVY96" s="12"/>
      <c r="AVZ96" s="12"/>
      <c r="AWA96" s="12"/>
      <c r="AWB96" s="12"/>
      <c r="AWC96" s="12"/>
      <c r="AWD96" s="12"/>
      <c r="AWE96" s="12"/>
      <c r="AWF96" s="12"/>
      <c r="AWG96" s="12"/>
      <c r="AWH96" s="12"/>
      <c r="AWI96" s="12"/>
      <c r="AWJ96" s="12"/>
      <c r="AWK96" s="12"/>
      <c r="AWL96" s="12"/>
      <c r="AWM96" s="12"/>
      <c r="AWN96" s="12"/>
      <c r="AWO96" s="12"/>
      <c r="AWP96" s="12"/>
      <c r="AWQ96" s="12"/>
      <c r="AWR96" s="12"/>
      <c r="AWS96" s="12"/>
      <c r="AWT96" s="12"/>
      <c r="AWU96" s="12"/>
      <c r="AWV96" s="12"/>
      <c r="AWW96" s="12"/>
      <c r="AWX96" s="12"/>
      <c r="AWY96" s="12"/>
      <c r="AWZ96" s="12"/>
      <c r="AXA96" s="12"/>
      <c r="AXB96" s="12"/>
      <c r="AXC96" s="12"/>
      <c r="AXD96" s="12"/>
      <c r="AXE96" s="12"/>
      <c r="AXF96" s="12"/>
      <c r="AXG96" s="12"/>
      <c r="AXH96" s="12"/>
      <c r="AXI96" s="12"/>
      <c r="AXJ96" s="12"/>
      <c r="AXK96" s="12"/>
      <c r="AXL96" s="12"/>
      <c r="AXM96" s="12"/>
      <c r="AXN96" s="12"/>
      <c r="AXO96" s="12"/>
      <c r="AXP96" s="12"/>
      <c r="AXQ96" s="12"/>
      <c r="AXR96" s="12"/>
      <c r="AXS96" s="12"/>
      <c r="AXT96" s="12"/>
      <c r="AXU96" s="12"/>
      <c r="AXV96" s="12"/>
      <c r="AXW96" s="12"/>
      <c r="AXX96" s="12"/>
      <c r="AXY96" s="12"/>
      <c r="AXZ96" s="12"/>
      <c r="AYA96" s="12"/>
      <c r="AYB96" s="12"/>
      <c r="AYC96" s="12"/>
      <c r="AYD96" s="12"/>
      <c r="AYE96" s="12"/>
      <c r="AYF96" s="12"/>
      <c r="AYG96" s="12"/>
      <c r="AYH96" s="12"/>
      <c r="AYI96" s="12"/>
      <c r="AYJ96" s="12"/>
      <c r="AYK96" s="12"/>
      <c r="AYL96" s="12"/>
      <c r="AYM96" s="12"/>
      <c r="AYN96" s="12"/>
      <c r="AYO96" s="12"/>
      <c r="AYP96" s="12"/>
      <c r="AYQ96" s="12"/>
      <c r="AYR96" s="12"/>
      <c r="AYS96" s="12"/>
      <c r="AYT96" s="12"/>
      <c r="AYU96" s="12"/>
      <c r="AYV96" s="12"/>
      <c r="AYW96" s="12"/>
      <c r="AYX96" s="12"/>
      <c r="AYY96" s="12"/>
      <c r="AYZ96" s="12"/>
      <c r="AZA96" s="12"/>
      <c r="AZB96" s="12"/>
      <c r="AZC96" s="12"/>
      <c r="AZD96" s="12"/>
      <c r="AZE96" s="12"/>
      <c r="AZF96" s="12"/>
      <c r="AZG96" s="12"/>
      <c r="AZH96" s="12"/>
      <c r="AZI96" s="12"/>
      <c r="AZJ96" s="12"/>
      <c r="AZK96" s="12"/>
      <c r="AZL96" s="12"/>
      <c r="AZM96" s="12"/>
      <c r="AZN96" s="12"/>
      <c r="AZO96" s="12"/>
      <c r="AZP96" s="12"/>
      <c r="AZQ96" s="12"/>
      <c r="AZR96" s="12"/>
      <c r="AZS96" s="12"/>
      <c r="AZT96" s="12"/>
      <c r="AZU96" s="12"/>
      <c r="AZV96" s="12"/>
      <c r="AZW96" s="12"/>
      <c r="AZX96" s="12"/>
      <c r="AZY96" s="12"/>
      <c r="AZZ96" s="12"/>
      <c r="BAA96" s="12"/>
      <c r="BAB96" s="12"/>
      <c r="BAC96" s="12"/>
      <c r="BAD96" s="12"/>
      <c r="BAE96" s="12"/>
      <c r="BAF96" s="12"/>
      <c r="BAG96" s="12"/>
      <c r="BAH96" s="12"/>
      <c r="BAI96" s="12"/>
      <c r="BAJ96" s="12"/>
      <c r="BAK96" s="12"/>
      <c r="BAL96" s="12"/>
      <c r="BAM96" s="12"/>
      <c r="BAN96" s="12"/>
      <c r="BAO96" s="12"/>
      <c r="BAP96" s="12"/>
      <c r="BAQ96" s="12"/>
      <c r="BAR96" s="12"/>
      <c r="BAS96" s="12"/>
      <c r="BAT96" s="12"/>
      <c r="BAU96" s="12"/>
      <c r="BAV96" s="12"/>
      <c r="BAW96" s="12"/>
      <c r="BAX96" s="12"/>
      <c r="BAY96" s="12"/>
      <c r="BAZ96" s="12"/>
      <c r="BBA96" s="12"/>
      <c r="BBB96" s="12"/>
      <c r="BBC96" s="12"/>
      <c r="BBD96" s="12"/>
      <c r="BBE96" s="12"/>
      <c r="BBF96" s="12"/>
      <c r="BBG96" s="12"/>
      <c r="BBH96" s="12"/>
      <c r="BBI96" s="12"/>
      <c r="BBJ96" s="12"/>
      <c r="BBK96" s="12"/>
      <c r="BBL96" s="12"/>
      <c r="BBM96" s="12"/>
      <c r="BBN96" s="12"/>
      <c r="BBO96" s="12"/>
      <c r="BBP96" s="12"/>
      <c r="BBQ96" s="12"/>
      <c r="BBR96" s="12"/>
      <c r="BBS96" s="12"/>
      <c r="BBT96" s="12"/>
      <c r="BBU96" s="12"/>
      <c r="BBV96" s="12"/>
      <c r="BBW96" s="12"/>
      <c r="BBX96" s="12"/>
      <c r="BBY96" s="12"/>
      <c r="BBZ96" s="12"/>
      <c r="BCA96" s="12"/>
      <c r="BCB96" s="12"/>
      <c r="BCC96" s="12"/>
      <c r="BCD96" s="12"/>
      <c r="BCE96" s="12"/>
      <c r="BCF96" s="12"/>
      <c r="BCG96" s="12"/>
      <c r="BCH96" s="12"/>
      <c r="BCI96" s="12"/>
      <c r="BCJ96" s="12"/>
      <c r="BCK96" s="12"/>
      <c r="BCL96" s="12"/>
      <c r="BCM96" s="12"/>
      <c r="BCN96" s="12"/>
      <c r="BCO96" s="12"/>
      <c r="BCP96" s="12"/>
      <c r="BCQ96" s="12"/>
      <c r="BCR96" s="12"/>
      <c r="BCS96" s="12"/>
      <c r="BCT96" s="12"/>
      <c r="BCU96" s="12"/>
      <c r="BCV96" s="12"/>
      <c r="BCW96" s="12"/>
      <c r="BCX96" s="12"/>
      <c r="BCY96" s="12"/>
      <c r="BCZ96" s="12"/>
      <c r="BDA96" s="12"/>
      <c r="BDB96" s="12"/>
      <c r="BDC96" s="12"/>
      <c r="BDD96" s="12"/>
      <c r="BDE96" s="12"/>
      <c r="BDF96" s="12"/>
      <c r="BDG96" s="12"/>
      <c r="BDH96" s="12"/>
      <c r="BDI96" s="12"/>
      <c r="BDJ96" s="12"/>
      <c r="BDK96" s="12"/>
      <c r="BDL96" s="12"/>
      <c r="BDM96" s="12"/>
      <c r="BDN96" s="12"/>
      <c r="BDO96" s="12"/>
      <c r="BDP96" s="12"/>
      <c r="BDQ96" s="12"/>
      <c r="BDR96" s="12"/>
      <c r="BDS96" s="12"/>
      <c r="BDT96" s="12"/>
      <c r="BDU96" s="12"/>
      <c r="BDV96" s="12"/>
      <c r="BDW96" s="12"/>
      <c r="BDX96" s="12"/>
      <c r="BDY96" s="12"/>
      <c r="BDZ96" s="12"/>
      <c r="BEA96" s="12"/>
      <c r="BEB96" s="12"/>
      <c r="BEC96" s="12"/>
      <c r="BED96" s="12"/>
      <c r="BEE96" s="12"/>
      <c r="BEF96" s="12"/>
      <c r="BEG96" s="12"/>
      <c r="BEH96" s="12"/>
      <c r="BEI96" s="12"/>
      <c r="BEJ96" s="12"/>
      <c r="BEK96" s="12"/>
      <c r="BEL96" s="12"/>
      <c r="BEM96" s="12"/>
      <c r="BEN96" s="12"/>
      <c r="BEO96" s="12"/>
      <c r="BEP96" s="12"/>
      <c r="BEQ96" s="12"/>
      <c r="BER96" s="12"/>
      <c r="BES96" s="12"/>
      <c r="BET96" s="12"/>
      <c r="BEU96" s="12"/>
      <c r="BEV96" s="12"/>
      <c r="BEW96" s="12"/>
      <c r="BEX96" s="12"/>
      <c r="BEY96" s="12"/>
      <c r="BEZ96" s="12"/>
      <c r="BFA96" s="12"/>
      <c r="BFB96" s="12"/>
      <c r="BFC96" s="12"/>
      <c r="BFD96" s="12"/>
      <c r="BFE96" s="12"/>
      <c r="BFF96" s="12"/>
      <c r="BFG96" s="12"/>
      <c r="BFH96" s="12"/>
      <c r="BFI96" s="12"/>
      <c r="BFJ96" s="12"/>
      <c r="BFK96" s="12"/>
      <c r="BFL96" s="12"/>
      <c r="BFM96" s="12"/>
      <c r="BFN96" s="12"/>
      <c r="BFO96" s="12"/>
      <c r="BFP96" s="12"/>
      <c r="BFQ96" s="12"/>
      <c r="BFR96" s="12"/>
      <c r="BFS96" s="12"/>
      <c r="BFT96" s="12"/>
      <c r="BFU96" s="12"/>
      <c r="BFV96" s="12"/>
      <c r="BFW96" s="12"/>
      <c r="BFX96" s="12"/>
      <c r="BFY96" s="12"/>
      <c r="BFZ96" s="12"/>
      <c r="BGA96" s="12"/>
      <c r="BGB96" s="12"/>
      <c r="BGC96" s="12"/>
      <c r="BGD96" s="12"/>
      <c r="BGE96" s="12"/>
      <c r="BGF96" s="12"/>
      <c r="BGG96" s="12"/>
      <c r="BGH96" s="12"/>
      <c r="BGI96" s="12"/>
      <c r="BGJ96" s="12"/>
      <c r="BGK96" s="12"/>
      <c r="BGL96" s="12"/>
      <c r="BGM96" s="12"/>
      <c r="BGN96" s="12"/>
      <c r="BGO96" s="12"/>
      <c r="BGP96" s="12"/>
      <c r="BGQ96" s="12"/>
      <c r="BGR96" s="12"/>
      <c r="BGS96" s="12"/>
      <c r="BGT96" s="12"/>
      <c r="BGU96" s="12"/>
      <c r="BGV96" s="12"/>
      <c r="BGW96" s="12"/>
      <c r="BGX96" s="12"/>
      <c r="BGY96" s="12"/>
      <c r="BGZ96" s="12"/>
      <c r="BHA96" s="12"/>
      <c r="BHB96" s="12"/>
      <c r="BHC96" s="12"/>
      <c r="BHD96" s="12"/>
      <c r="BHE96" s="12"/>
      <c r="BHF96" s="12"/>
      <c r="BHG96" s="12"/>
      <c r="BHH96" s="12"/>
      <c r="BHI96" s="12"/>
      <c r="BHJ96" s="12"/>
      <c r="BHK96" s="12"/>
      <c r="BHL96" s="12"/>
      <c r="BHM96" s="12"/>
      <c r="BHN96" s="12"/>
      <c r="BHO96" s="12"/>
      <c r="BHP96" s="12"/>
      <c r="BHQ96" s="12"/>
      <c r="BHR96" s="12"/>
      <c r="BHS96" s="12"/>
      <c r="BHT96" s="12"/>
      <c r="BHU96" s="12"/>
      <c r="BHV96" s="12"/>
      <c r="BHW96" s="12"/>
      <c r="BHX96" s="12"/>
      <c r="BHY96" s="12"/>
      <c r="BHZ96" s="12"/>
      <c r="BIA96" s="12"/>
      <c r="BIB96" s="12"/>
      <c r="BIC96" s="12"/>
      <c r="BID96" s="12"/>
      <c r="BIE96" s="12"/>
      <c r="BIF96" s="12"/>
      <c r="BIG96" s="12"/>
      <c r="BIH96" s="12"/>
      <c r="BII96" s="12"/>
      <c r="BIJ96" s="12"/>
      <c r="BIK96" s="12"/>
      <c r="BIL96" s="12"/>
      <c r="BIM96" s="12"/>
      <c r="BIN96" s="12"/>
      <c r="BIO96" s="12"/>
      <c r="BIP96" s="12"/>
      <c r="BIQ96" s="12"/>
      <c r="BIR96" s="12"/>
      <c r="BIS96" s="12"/>
      <c r="BIT96" s="12"/>
      <c r="BIU96" s="12"/>
      <c r="BIV96" s="12"/>
      <c r="BIW96" s="12"/>
      <c r="BIX96" s="12"/>
      <c r="BIY96" s="12"/>
      <c r="BIZ96" s="12"/>
      <c r="BJA96" s="12"/>
      <c r="BJB96" s="12"/>
      <c r="BJC96" s="12"/>
      <c r="BJD96" s="12"/>
      <c r="BJE96" s="12"/>
      <c r="BJF96" s="12"/>
      <c r="BJG96" s="12"/>
      <c r="BJH96" s="12"/>
      <c r="BJI96" s="12"/>
      <c r="BJJ96" s="12"/>
      <c r="BJK96" s="12"/>
      <c r="BJL96" s="12"/>
      <c r="BJM96" s="12"/>
      <c r="BJN96" s="12"/>
      <c r="BJO96" s="12"/>
      <c r="BJP96" s="12"/>
      <c r="BJQ96" s="12"/>
      <c r="BJR96" s="12"/>
      <c r="BJS96" s="12"/>
      <c r="BJT96" s="12"/>
      <c r="BJU96" s="12"/>
      <c r="BJV96" s="12"/>
      <c r="BJW96" s="12"/>
      <c r="BJX96" s="12"/>
      <c r="BJY96" s="12"/>
      <c r="BJZ96" s="12"/>
      <c r="BKA96" s="12"/>
      <c r="BKB96" s="12"/>
      <c r="BKC96" s="12"/>
      <c r="BKD96" s="12"/>
      <c r="BKE96" s="12"/>
      <c r="BKF96" s="12"/>
      <c r="BKG96" s="12"/>
      <c r="BKH96" s="12"/>
      <c r="BKI96" s="12"/>
      <c r="BKJ96" s="12"/>
      <c r="BKK96" s="12"/>
      <c r="BKL96" s="12"/>
      <c r="BKM96" s="12"/>
      <c r="BKN96" s="12"/>
      <c r="BKO96" s="12"/>
      <c r="BKP96" s="12"/>
      <c r="BKQ96" s="12"/>
      <c r="BKR96" s="12"/>
      <c r="BKS96" s="12"/>
      <c r="BKT96" s="12"/>
      <c r="BKU96" s="12"/>
      <c r="BKV96" s="12"/>
      <c r="BKW96" s="12"/>
      <c r="BKX96" s="12"/>
      <c r="BKY96" s="12"/>
      <c r="BKZ96" s="12"/>
      <c r="BLA96" s="12"/>
      <c r="BLB96" s="12"/>
      <c r="BLC96" s="12"/>
      <c r="BLD96" s="12"/>
      <c r="BLE96" s="12"/>
      <c r="BLF96" s="12"/>
      <c r="BLG96" s="12"/>
      <c r="BLH96" s="12"/>
      <c r="BLI96" s="12"/>
      <c r="BLJ96" s="12"/>
      <c r="BLK96" s="12"/>
      <c r="BLL96" s="12"/>
      <c r="BLM96" s="12"/>
      <c r="BLN96" s="12"/>
      <c r="BLO96" s="12"/>
      <c r="BLP96" s="12"/>
      <c r="BLQ96" s="12"/>
      <c r="BLR96" s="12"/>
      <c r="BLS96" s="12"/>
      <c r="BLT96" s="12"/>
      <c r="BLU96" s="12"/>
      <c r="BLV96" s="12"/>
      <c r="BLW96" s="12"/>
      <c r="BLX96" s="12"/>
      <c r="BLY96" s="12"/>
      <c r="BLZ96" s="12"/>
      <c r="BMA96" s="12"/>
      <c r="BMB96" s="12"/>
      <c r="BMC96" s="12"/>
      <c r="BMD96" s="12"/>
      <c r="BME96" s="12"/>
      <c r="BMF96" s="12"/>
      <c r="BMG96" s="12"/>
      <c r="BMH96" s="12"/>
      <c r="BMI96" s="12"/>
      <c r="BMJ96" s="12"/>
      <c r="BMK96" s="12"/>
      <c r="BML96" s="12"/>
      <c r="BMM96" s="12"/>
      <c r="BMN96" s="12"/>
      <c r="BMO96" s="12"/>
      <c r="BMP96" s="12"/>
      <c r="BMQ96" s="12"/>
      <c r="BMR96" s="12"/>
      <c r="BMS96" s="12"/>
      <c r="BMT96" s="12"/>
      <c r="BMU96" s="12"/>
      <c r="BMV96" s="12"/>
      <c r="BMW96" s="12"/>
      <c r="BMX96" s="12"/>
      <c r="BMY96" s="12"/>
      <c r="BMZ96" s="12"/>
      <c r="BNA96" s="12"/>
      <c r="BNB96" s="12"/>
      <c r="BNC96" s="12"/>
      <c r="BND96" s="12"/>
      <c r="BNE96" s="12"/>
      <c r="BNF96" s="12"/>
      <c r="BNG96" s="12"/>
      <c r="BNH96" s="12"/>
      <c r="BNI96" s="12"/>
      <c r="BNJ96" s="12"/>
      <c r="BNK96" s="12"/>
      <c r="BNL96" s="12"/>
      <c r="BNM96" s="12"/>
      <c r="BNN96" s="12"/>
      <c r="BNO96" s="12"/>
      <c r="BNP96" s="12"/>
      <c r="BNQ96" s="12"/>
      <c r="BNR96" s="12"/>
      <c r="BNS96" s="12"/>
      <c r="BNT96" s="12"/>
      <c r="BNU96" s="12"/>
      <c r="BNV96" s="12"/>
      <c r="BNW96" s="12"/>
      <c r="BNX96" s="12"/>
      <c r="BNY96" s="12"/>
      <c r="BNZ96" s="12"/>
      <c r="BOA96" s="12"/>
      <c r="BOB96" s="12"/>
      <c r="BOC96" s="12"/>
      <c r="BOD96" s="12"/>
      <c r="BOE96" s="12"/>
      <c r="BOF96" s="12"/>
      <c r="BOG96" s="12"/>
      <c r="BOH96" s="12"/>
      <c r="BOI96" s="12"/>
      <c r="BOJ96" s="12"/>
      <c r="BOK96" s="12"/>
      <c r="BOL96" s="12"/>
      <c r="BOM96" s="12"/>
      <c r="BON96" s="12"/>
      <c r="BOO96" s="12"/>
      <c r="BOP96" s="12"/>
      <c r="BOQ96" s="12"/>
      <c r="BOR96" s="12"/>
      <c r="BOS96" s="12"/>
      <c r="BOT96" s="12"/>
      <c r="BOU96" s="12"/>
      <c r="BOV96" s="12"/>
      <c r="BOW96" s="12"/>
      <c r="BOX96" s="12"/>
      <c r="BOY96" s="12"/>
      <c r="BOZ96" s="12"/>
      <c r="BPA96" s="12"/>
      <c r="BPB96" s="12"/>
      <c r="BPC96" s="12"/>
      <c r="BPD96" s="12"/>
      <c r="BPE96" s="12"/>
      <c r="BPF96" s="12"/>
      <c r="BPG96" s="12"/>
      <c r="BPH96" s="12"/>
      <c r="BPI96" s="12"/>
      <c r="BPJ96" s="12"/>
      <c r="BPK96" s="12"/>
    </row>
    <row r="97" spans="1:1779" s="13" customFormat="1" ht="126" customHeight="1" x14ac:dyDescent="0.25">
      <c r="A97" s="122"/>
      <c r="B97" s="196"/>
      <c r="C97" s="122"/>
      <c r="D97" s="58" t="s">
        <v>11</v>
      </c>
      <c r="E97" s="80">
        <f>SUM(F97:O97)</f>
        <v>1400</v>
      </c>
      <c r="F97" s="194">
        <v>280</v>
      </c>
      <c r="G97" s="194"/>
      <c r="H97" s="194"/>
      <c r="I97" s="194"/>
      <c r="J97" s="194"/>
      <c r="K97" s="194"/>
      <c r="L97" s="80">
        <v>280</v>
      </c>
      <c r="M97" s="80">
        <v>280</v>
      </c>
      <c r="N97" s="80">
        <v>280</v>
      </c>
      <c r="O97" s="80">
        <v>280</v>
      </c>
      <c r="P97" s="206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  <c r="FV97" s="12"/>
      <c r="FW97" s="12"/>
      <c r="FX97" s="12"/>
      <c r="FY97" s="12"/>
      <c r="FZ97" s="12"/>
      <c r="GA97" s="12"/>
      <c r="GB97" s="12"/>
      <c r="GC97" s="12"/>
      <c r="GD97" s="12"/>
      <c r="GE97" s="12"/>
      <c r="GF97" s="12"/>
      <c r="GG97" s="12"/>
      <c r="GH97" s="12"/>
      <c r="GI97" s="12"/>
      <c r="GJ97" s="12"/>
      <c r="GK97" s="12"/>
      <c r="GL97" s="12"/>
      <c r="GM97" s="12"/>
      <c r="GN97" s="12"/>
      <c r="GO97" s="12"/>
      <c r="GP97" s="12"/>
      <c r="GQ97" s="12"/>
      <c r="GR97" s="12"/>
      <c r="GS97" s="12"/>
      <c r="GT97" s="12"/>
      <c r="GU97" s="12"/>
      <c r="GV97" s="12"/>
      <c r="GW97" s="12"/>
      <c r="GX97" s="12"/>
      <c r="GY97" s="12"/>
      <c r="GZ97" s="12"/>
      <c r="HA97" s="12"/>
      <c r="HB97" s="12"/>
      <c r="HC97" s="12"/>
      <c r="HD97" s="12"/>
      <c r="HE97" s="12"/>
      <c r="HF97" s="12"/>
      <c r="HG97" s="12"/>
      <c r="HH97" s="12"/>
      <c r="HI97" s="12"/>
      <c r="HJ97" s="12"/>
      <c r="HK97" s="12"/>
      <c r="HL97" s="12"/>
      <c r="HM97" s="12"/>
      <c r="HN97" s="12"/>
      <c r="HO97" s="12"/>
      <c r="HP97" s="12"/>
      <c r="HQ97" s="12"/>
      <c r="HR97" s="12"/>
      <c r="HS97" s="12"/>
      <c r="HT97" s="12"/>
      <c r="HU97" s="12"/>
      <c r="HV97" s="12"/>
      <c r="HW97" s="12"/>
      <c r="HX97" s="12"/>
      <c r="HY97" s="12"/>
      <c r="HZ97" s="12"/>
      <c r="IA97" s="12"/>
      <c r="IB97" s="12"/>
      <c r="IC97" s="12"/>
      <c r="ID97" s="12"/>
      <c r="IE97" s="12"/>
      <c r="IF97" s="12"/>
      <c r="IG97" s="12"/>
      <c r="IH97" s="12"/>
      <c r="II97" s="12"/>
      <c r="IJ97" s="12"/>
      <c r="IK97" s="12"/>
      <c r="IL97" s="12"/>
      <c r="IM97" s="12"/>
      <c r="IN97" s="12"/>
      <c r="IO97" s="12"/>
      <c r="IP97" s="12"/>
      <c r="IQ97" s="12"/>
      <c r="IR97" s="12"/>
      <c r="IS97" s="12"/>
      <c r="IT97" s="12"/>
      <c r="IU97" s="12"/>
      <c r="IV97" s="12"/>
      <c r="IW97" s="12"/>
      <c r="IX97" s="12"/>
      <c r="IY97" s="12"/>
      <c r="IZ97" s="12"/>
      <c r="JA97" s="12"/>
      <c r="JB97" s="12"/>
      <c r="JC97" s="12"/>
      <c r="JD97" s="12"/>
      <c r="JE97" s="12"/>
      <c r="JF97" s="12"/>
      <c r="JG97" s="12"/>
      <c r="JH97" s="12"/>
      <c r="JI97" s="12"/>
      <c r="JJ97" s="12"/>
      <c r="JK97" s="12"/>
      <c r="JL97" s="12"/>
      <c r="JM97" s="12"/>
      <c r="JN97" s="12"/>
      <c r="JO97" s="12"/>
      <c r="JP97" s="12"/>
      <c r="JQ97" s="12"/>
      <c r="JR97" s="12"/>
      <c r="JS97" s="12"/>
      <c r="JT97" s="12"/>
      <c r="JU97" s="12"/>
      <c r="JV97" s="12"/>
      <c r="JW97" s="12"/>
      <c r="JX97" s="12"/>
      <c r="JY97" s="12"/>
      <c r="JZ97" s="12"/>
      <c r="KA97" s="12"/>
      <c r="KB97" s="12"/>
      <c r="KC97" s="12"/>
      <c r="KD97" s="12"/>
      <c r="KE97" s="12"/>
      <c r="KF97" s="12"/>
      <c r="KG97" s="12"/>
      <c r="KH97" s="12"/>
      <c r="KI97" s="12"/>
      <c r="KJ97" s="12"/>
      <c r="KK97" s="12"/>
      <c r="KL97" s="12"/>
      <c r="KM97" s="12"/>
      <c r="KN97" s="12"/>
      <c r="KO97" s="12"/>
      <c r="KP97" s="12"/>
      <c r="KQ97" s="12"/>
      <c r="KR97" s="12"/>
      <c r="KS97" s="12"/>
      <c r="KT97" s="12"/>
      <c r="KU97" s="12"/>
      <c r="KV97" s="12"/>
      <c r="KW97" s="12"/>
      <c r="KX97" s="12"/>
      <c r="KY97" s="12"/>
      <c r="KZ97" s="12"/>
      <c r="LA97" s="12"/>
      <c r="LB97" s="12"/>
      <c r="LC97" s="12"/>
      <c r="LD97" s="12"/>
      <c r="LE97" s="12"/>
      <c r="LF97" s="12"/>
      <c r="LG97" s="12"/>
      <c r="LH97" s="12"/>
      <c r="LI97" s="12"/>
      <c r="LJ97" s="12"/>
      <c r="LK97" s="12"/>
      <c r="LL97" s="12"/>
      <c r="LM97" s="12"/>
      <c r="LN97" s="12"/>
      <c r="LO97" s="12"/>
      <c r="LP97" s="12"/>
      <c r="LQ97" s="12"/>
      <c r="LR97" s="12"/>
      <c r="LS97" s="12"/>
      <c r="LT97" s="12"/>
      <c r="LU97" s="12"/>
      <c r="LV97" s="12"/>
      <c r="LW97" s="12"/>
      <c r="LX97" s="12"/>
      <c r="LY97" s="12"/>
      <c r="LZ97" s="12"/>
      <c r="MA97" s="12"/>
      <c r="MB97" s="12"/>
      <c r="MC97" s="12"/>
      <c r="MD97" s="12"/>
      <c r="ME97" s="12"/>
      <c r="MF97" s="12"/>
      <c r="MG97" s="12"/>
      <c r="MH97" s="12"/>
      <c r="MI97" s="12"/>
      <c r="MJ97" s="12"/>
      <c r="MK97" s="12"/>
      <c r="ML97" s="12"/>
      <c r="MM97" s="12"/>
      <c r="MN97" s="12"/>
      <c r="MO97" s="12"/>
      <c r="MP97" s="12"/>
      <c r="MQ97" s="12"/>
      <c r="MR97" s="12"/>
      <c r="MS97" s="12"/>
      <c r="MT97" s="12"/>
      <c r="MU97" s="12"/>
      <c r="MV97" s="12"/>
      <c r="MW97" s="12"/>
      <c r="MX97" s="12"/>
      <c r="MY97" s="12"/>
      <c r="MZ97" s="12"/>
      <c r="NA97" s="12"/>
      <c r="NB97" s="12"/>
      <c r="NC97" s="12"/>
      <c r="ND97" s="12"/>
      <c r="NE97" s="12"/>
      <c r="NF97" s="12"/>
      <c r="NG97" s="12"/>
      <c r="NH97" s="12"/>
      <c r="NI97" s="12"/>
      <c r="NJ97" s="12"/>
      <c r="NK97" s="12"/>
      <c r="NL97" s="12"/>
      <c r="NM97" s="12"/>
      <c r="NN97" s="12"/>
      <c r="NO97" s="12"/>
      <c r="NP97" s="12"/>
      <c r="NQ97" s="12"/>
      <c r="NR97" s="12"/>
      <c r="NS97" s="12"/>
      <c r="NT97" s="12"/>
      <c r="NU97" s="12"/>
      <c r="NV97" s="12"/>
      <c r="NW97" s="12"/>
      <c r="NX97" s="12"/>
      <c r="NY97" s="12"/>
      <c r="NZ97" s="12"/>
      <c r="OA97" s="12"/>
      <c r="OB97" s="12"/>
      <c r="OC97" s="12"/>
      <c r="OD97" s="12"/>
      <c r="OE97" s="12"/>
      <c r="OF97" s="12"/>
      <c r="OG97" s="12"/>
      <c r="OH97" s="12"/>
      <c r="OI97" s="12"/>
      <c r="OJ97" s="12"/>
      <c r="OK97" s="12"/>
      <c r="OL97" s="12"/>
      <c r="OM97" s="12"/>
      <c r="ON97" s="12"/>
      <c r="OO97" s="12"/>
      <c r="OP97" s="12"/>
      <c r="OQ97" s="12"/>
      <c r="OR97" s="12"/>
      <c r="OS97" s="12"/>
      <c r="OT97" s="12"/>
      <c r="OU97" s="12"/>
      <c r="OV97" s="12"/>
      <c r="OW97" s="12"/>
      <c r="OX97" s="12"/>
      <c r="OY97" s="12"/>
      <c r="OZ97" s="12"/>
      <c r="PA97" s="12"/>
      <c r="PB97" s="12"/>
      <c r="PC97" s="12"/>
      <c r="PD97" s="12"/>
      <c r="PE97" s="12"/>
      <c r="PF97" s="12"/>
      <c r="PG97" s="12"/>
      <c r="PH97" s="12"/>
      <c r="PI97" s="12"/>
      <c r="PJ97" s="12"/>
      <c r="PK97" s="12"/>
      <c r="PL97" s="12"/>
      <c r="PM97" s="12"/>
      <c r="PN97" s="12"/>
      <c r="PO97" s="12"/>
      <c r="PP97" s="12"/>
      <c r="PQ97" s="12"/>
      <c r="PR97" s="12"/>
      <c r="PS97" s="12"/>
      <c r="PT97" s="12"/>
      <c r="PU97" s="12"/>
      <c r="PV97" s="12"/>
      <c r="PW97" s="12"/>
      <c r="PX97" s="12"/>
      <c r="PY97" s="12"/>
      <c r="PZ97" s="12"/>
      <c r="QA97" s="12"/>
      <c r="QB97" s="12"/>
      <c r="QC97" s="12"/>
      <c r="QD97" s="12"/>
      <c r="QE97" s="12"/>
      <c r="QF97" s="12"/>
      <c r="QG97" s="12"/>
      <c r="QH97" s="12"/>
      <c r="QI97" s="12"/>
      <c r="QJ97" s="12"/>
      <c r="QK97" s="12"/>
      <c r="QL97" s="12"/>
      <c r="QM97" s="12"/>
      <c r="QN97" s="12"/>
      <c r="QO97" s="12"/>
      <c r="QP97" s="12"/>
      <c r="QQ97" s="12"/>
      <c r="QR97" s="12"/>
      <c r="QS97" s="12"/>
      <c r="QT97" s="12"/>
      <c r="QU97" s="12"/>
      <c r="QV97" s="12"/>
      <c r="QW97" s="12"/>
      <c r="QX97" s="12"/>
      <c r="QY97" s="12"/>
      <c r="QZ97" s="12"/>
      <c r="RA97" s="12"/>
      <c r="RB97" s="12"/>
      <c r="RC97" s="12"/>
      <c r="RD97" s="12"/>
      <c r="RE97" s="12"/>
      <c r="RF97" s="12"/>
      <c r="RG97" s="12"/>
      <c r="RH97" s="12"/>
      <c r="RI97" s="12"/>
      <c r="RJ97" s="12"/>
      <c r="RK97" s="12"/>
      <c r="RL97" s="12"/>
      <c r="RM97" s="12"/>
      <c r="RN97" s="12"/>
      <c r="RO97" s="12"/>
      <c r="RP97" s="12"/>
      <c r="RQ97" s="12"/>
      <c r="RR97" s="12"/>
      <c r="RS97" s="12"/>
      <c r="RT97" s="12"/>
      <c r="RU97" s="12"/>
      <c r="RV97" s="12"/>
      <c r="RW97" s="12"/>
      <c r="RX97" s="12"/>
      <c r="RY97" s="12"/>
      <c r="RZ97" s="12"/>
      <c r="SA97" s="12"/>
      <c r="SB97" s="12"/>
      <c r="SC97" s="12"/>
      <c r="SD97" s="12"/>
      <c r="SE97" s="12"/>
      <c r="SF97" s="12"/>
      <c r="SG97" s="12"/>
      <c r="SH97" s="12"/>
      <c r="SI97" s="12"/>
      <c r="SJ97" s="12"/>
      <c r="SK97" s="12"/>
      <c r="SL97" s="12"/>
      <c r="SM97" s="12"/>
      <c r="SN97" s="12"/>
      <c r="SO97" s="12"/>
      <c r="SP97" s="12"/>
      <c r="SQ97" s="12"/>
      <c r="SR97" s="12"/>
      <c r="SS97" s="12"/>
      <c r="ST97" s="12"/>
      <c r="SU97" s="12"/>
      <c r="SV97" s="12"/>
      <c r="SW97" s="12"/>
      <c r="SX97" s="12"/>
      <c r="SY97" s="12"/>
      <c r="SZ97" s="12"/>
      <c r="TA97" s="12"/>
      <c r="TB97" s="12"/>
      <c r="TC97" s="12"/>
      <c r="TD97" s="12"/>
      <c r="TE97" s="12"/>
      <c r="TF97" s="12"/>
      <c r="TG97" s="12"/>
      <c r="TH97" s="12"/>
      <c r="TI97" s="12"/>
      <c r="TJ97" s="12"/>
      <c r="TK97" s="12"/>
      <c r="TL97" s="12"/>
      <c r="TM97" s="12"/>
      <c r="TN97" s="12"/>
      <c r="TO97" s="12"/>
      <c r="TP97" s="12"/>
      <c r="TQ97" s="12"/>
      <c r="TR97" s="12"/>
      <c r="TS97" s="12"/>
      <c r="TT97" s="12"/>
      <c r="TU97" s="12"/>
      <c r="TV97" s="12"/>
      <c r="TW97" s="12"/>
      <c r="TX97" s="12"/>
      <c r="TY97" s="12"/>
      <c r="TZ97" s="12"/>
      <c r="UA97" s="12"/>
      <c r="UB97" s="12"/>
      <c r="UC97" s="12"/>
      <c r="UD97" s="12"/>
      <c r="UE97" s="12"/>
      <c r="UF97" s="12"/>
      <c r="UG97" s="12"/>
      <c r="UH97" s="12"/>
      <c r="UI97" s="12"/>
      <c r="UJ97" s="12"/>
      <c r="UK97" s="12"/>
      <c r="UL97" s="12"/>
      <c r="UM97" s="12"/>
      <c r="UN97" s="12"/>
      <c r="UO97" s="12"/>
      <c r="UP97" s="12"/>
      <c r="UQ97" s="12"/>
      <c r="UR97" s="12"/>
      <c r="US97" s="12"/>
      <c r="UT97" s="12"/>
      <c r="UU97" s="12"/>
      <c r="UV97" s="12"/>
      <c r="UW97" s="12"/>
      <c r="UX97" s="12"/>
      <c r="UY97" s="12"/>
      <c r="UZ97" s="12"/>
      <c r="VA97" s="12"/>
      <c r="VB97" s="12"/>
      <c r="VC97" s="12"/>
      <c r="VD97" s="12"/>
      <c r="VE97" s="12"/>
      <c r="VF97" s="12"/>
      <c r="VG97" s="12"/>
      <c r="VH97" s="12"/>
      <c r="VI97" s="12"/>
      <c r="VJ97" s="12"/>
      <c r="VK97" s="12"/>
      <c r="VL97" s="12"/>
      <c r="VM97" s="12"/>
      <c r="VN97" s="12"/>
      <c r="VO97" s="12"/>
      <c r="VP97" s="12"/>
      <c r="VQ97" s="12"/>
      <c r="VR97" s="12"/>
      <c r="VS97" s="12"/>
      <c r="VT97" s="12"/>
      <c r="VU97" s="12"/>
      <c r="VV97" s="12"/>
      <c r="VW97" s="12"/>
      <c r="VX97" s="12"/>
      <c r="VY97" s="12"/>
      <c r="VZ97" s="12"/>
      <c r="WA97" s="12"/>
      <c r="WB97" s="12"/>
      <c r="WC97" s="12"/>
      <c r="WD97" s="12"/>
      <c r="WE97" s="12"/>
      <c r="WF97" s="12"/>
      <c r="WG97" s="12"/>
      <c r="WH97" s="12"/>
      <c r="WI97" s="12"/>
      <c r="WJ97" s="12"/>
      <c r="WK97" s="12"/>
      <c r="WL97" s="12"/>
      <c r="WM97" s="12"/>
      <c r="WN97" s="12"/>
      <c r="WO97" s="12"/>
      <c r="WP97" s="12"/>
      <c r="WQ97" s="12"/>
      <c r="WR97" s="12"/>
      <c r="WS97" s="12"/>
      <c r="WT97" s="12"/>
      <c r="WU97" s="12"/>
      <c r="WV97" s="12"/>
      <c r="WW97" s="12"/>
      <c r="WX97" s="12"/>
      <c r="WY97" s="12"/>
      <c r="WZ97" s="12"/>
      <c r="XA97" s="12"/>
      <c r="XB97" s="12"/>
      <c r="XC97" s="12"/>
      <c r="XD97" s="12"/>
      <c r="XE97" s="12"/>
      <c r="XF97" s="12"/>
      <c r="XG97" s="12"/>
      <c r="XH97" s="12"/>
      <c r="XI97" s="12"/>
      <c r="XJ97" s="12"/>
      <c r="XK97" s="12"/>
      <c r="XL97" s="12"/>
      <c r="XM97" s="12"/>
      <c r="XN97" s="12"/>
      <c r="XO97" s="12"/>
      <c r="XP97" s="12"/>
      <c r="XQ97" s="12"/>
      <c r="XR97" s="12"/>
      <c r="XS97" s="12"/>
      <c r="XT97" s="12"/>
      <c r="XU97" s="12"/>
      <c r="XV97" s="12"/>
      <c r="XW97" s="12"/>
      <c r="XX97" s="12"/>
      <c r="XY97" s="12"/>
      <c r="XZ97" s="12"/>
      <c r="YA97" s="12"/>
      <c r="YB97" s="12"/>
      <c r="YC97" s="12"/>
      <c r="YD97" s="12"/>
      <c r="YE97" s="12"/>
      <c r="YF97" s="12"/>
      <c r="YG97" s="12"/>
      <c r="YH97" s="12"/>
      <c r="YI97" s="12"/>
      <c r="YJ97" s="12"/>
      <c r="YK97" s="12"/>
      <c r="YL97" s="12"/>
      <c r="YM97" s="12"/>
      <c r="YN97" s="12"/>
      <c r="YO97" s="12"/>
      <c r="YP97" s="12"/>
      <c r="YQ97" s="12"/>
      <c r="YR97" s="12"/>
      <c r="YS97" s="12"/>
      <c r="YT97" s="12"/>
      <c r="YU97" s="12"/>
      <c r="YV97" s="12"/>
      <c r="YW97" s="12"/>
      <c r="YX97" s="12"/>
      <c r="YY97" s="12"/>
      <c r="YZ97" s="12"/>
      <c r="ZA97" s="12"/>
      <c r="ZB97" s="12"/>
      <c r="ZC97" s="12"/>
      <c r="ZD97" s="12"/>
      <c r="ZE97" s="12"/>
      <c r="ZF97" s="12"/>
      <c r="ZG97" s="12"/>
      <c r="ZH97" s="12"/>
      <c r="ZI97" s="12"/>
      <c r="ZJ97" s="12"/>
      <c r="ZK97" s="12"/>
      <c r="ZL97" s="12"/>
      <c r="ZM97" s="12"/>
      <c r="ZN97" s="12"/>
      <c r="ZO97" s="12"/>
      <c r="ZP97" s="12"/>
      <c r="ZQ97" s="12"/>
      <c r="ZR97" s="12"/>
      <c r="ZS97" s="12"/>
      <c r="ZT97" s="12"/>
      <c r="ZU97" s="12"/>
      <c r="ZV97" s="12"/>
      <c r="ZW97" s="12"/>
      <c r="ZX97" s="12"/>
      <c r="ZY97" s="12"/>
      <c r="ZZ97" s="12"/>
      <c r="AAA97" s="12"/>
      <c r="AAB97" s="12"/>
      <c r="AAC97" s="12"/>
      <c r="AAD97" s="12"/>
      <c r="AAE97" s="12"/>
      <c r="AAF97" s="12"/>
      <c r="AAG97" s="12"/>
      <c r="AAH97" s="12"/>
      <c r="AAI97" s="12"/>
      <c r="AAJ97" s="12"/>
      <c r="AAK97" s="12"/>
      <c r="AAL97" s="12"/>
      <c r="AAM97" s="12"/>
      <c r="AAN97" s="12"/>
      <c r="AAO97" s="12"/>
      <c r="AAP97" s="12"/>
      <c r="AAQ97" s="12"/>
      <c r="AAR97" s="12"/>
      <c r="AAS97" s="12"/>
      <c r="AAT97" s="12"/>
      <c r="AAU97" s="12"/>
      <c r="AAV97" s="12"/>
      <c r="AAW97" s="12"/>
      <c r="AAX97" s="12"/>
      <c r="AAY97" s="12"/>
      <c r="AAZ97" s="12"/>
      <c r="ABA97" s="12"/>
      <c r="ABB97" s="12"/>
      <c r="ABC97" s="12"/>
      <c r="ABD97" s="12"/>
      <c r="ABE97" s="12"/>
      <c r="ABF97" s="12"/>
      <c r="ABG97" s="12"/>
      <c r="ABH97" s="12"/>
      <c r="ABI97" s="12"/>
      <c r="ABJ97" s="12"/>
      <c r="ABK97" s="12"/>
      <c r="ABL97" s="12"/>
      <c r="ABM97" s="12"/>
      <c r="ABN97" s="12"/>
      <c r="ABO97" s="12"/>
      <c r="ABP97" s="12"/>
      <c r="ABQ97" s="12"/>
      <c r="ABR97" s="12"/>
      <c r="ABS97" s="12"/>
      <c r="ABT97" s="12"/>
      <c r="ABU97" s="12"/>
      <c r="ABV97" s="12"/>
      <c r="ABW97" s="12"/>
      <c r="ABX97" s="12"/>
      <c r="ABY97" s="12"/>
      <c r="ABZ97" s="12"/>
      <c r="ACA97" s="12"/>
      <c r="ACB97" s="12"/>
      <c r="ACC97" s="12"/>
      <c r="ACD97" s="12"/>
      <c r="ACE97" s="12"/>
      <c r="ACF97" s="12"/>
      <c r="ACG97" s="12"/>
      <c r="ACH97" s="12"/>
      <c r="ACI97" s="12"/>
      <c r="ACJ97" s="12"/>
      <c r="ACK97" s="12"/>
      <c r="ACL97" s="12"/>
      <c r="ACM97" s="12"/>
      <c r="ACN97" s="12"/>
      <c r="ACO97" s="12"/>
      <c r="ACP97" s="12"/>
      <c r="ACQ97" s="12"/>
      <c r="ACR97" s="12"/>
      <c r="ACS97" s="12"/>
      <c r="ACT97" s="12"/>
      <c r="ACU97" s="12"/>
      <c r="ACV97" s="12"/>
      <c r="ACW97" s="12"/>
      <c r="ACX97" s="12"/>
      <c r="ACY97" s="12"/>
      <c r="ACZ97" s="12"/>
      <c r="ADA97" s="12"/>
      <c r="ADB97" s="12"/>
      <c r="ADC97" s="12"/>
      <c r="ADD97" s="12"/>
      <c r="ADE97" s="12"/>
      <c r="ADF97" s="12"/>
      <c r="ADG97" s="12"/>
      <c r="ADH97" s="12"/>
      <c r="ADI97" s="12"/>
      <c r="ADJ97" s="12"/>
      <c r="ADK97" s="12"/>
      <c r="ADL97" s="12"/>
      <c r="ADM97" s="12"/>
      <c r="ADN97" s="12"/>
      <c r="ADO97" s="12"/>
      <c r="ADP97" s="12"/>
      <c r="ADQ97" s="12"/>
      <c r="ADR97" s="12"/>
      <c r="ADS97" s="12"/>
      <c r="ADT97" s="12"/>
      <c r="ADU97" s="12"/>
      <c r="ADV97" s="12"/>
      <c r="ADW97" s="12"/>
      <c r="ADX97" s="12"/>
      <c r="ADY97" s="12"/>
      <c r="ADZ97" s="12"/>
      <c r="AEA97" s="12"/>
      <c r="AEB97" s="12"/>
      <c r="AEC97" s="12"/>
      <c r="AED97" s="12"/>
      <c r="AEE97" s="12"/>
      <c r="AEF97" s="12"/>
      <c r="AEG97" s="12"/>
      <c r="AEH97" s="12"/>
      <c r="AEI97" s="12"/>
      <c r="AEJ97" s="12"/>
      <c r="AEK97" s="12"/>
      <c r="AEL97" s="12"/>
      <c r="AEM97" s="12"/>
      <c r="AEN97" s="12"/>
      <c r="AEO97" s="12"/>
      <c r="AEP97" s="12"/>
      <c r="AEQ97" s="12"/>
      <c r="AER97" s="12"/>
      <c r="AES97" s="12"/>
      <c r="AET97" s="12"/>
      <c r="AEU97" s="12"/>
      <c r="AEV97" s="12"/>
      <c r="AEW97" s="12"/>
      <c r="AEX97" s="12"/>
      <c r="AEY97" s="12"/>
      <c r="AEZ97" s="12"/>
      <c r="AFA97" s="12"/>
      <c r="AFB97" s="12"/>
      <c r="AFC97" s="12"/>
      <c r="AFD97" s="12"/>
      <c r="AFE97" s="12"/>
      <c r="AFF97" s="12"/>
      <c r="AFG97" s="12"/>
      <c r="AFH97" s="12"/>
      <c r="AFI97" s="12"/>
      <c r="AFJ97" s="12"/>
      <c r="AFK97" s="12"/>
      <c r="AFL97" s="12"/>
      <c r="AFM97" s="12"/>
      <c r="AFN97" s="12"/>
      <c r="AFO97" s="12"/>
      <c r="AFP97" s="12"/>
      <c r="AFQ97" s="12"/>
      <c r="AFR97" s="12"/>
      <c r="AFS97" s="12"/>
      <c r="AFT97" s="12"/>
      <c r="AFU97" s="12"/>
      <c r="AFV97" s="12"/>
      <c r="AFW97" s="12"/>
      <c r="AFX97" s="12"/>
      <c r="AFY97" s="12"/>
      <c r="AFZ97" s="12"/>
      <c r="AGA97" s="12"/>
      <c r="AGB97" s="12"/>
      <c r="AGC97" s="12"/>
      <c r="AGD97" s="12"/>
      <c r="AGE97" s="12"/>
      <c r="AGF97" s="12"/>
      <c r="AGG97" s="12"/>
      <c r="AGH97" s="12"/>
      <c r="AGI97" s="12"/>
      <c r="AGJ97" s="12"/>
      <c r="AGK97" s="12"/>
      <c r="AGL97" s="12"/>
      <c r="AGM97" s="12"/>
      <c r="AGN97" s="12"/>
      <c r="AGO97" s="12"/>
      <c r="AGP97" s="12"/>
      <c r="AGQ97" s="12"/>
      <c r="AGR97" s="12"/>
      <c r="AGS97" s="12"/>
      <c r="AGT97" s="12"/>
      <c r="AGU97" s="12"/>
      <c r="AGV97" s="12"/>
      <c r="AGW97" s="12"/>
      <c r="AGX97" s="12"/>
      <c r="AGY97" s="12"/>
      <c r="AGZ97" s="12"/>
      <c r="AHA97" s="12"/>
      <c r="AHB97" s="12"/>
      <c r="AHC97" s="12"/>
      <c r="AHD97" s="12"/>
      <c r="AHE97" s="12"/>
      <c r="AHF97" s="12"/>
      <c r="AHG97" s="12"/>
      <c r="AHH97" s="12"/>
      <c r="AHI97" s="12"/>
      <c r="AHJ97" s="12"/>
      <c r="AHK97" s="12"/>
      <c r="AHL97" s="12"/>
      <c r="AHM97" s="12"/>
      <c r="AHN97" s="12"/>
      <c r="AHO97" s="12"/>
      <c r="AHP97" s="12"/>
      <c r="AHQ97" s="12"/>
      <c r="AHR97" s="12"/>
      <c r="AHS97" s="12"/>
      <c r="AHT97" s="12"/>
      <c r="AHU97" s="12"/>
      <c r="AHV97" s="12"/>
      <c r="AHW97" s="12"/>
      <c r="AHX97" s="12"/>
      <c r="AHY97" s="12"/>
      <c r="AHZ97" s="12"/>
      <c r="AIA97" s="12"/>
      <c r="AIB97" s="12"/>
      <c r="AIC97" s="12"/>
      <c r="AID97" s="12"/>
      <c r="AIE97" s="12"/>
      <c r="AIF97" s="12"/>
      <c r="AIG97" s="12"/>
      <c r="AIH97" s="12"/>
      <c r="AII97" s="12"/>
      <c r="AIJ97" s="12"/>
      <c r="AIK97" s="12"/>
      <c r="AIL97" s="12"/>
      <c r="AIM97" s="12"/>
      <c r="AIN97" s="12"/>
      <c r="AIO97" s="12"/>
      <c r="AIP97" s="12"/>
      <c r="AIQ97" s="12"/>
      <c r="AIR97" s="12"/>
      <c r="AIS97" s="12"/>
      <c r="AIT97" s="12"/>
      <c r="AIU97" s="12"/>
      <c r="AIV97" s="12"/>
      <c r="AIW97" s="12"/>
      <c r="AIX97" s="12"/>
      <c r="AIY97" s="12"/>
      <c r="AIZ97" s="12"/>
      <c r="AJA97" s="12"/>
      <c r="AJB97" s="12"/>
      <c r="AJC97" s="12"/>
      <c r="AJD97" s="12"/>
      <c r="AJE97" s="12"/>
      <c r="AJF97" s="12"/>
      <c r="AJG97" s="12"/>
      <c r="AJH97" s="12"/>
      <c r="AJI97" s="12"/>
      <c r="AJJ97" s="12"/>
      <c r="AJK97" s="12"/>
      <c r="AJL97" s="12"/>
      <c r="AJM97" s="12"/>
      <c r="AJN97" s="12"/>
      <c r="AJO97" s="12"/>
      <c r="AJP97" s="12"/>
      <c r="AJQ97" s="12"/>
      <c r="AJR97" s="12"/>
      <c r="AJS97" s="12"/>
      <c r="AJT97" s="12"/>
      <c r="AJU97" s="12"/>
      <c r="AJV97" s="12"/>
      <c r="AJW97" s="12"/>
      <c r="AJX97" s="12"/>
      <c r="AJY97" s="12"/>
      <c r="AJZ97" s="12"/>
      <c r="AKA97" s="12"/>
      <c r="AKB97" s="12"/>
      <c r="AKC97" s="12"/>
      <c r="AKD97" s="12"/>
      <c r="AKE97" s="12"/>
      <c r="AKF97" s="12"/>
      <c r="AKG97" s="12"/>
      <c r="AKH97" s="12"/>
      <c r="AKI97" s="12"/>
      <c r="AKJ97" s="12"/>
      <c r="AKK97" s="12"/>
      <c r="AKL97" s="12"/>
      <c r="AKM97" s="12"/>
      <c r="AKN97" s="12"/>
      <c r="AKO97" s="12"/>
      <c r="AKP97" s="12"/>
      <c r="AKQ97" s="12"/>
      <c r="AKR97" s="12"/>
      <c r="AKS97" s="12"/>
      <c r="AKT97" s="12"/>
      <c r="AKU97" s="12"/>
      <c r="AKV97" s="12"/>
      <c r="AKW97" s="12"/>
      <c r="AKX97" s="12"/>
      <c r="AKY97" s="12"/>
      <c r="AKZ97" s="12"/>
      <c r="ALA97" s="12"/>
      <c r="ALB97" s="12"/>
      <c r="ALC97" s="12"/>
      <c r="ALD97" s="12"/>
      <c r="ALE97" s="12"/>
      <c r="ALF97" s="12"/>
      <c r="ALG97" s="12"/>
      <c r="ALH97" s="12"/>
      <c r="ALI97" s="12"/>
      <c r="ALJ97" s="12"/>
      <c r="ALK97" s="12"/>
      <c r="ALL97" s="12"/>
      <c r="ALM97" s="12"/>
      <c r="ALN97" s="12"/>
      <c r="ALO97" s="12"/>
      <c r="ALP97" s="12"/>
      <c r="ALQ97" s="12"/>
      <c r="ALR97" s="12"/>
      <c r="ALS97" s="12"/>
      <c r="ALT97" s="12"/>
      <c r="ALU97" s="12"/>
      <c r="ALV97" s="12"/>
      <c r="ALW97" s="12"/>
      <c r="ALX97" s="12"/>
      <c r="ALY97" s="12"/>
      <c r="ALZ97" s="12"/>
      <c r="AMA97" s="12"/>
      <c r="AMB97" s="12"/>
      <c r="AMC97" s="12"/>
      <c r="AMD97" s="12"/>
      <c r="AME97" s="12"/>
      <c r="AMF97" s="12"/>
      <c r="AMG97" s="12"/>
      <c r="AMH97" s="12"/>
      <c r="AMI97" s="12"/>
      <c r="AMJ97" s="12"/>
      <c r="AMK97" s="12"/>
      <c r="AML97" s="12"/>
      <c r="AMM97" s="12"/>
      <c r="AMN97" s="12"/>
      <c r="AMO97" s="12"/>
      <c r="AMP97" s="12"/>
      <c r="AMQ97" s="12"/>
      <c r="AMR97" s="12"/>
      <c r="AMS97" s="12"/>
      <c r="AMT97" s="12"/>
      <c r="AMU97" s="12"/>
      <c r="AMV97" s="12"/>
      <c r="AMW97" s="12"/>
      <c r="AMX97" s="12"/>
      <c r="AMY97" s="12"/>
      <c r="AMZ97" s="12"/>
      <c r="ANA97" s="12"/>
      <c r="ANB97" s="12"/>
      <c r="ANC97" s="12"/>
      <c r="AND97" s="12"/>
      <c r="ANE97" s="12"/>
      <c r="ANF97" s="12"/>
      <c r="ANG97" s="12"/>
      <c r="ANH97" s="12"/>
      <c r="ANI97" s="12"/>
      <c r="ANJ97" s="12"/>
      <c r="ANK97" s="12"/>
      <c r="ANL97" s="12"/>
      <c r="ANM97" s="12"/>
      <c r="ANN97" s="12"/>
      <c r="ANO97" s="12"/>
      <c r="ANP97" s="12"/>
      <c r="ANQ97" s="12"/>
      <c r="ANR97" s="12"/>
      <c r="ANS97" s="12"/>
      <c r="ANT97" s="12"/>
      <c r="ANU97" s="12"/>
      <c r="ANV97" s="12"/>
      <c r="ANW97" s="12"/>
      <c r="ANX97" s="12"/>
      <c r="ANY97" s="12"/>
      <c r="ANZ97" s="12"/>
      <c r="AOA97" s="12"/>
      <c r="AOB97" s="12"/>
      <c r="AOC97" s="12"/>
      <c r="AOD97" s="12"/>
      <c r="AOE97" s="12"/>
      <c r="AOF97" s="12"/>
      <c r="AOG97" s="12"/>
      <c r="AOH97" s="12"/>
      <c r="AOI97" s="12"/>
      <c r="AOJ97" s="12"/>
      <c r="AOK97" s="12"/>
      <c r="AOL97" s="12"/>
      <c r="AOM97" s="12"/>
      <c r="AON97" s="12"/>
      <c r="AOO97" s="12"/>
      <c r="AOP97" s="12"/>
      <c r="AOQ97" s="12"/>
      <c r="AOR97" s="12"/>
      <c r="AOS97" s="12"/>
      <c r="AOT97" s="12"/>
      <c r="AOU97" s="12"/>
      <c r="AOV97" s="12"/>
      <c r="AOW97" s="12"/>
      <c r="AOX97" s="12"/>
      <c r="AOY97" s="12"/>
      <c r="AOZ97" s="12"/>
      <c r="APA97" s="12"/>
      <c r="APB97" s="12"/>
      <c r="APC97" s="12"/>
      <c r="APD97" s="12"/>
      <c r="APE97" s="12"/>
      <c r="APF97" s="12"/>
      <c r="APG97" s="12"/>
      <c r="APH97" s="12"/>
      <c r="API97" s="12"/>
      <c r="APJ97" s="12"/>
      <c r="APK97" s="12"/>
      <c r="APL97" s="12"/>
      <c r="APM97" s="12"/>
      <c r="APN97" s="12"/>
      <c r="APO97" s="12"/>
      <c r="APP97" s="12"/>
      <c r="APQ97" s="12"/>
      <c r="APR97" s="12"/>
      <c r="APS97" s="12"/>
      <c r="APT97" s="12"/>
      <c r="APU97" s="12"/>
      <c r="APV97" s="12"/>
      <c r="APW97" s="12"/>
      <c r="APX97" s="12"/>
      <c r="APY97" s="12"/>
      <c r="APZ97" s="12"/>
      <c r="AQA97" s="12"/>
      <c r="AQB97" s="12"/>
      <c r="AQC97" s="12"/>
      <c r="AQD97" s="12"/>
      <c r="AQE97" s="12"/>
      <c r="AQF97" s="12"/>
      <c r="AQG97" s="12"/>
      <c r="AQH97" s="12"/>
      <c r="AQI97" s="12"/>
      <c r="AQJ97" s="12"/>
      <c r="AQK97" s="12"/>
      <c r="AQL97" s="12"/>
      <c r="AQM97" s="12"/>
      <c r="AQN97" s="12"/>
      <c r="AQO97" s="12"/>
      <c r="AQP97" s="12"/>
      <c r="AQQ97" s="12"/>
      <c r="AQR97" s="12"/>
      <c r="AQS97" s="12"/>
      <c r="AQT97" s="12"/>
      <c r="AQU97" s="12"/>
      <c r="AQV97" s="12"/>
      <c r="AQW97" s="12"/>
      <c r="AQX97" s="12"/>
      <c r="AQY97" s="12"/>
      <c r="AQZ97" s="12"/>
      <c r="ARA97" s="12"/>
      <c r="ARB97" s="12"/>
      <c r="ARC97" s="12"/>
      <c r="ARD97" s="12"/>
      <c r="ARE97" s="12"/>
      <c r="ARF97" s="12"/>
      <c r="ARG97" s="12"/>
      <c r="ARH97" s="12"/>
      <c r="ARI97" s="12"/>
      <c r="ARJ97" s="12"/>
      <c r="ARK97" s="12"/>
      <c r="ARL97" s="12"/>
      <c r="ARM97" s="12"/>
      <c r="ARN97" s="12"/>
      <c r="ARO97" s="12"/>
      <c r="ARP97" s="12"/>
      <c r="ARQ97" s="12"/>
      <c r="ARR97" s="12"/>
      <c r="ARS97" s="12"/>
      <c r="ART97" s="12"/>
      <c r="ARU97" s="12"/>
      <c r="ARV97" s="12"/>
      <c r="ARW97" s="12"/>
      <c r="ARX97" s="12"/>
      <c r="ARY97" s="12"/>
      <c r="ARZ97" s="12"/>
      <c r="ASA97" s="12"/>
      <c r="ASB97" s="12"/>
      <c r="ASC97" s="12"/>
      <c r="ASD97" s="12"/>
      <c r="ASE97" s="12"/>
      <c r="ASF97" s="12"/>
      <c r="ASG97" s="12"/>
      <c r="ASH97" s="12"/>
      <c r="ASI97" s="12"/>
      <c r="ASJ97" s="12"/>
      <c r="ASK97" s="12"/>
      <c r="ASL97" s="12"/>
      <c r="ASM97" s="12"/>
      <c r="ASN97" s="12"/>
      <c r="ASO97" s="12"/>
      <c r="ASP97" s="12"/>
      <c r="ASQ97" s="12"/>
      <c r="ASR97" s="12"/>
      <c r="ASS97" s="12"/>
      <c r="AST97" s="12"/>
      <c r="ASU97" s="12"/>
      <c r="ASV97" s="12"/>
      <c r="ASW97" s="12"/>
      <c r="ASX97" s="12"/>
      <c r="ASY97" s="12"/>
      <c r="ASZ97" s="12"/>
      <c r="ATA97" s="12"/>
      <c r="ATB97" s="12"/>
      <c r="ATC97" s="12"/>
      <c r="ATD97" s="12"/>
      <c r="ATE97" s="12"/>
      <c r="ATF97" s="12"/>
      <c r="ATG97" s="12"/>
      <c r="ATH97" s="12"/>
      <c r="ATI97" s="12"/>
      <c r="ATJ97" s="12"/>
      <c r="ATK97" s="12"/>
      <c r="ATL97" s="12"/>
      <c r="ATM97" s="12"/>
      <c r="ATN97" s="12"/>
      <c r="ATO97" s="12"/>
      <c r="ATP97" s="12"/>
      <c r="ATQ97" s="12"/>
      <c r="ATR97" s="12"/>
      <c r="ATS97" s="12"/>
      <c r="ATT97" s="12"/>
      <c r="ATU97" s="12"/>
      <c r="ATV97" s="12"/>
      <c r="ATW97" s="12"/>
      <c r="ATX97" s="12"/>
      <c r="ATY97" s="12"/>
      <c r="ATZ97" s="12"/>
      <c r="AUA97" s="12"/>
      <c r="AUB97" s="12"/>
      <c r="AUC97" s="12"/>
      <c r="AUD97" s="12"/>
      <c r="AUE97" s="12"/>
      <c r="AUF97" s="12"/>
      <c r="AUG97" s="12"/>
      <c r="AUH97" s="12"/>
      <c r="AUI97" s="12"/>
      <c r="AUJ97" s="12"/>
      <c r="AUK97" s="12"/>
      <c r="AUL97" s="12"/>
      <c r="AUM97" s="12"/>
      <c r="AUN97" s="12"/>
      <c r="AUO97" s="12"/>
      <c r="AUP97" s="12"/>
      <c r="AUQ97" s="12"/>
      <c r="AUR97" s="12"/>
      <c r="AUS97" s="12"/>
      <c r="AUT97" s="12"/>
      <c r="AUU97" s="12"/>
      <c r="AUV97" s="12"/>
      <c r="AUW97" s="12"/>
      <c r="AUX97" s="12"/>
      <c r="AUY97" s="12"/>
      <c r="AUZ97" s="12"/>
      <c r="AVA97" s="12"/>
      <c r="AVB97" s="12"/>
      <c r="AVC97" s="12"/>
      <c r="AVD97" s="12"/>
      <c r="AVE97" s="12"/>
      <c r="AVF97" s="12"/>
      <c r="AVG97" s="12"/>
      <c r="AVH97" s="12"/>
      <c r="AVI97" s="12"/>
      <c r="AVJ97" s="12"/>
      <c r="AVK97" s="12"/>
      <c r="AVL97" s="12"/>
      <c r="AVM97" s="12"/>
      <c r="AVN97" s="12"/>
      <c r="AVO97" s="12"/>
      <c r="AVP97" s="12"/>
      <c r="AVQ97" s="12"/>
      <c r="AVR97" s="12"/>
      <c r="AVS97" s="12"/>
      <c r="AVT97" s="12"/>
      <c r="AVU97" s="12"/>
      <c r="AVV97" s="12"/>
      <c r="AVW97" s="12"/>
      <c r="AVX97" s="12"/>
      <c r="AVY97" s="12"/>
      <c r="AVZ97" s="12"/>
      <c r="AWA97" s="12"/>
      <c r="AWB97" s="12"/>
      <c r="AWC97" s="12"/>
      <c r="AWD97" s="12"/>
      <c r="AWE97" s="12"/>
      <c r="AWF97" s="12"/>
      <c r="AWG97" s="12"/>
      <c r="AWH97" s="12"/>
      <c r="AWI97" s="12"/>
      <c r="AWJ97" s="12"/>
      <c r="AWK97" s="12"/>
      <c r="AWL97" s="12"/>
      <c r="AWM97" s="12"/>
      <c r="AWN97" s="12"/>
      <c r="AWO97" s="12"/>
      <c r="AWP97" s="12"/>
      <c r="AWQ97" s="12"/>
      <c r="AWR97" s="12"/>
      <c r="AWS97" s="12"/>
      <c r="AWT97" s="12"/>
      <c r="AWU97" s="12"/>
      <c r="AWV97" s="12"/>
      <c r="AWW97" s="12"/>
      <c r="AWX97" s="12"/>
      <c r="AWY97" s="12"/>
      <c r="AWZ97" s="12"/>
      <c r="AXA97" s="12"/>
      <c r="AXB97" s="12"/>
      <c r="AXC97" s="12"/>
      <c r="AXD97" s="12"/>
      <c r="AXE97" s="12"/>
      <c r="AXF97" s="12"/>
      <c r="AXG97" s="12"/>
      <c r="AXH97" s="12"/>
      <c r="AXI97" s="12"/>
      <c r="AXJ97" s="12"/>
      <c r="AXK97" s="12"/>
      <c r="AXL97" s="12"/>
      <c r="AXM97" s="12"/>
      <c r="AXN97" s="12"/>
      <c r="AXO97" s="12"/>
      <c r="AXP97" s="12"/>
      <c r="AXQ97" s="12"/>
      <c r="AXR97" s="12"/>
      <c r="AXS97" s="12"/>
      <c r="AXT97" s="12"/>
      <c r="AXU97" s="12"/>
      <c r="AXV97" s="12"/>
      <c r="AXW97" s="12"/>
      <c r="AXX97" s="12"/>
      <c r="AXY97" s="12"/>
      <c r="AXZ97" s="12"/>
      <c r="AYA97" s="12"/>
      <c r="AYB97" s="12"/>
      <c r="AYC97" s="12"/>
      <c r="AYD97" s="12"/>
      <c r="AYE97" s="12"/>
      <c r="AYF97" s="12"/>
      <c r="AYG97" s="12"/>
      <c r="AYH97" s="12"/>
      <c r="AYI97" s="12"/>
      <c r="AYJ97" s="12"/>
      <c r="AYK97" s="12"/>
      <c r="AYL97" s="12"/>
      <c r="AYM97" s="12"/>
      <c r="AYN97" s="12"/>
      <c r="AYO97" s="12"/>
      <c r="AYP97" s="12"/>
      <c r="AYQ97" s="12"/>
      <c r="AYR97" s="12"/>
      <c r="AYS97" s="12"/>
      <c r="AYT97" s="12"/>
      <c r="AYU97" s="12"/>
      <c r="AYV97" s="12"/>
      <c r="AYW97" s="12"/>
      <c r="AYX97" s="12"/>
      <c r="AYY97" s="12"/>
      <c r="AYZ97" s="12"/>
      <c r="AZA97" s="12"/>
      <c r="AZB97" s="12"/>
      <c r="AZC97" s="12"/>
      <c r="AZD97" s="12"/>
      <c r="AZE97" s="12"/>
      <c r="AZF97" s="12"/>
      <c r="AZG97" s="12"/>
      <c r="AZH97" s="12"/>
      <c r="AZI97" s="12"/>
      <c r="AZJ97" s="12"/>
      <c r="AZK97" s="12"/>
      <c r="AZL97" s="12"/>
      <c r="AZM97" s="12"/>
      <c r="AZN97" s="12"/>
      <c r="AZO97" s="12"/>
      <c r="AZP97" s="12"/>
      <c r="AZQ97" s="12"/>
      <c r="AZR97" s="12"/>
      <c r="AZS97" s="12"/>
      <c r="AZT97" s="12"/>
      <c r="AZU97" s="12"/>
      <c r="AZV97" s="12"/>
      <c r="AZW97" s="12"/>
      <c r="AZX97" s="12"/>
      <c r="AZY97" s="12"/>
      <c r="AZZ97" s="12"/>
      <c r="BAA97" s="12"/>
      <c r="BAB97" s="12"/>
      <c r="BAC97" s="12"/>
      <c r="BAD97" s="12"/>
      <c r="BAE97" s="12"/>
      <c r="BAF97" s="12"/>
      <c r="BAG97" s="12"/>
      <c r="BAH97" s="12"/>
      <c r="BAI97" s="12"/>
      <c r="BAJ97" s="12"/>
      <c r="BAK97" s="12"/>
      <c r="BAL97" s="12"/>
      <c r="BAM97" s="12"/>
      <c r="BAN97" s="12"/>
      <c r="BAO97" s="12"/>
      <c r="BAP97" s="12"/>
      <c r="BAQ97" s="12"/>
      <c r="BAR97" s="12"/>
      <c r="BAS97" s="12"/>
      <c r="BAT97" s="12"/>
      <c r="BAU97" s="12"/>
      <c r="BAV97" s="12"/>
      <c r="BAW97" s="12"/>
      <c r="BAX97" s="12"/>
      <c r="BAY97" s="12"/>
      <c r="BAZ97" s="12"/>
      <c r="BBA97" s="12"/>
      <c r="BBB97" s="12"/>
      <c r="BBC97" s="12"/>
      <c r="BBD97" s="12"/>
      <c r="BBE97" s="12"/>
      <c r="BBF97" s="12"/>
      <c r="BBG97" s="12"/>
      <c r="BBH97" s="12"/>
      <c r="BBI97" s="12"/>
      <c r="BBJ97" s="12"/>
      <c r="BBK97" s="12"/>
      <c r="BBL97" s="12"/>
      <c r="BBM97" s="12"/>
      <c r="BBN97" s="12"/>
      <c r="BBO97" s="12"/>
      <c r="BBP97" s="12"/>
      <c r="BBQ97" s="12"/>
      <c r="BBR97" s="12"/>
      <c r="BBS97" s="12"/>
      <c r="BBT97" s="12"/>
      <c r="BBU97" s="12"/>
      <c r="BBV97" s="12"/>
      <c r="BBW97" s="12"/>
      <c r="BBX97" s="12"/>
      <c r="BBY97" s="12"/>
      <c r="BBZ97" s="12"/>
      <c r="BCA97" s="12"/>
      <c r="BCB97" s="12"/>
      <c r="BCC97" s="12"/>
      <c r="BCD97" s="12"/>
      <c r="BCE97" s="12"/>
      <c r="BCF97" s="12"/>
      <c r="BCG97" s="12"/>
      <c r="BCH97" s="12"/>
      <c r="BCI97" s="12"/>
      <c r="BCJ97" s="12"/>
      <c r="BCK97" s="12"/>
      <c r="BCL97" s="12"/>
      <c r="BCM97" s="12"/>
      <c r="BCN97" s="12"/>
      <c r="BCO97" s="12"/>
      <c r="BCP97" s="12"/>
      <c r="BCQ97" s="12"/>
      <c r="BCR97" s="12"/>
      <c r="BCS97" s="12"/>
      <c r="BCT97" s="12"/>
      <c r="BCU97" s="12"/>
      <c r="BCV97" s="12"/>
      <c r="BCW97" s="12"/>
      <c r="BCX97" s="12"/>
      <c r="BCY97" s="12"/>
      <c r="BCZ97" s="12"/>
      <c r="BDA97" s="12"/>
      <c r="BDB97" s="12"/>
      <c r="BDC97" s="12"/>
      <c r="BDD97" s="12"/>
      <c r="BDE97" s="12"/>
      <c r="BDF97" s="12"/>
      <c r="BDG97" s="12"/>
      <c r="BDH97" s="12"/>
      <c r="BDI97" s="12"/>
      <c r="BDJ97" s="12"/>
      <c r="BDK97" s="12"/>
      <c r="BDL97" s="12"/>
      <c r="BDM97" s="12"/>
      <c r="BDN97" s="12"/>
      <c r="BDO97" s="12"/>
      <c r="BDP97" s="12"/>
      <c r="BDQ97" s="12"/>
      <c r="BDR97" s="12"/>
      <c r="BDS97" s="12"/>
      <c r="BDT97" s="12"/>
      <c r="BDU97" s="12"/>
      <c r="BDV97" s="12"/>
      <c r="BDW97" s="12"/>
      <c r="BDX97" s="12"/>
      <c r="BDY97" s="12"/>
      <c r="BDZ97" s="12"/>
      <c r="BEA97" s="12"/>
      <c r="BEB97" s="12"/>
      <c r="BEC97" s="12"/>
      <c r="BED97" s="12"/>
      <c r="BEE97" s="12"/>
      <c r="BEF97" s="12"/>
      <c r="BEG97" s="12"/>
      <c r="BEH97" s="12"/>
      <c r="BEI97" s="12"/>
      <c r="BEJ97" s="12"/>
      <c r="BEK97" s="12"/>
      <c r="BEL97" s="12"/>
      <c r="BEM97" s="12"/>
      <c r="BEN97" s="12"/>
      <c r="BEO97" s="12"/>
      <c r="BEP97" s="12"/>
      <c r="BEQ97" s="12"/>
      <c r="BER97" s="12"/>
      <c r="BES97" s="12"/>
      <c r="BET97" s="12"/>
      <c r="BEU97" s="12"/>
      <c r="BEV97" s="12"/>
      <c r="BEW97" s="12"/>
      <c r="BEX97" s="12"/>
      <c r="BEY97" s="12"/>
      <c r="BEZ97" s="12"/>
      <c r="BFA97" s="12"/>
      <c r="BFB97" s="12"/>
      <c r="BFC97" s="12"/>
      <c r="BFD97" s="12"/>
      <c r="BFE97" s="12"/>
      <c r="BFF97" s="12"/>
      <c r="BFG97" s="12"/>
      <c r="BFH97" s="12"/>
      <c r="BFI97" s="12"/>
      <c r="BFJ97" s="12"/>
      <c r="BFK97" s="12"/>
      <c r="BFL97" s="12"/>
      <c r="BFM97" s="12"/>
      <c r="BFN97" s="12"/>
      <c r="BFO97" s="12"/>
      <c r="BFP97" s="12"/>
      <c r="BFQ97" s="12"/>
      <c r="BFR97" s="12"/>
      <c r="BFS97" s="12"/>
      <c r="BFT97" s="12"/>
      <c r="BFU97" s="12"/>
      <c r="BFV97" s="12"/>
      <c r="BFW97" s="12"/>
      <c r="BFX97" s="12"/>
      <c r="BFY97" s="12"/>
      <c r="BFZ97" s="12"/>
      <c r="BGA97" s="12"/>
      <c r="BGB97" s="12"/>
      <c r="BGC97" s="12"/>
      <c r="BGD97" s="12"/>
      <c r="BGE97" s="12"/>
      <c r="BGF97" s="12"/>
      <c r="BGG97" s="12"/>
      <c r="BGH97" s="12"/>
      <c r="BGI97" s="12"/>
      <c r="BGJ97" s="12"/>
      <c r="BGK97" s="12"/>
      <c r="BGL97" s="12"/>
      <c r="BGM97" s="12"/>
      <c r="BGN97" s="12"/>
      <c r="BGO97" s="12"/>
      <c r="BGP97" s="12"/>
      <c r="BGQ97" s="12"/>
      <c r="BGR97" s="12"/>
      <c r="BGS97" s="12"/>
      <c r="BGT97" s="12"/>
      <c r="BGU97" s="12"/>
      <c r="BGV97" s="12"/>
      <c r="BGW97" s="12"/>
      <c r="BGX97" s="12"/>
      <c r="BGY97" s="12"/>
      <c r="BGZ97" s="12"/>
      <c r="BHA97" s="12"/>
      <c r="BHB97" s="12"/>
      <c r="BHC97" s="12"/>
      <c r="BHD97" s="12"/>
      <c r="BHE97" s="12"/>
      <c r="BHF97" s="12"/>
      <c r="BHG97" s="12"/>
      <c r="BHH97" s="12"/>
      <c r="BHI97" s="12"/>
      <c r="BHJ97" s="12"/>
      <c r="BHK97" s="12"/>
      <c r="BHL97" s="12"/>
      <c r="BHM97" s="12"/>
      <c r="BHN97" s="12"/>
      <c r="BHO97" s="12"/>
      <c r="BHP97" s="12"/>
      <c r="BHQ97" s="12"/>
      <c r="BHR97" s="12"/>
      <c r="BHS97" s="12"/>
      <c r="BHT97" s="12"/>
      <c r="BHU97" s="12"/>
      <c r="BHV97" s="12"/>
      <c r="BHW97" s="12"/>
      <c r="BHX97" s="12"/>
      <c r="BHY97" s="12"/>
      <c r="BHZ97" s="12"/>
      <c r="BIA97" s="12"/>
      <c r="BIB97" s="12"/>
      <c r="BIC97" s="12"/>
      <c r="BID97" s="12"/>
      <c r="BIE97" s="12"/>
      <c r="BIF97" s="12"/>
      <c r="BIG97" s="12"/>
      <c r="BIH97" s="12"/>
      <c r="BII97" s="12"/>
      <c r="BIJ97" s="12"/>
      <c r="BIK97" s="12"/>
      <c r="BIL97" s="12"/>
      <c r="BIM97" s="12"/>
      <c r="BIN97" s="12"/>
      <c r="BIO97" s="12"/>
      <c r="BIP97" s="12"/>
      <c r="BIQ97" s="12"/>
      <c r="BIR97" s="12"/>
      <c r="BIS97" s="12"/>
      <c r="BIT97" s="12"/>
      <c r="BIU97" s="12"/>
      <c r="BIV97" s="12"/>
      <c r="BIW97" s="12"/>
      <c r="BIX97" s="12"/>
      <c r="BIY97" s="12"/>
      <c r="BIZ97" s="12"/>
      <c r="BJA97" s="12"/>
      <c r="BJB97" s="12"/>
      <c r="BJC97" s="12"/>
      <c r="BJD97" s="12"/>
      <c r="BJE97" s="12"/>
      <c r="BJF97" s="12"/>
      <c r="BJG97" s="12"/>
      <c r="BJH97" s="12"/>
      <c r="BJI97" s="12"/>
      <c r="BJJ97" s="12"/>
      <c r="BJK97" s="12"/>
      <c r="BJL97" s="12"/>
      <c r="BJM97" s="12"/>
      <c r="BJN97" s="12"/>
      <c r="BJO97" s="12"/>
      <c r="BJP97" s="12"/>
      <c r="BJQ97" s="12"/>
      <c r="BJR97" s="12"/>
      <c r="BJS97" s="12"/>
      <c r="BJT97" s="12"/>
      <c r="BJU97" s="12"/>
      <c r="BJV97" s="12"/>
      <c r="BJW97" s="12"/>
      <c r="BJX97" s="12"/>
      <c r="BJY97" s="12"/>
      <c r="BJZ97" s="12"/>
      <c r="BKA97" s="12"/>
      <c r="BKB97" s="12"/>
      <c r="BKC97" s="12"/>
      <c r="BKD97" s="12"/>
      <c r="BKE97" s="12"/>
      <c r="BKF97" s="12"/>
      <c r="BKG97" s="12"/>
      <c r="BKH97" s="12"/>
      <c r="BKI97" s="12"/>
      <c r="BKJ97" s="12"/>
      <c r="BKK97" s="12"/>
      <c r="BKL97" s="12"/>
      <c r="BKM97" s="12"/>
      <c r="BKN97" s="12"/>
      <c r="BKO97" s="12"/>
      <c r="BKP97" s="12"/>
      <c r="BKQ97" s="12"/>
      <c r="BKR97" s="12"/>
      <c r="BKS97" s="12"/>
      <c r="BKT97" s="12"/>
      <c r="BKU97" s="12"/>
      <c r="BKV97" s="12"/>
      <c r="BKW97" s="12"/>
      <c r="BKX97" s="12"/>
      <c r="BKY97" s="12"/>
      <c r="BKZ97" s="12"/>
      <c r="BLA97" s="12"/>
      <c r="BLB97" s="12"/>
      <c r="BLC97" s="12"/>
      <c r="BLD97" s="12"/>
      <c r="BLE97" s="12"/>
      <c r="BLF97" s="12"/>
      <c r="BLG97" s="12"/>
      <c r="BLH97" s="12"/>
      <c r="BLI97" s="12"/>
      <c r="BLJ97" s="12"/>
      <c r="BLK97" s="12"/>
      <c r="BLL97" s="12"/>
      <c r="BLM97" s="12"/>
      <c r="BLN97" s="12"/>
      <c r="BLO97" s="12"/>
      <c r="BLP97" s="12"/>
      <c r="BLQ97" s="12"/>
      <c r="BLR97" s="12"/>
      <c r="BLS97" s="12"/>
      <c r="BLT97" s="12"/>
      <c r="BLU97" s="12"/>
      <c r="BLV97" s="12"/>
      <c r="BLW97" s="12"/>
      <c r="BLX97" s="12"/>
      <c r="BLY97" s="12"/>
      <c r="BLZ97" s="12"/>
      <c r="BMA97" s="12"/>
      <c r="BMB97" s="12"/>
      <c r="BMC97" s="12"/>
      <c r="BMD97" s="12"/>
      <c r="BME97" s="12"/>
      <c r="BMF97" s="12"/>
      <c r="BMG97" s="12"/>
      <c r="BMH97" s="12"/>
      <c r="BMI97" s="12"/>
      <c r="BMJ97" s="12"/>
      <c r="BMK97" s="12"/>
      <c r="BML97" s="12"/>
      <c r="BMM97" s="12"/>
      <c r="BMN97" s="12"/>
      <c r="BMO97" s="12"/>
      <c r="BMP97" s="12"/>
      <c r="BMQ97" s="12"/>
      <c r="BMR97" s="12"/>
      <c r="BMS97" s="12"/>
      <c r="BMT97" s="12"/>
      <c r="BMU97" s="12"/>
      <c r="BMV97" s="12"/>
      <c r="BMW97" s="12"/>
      <c r="BMX97" s="12"/>
      <c r="BMY97" s="12"/>
      <c r="BMZ97" s="12"/>
      <c r="BNA97" s="12"/>
      <c r="BNB97" s="12"/>
      <c r="BNC97" s="12"/>
      <c r="BND97" s="12"/>
      <c r="BNE97" s="12"/>
      <c r="BNF97" s="12"/>
      <c r="BNG97" s="12"/>
      <c r="BNH97" s="12"/>
      <c r="BNI97" s="12"/>
      <c r="BNJ97" s="12"/>
      <c r="BNK97" s="12"/>
      <c r="BNL97" s="12"/>
      <c r="BNM97" s="12"/>
      <c r="BNN97" s="12"/>
      <c r="BNO97" s="12"/>
      <c r="BNP97" s="12"/>
      <c r="BNQ97" s="12"/>
      <c r="BNR97" s="12"/>
      <c r="BNS97" s="12"/>
      <c r="BNT97" s="12"/>
      <c r="BNU97" s="12"/>
      <c r="BNV97" s="12"/>
      <c r="BNW97" s="12"/>
      <c r="BNX97" s="12"/>
      <c r="BNY97" s="12"/>
      <c r="BNZ97" s="12"/>
      <c r="BOA97" s="12"/>
      <c r="BOB97" s="12"/>
      <c r="BOC97" s="12"/>
      <c r="BOD97" s="12"/>
      <c r="BOE97" s="12"/>
      <c r="BOF97" s="12"/>
      <c r="BOG97" s="12"/>
      <c r="BOH97" s="12"/>
      <c r="BOI97" s="12"/>
      <c r="BOJ97" s="12"/>
      <c r="BOK97" s="12"/>
      <c r="BOL97" s="12"/>
      <c r="BOM97" s="12"/>
      <c r="BON97" s="12"/>
      <c r="BOO97" s="12"/>
      <c r="BOP97" s="12"/>
      <c r="BOQ97" s="12"/>
      <c r="BOR97" s="12"/>
      <c r="BOS97" s="12"/>
      <c r="BOT97" s="12"/>
      <c r="BOU97" s="12"/>
      <c r="BOV97" s="12"/>
      <c r="BOW97" s="12"/>
      <c r="BOX97" s="12"/>
      <c r="BOY97" s="12"/>
      <c r="BOZ97" s="12"/>
      <c r="BPA97" s="12"/>
      <c r="BPB97" s="12"/>
      <c r="BPC97" s="12"/>
      <c r="BPD97" s="12"/>
      <c r="BPE97" s="12"/>
      <c r="BPF97" s="12"/>
      <c r="BPG97" s="12"/>
      <c r="BPH97" s="12"/>
      <c r="BPI97" s="12"/>
      <c r="BPJ97" s="12"/>
      <c r="BPK97" s="12"/>
    </row>
    <row r="98" spans="1:1779" s="18" customFormat="1" ht="15" customHeight="1" x14ac:dyDescent="0.25">
      <c r="A98" s="165"/>
      <c r="B98" s="106" t="s">
        <v>129</v>
      </c>
      <c r="C98" s="168" t="s">
        <v>31</v>
      </c>
      <c r="D98" s="168" t="s">
        <v>31</v>
      </c>
      <c r="E98" s="133" t="s">
        <v>30</v>
      </c>
      <c r="F98" s="133" t="s">
        <v>90</v>
      </c>
      <c r="G98" s="100" t="s">
        <v>25</v>
      </c>
      <c r="H98" s="101"/>
      <c r="I98" s="101"/>
      <c r="J98" s="101"/>
      <c r="K98" s="102"/>
      <c r="L98" s="133" t="s">
        <v>87</v>
      </c>
      <c r="M98" s="133" t="s">
        <v>91</v>
      </c>
      <c r="N98" s="133" t="s">
        <v>88</v>
      </c>
      <c r="O98" s="133" t="s">
        <v>89</v>
      </c>
      <c r="P98" s="106" t="s">
        <v>96</v>
      </c>
      <c r="Q98" s="17"/>
      <c r="R98" s="17"/>
      <c r="S98" s="17"/>
      <c r="T98" s="17"/>
    </row>
    <row r="99" spans="1:1779" s="18" customFormat="1" x14ac:dyDescent="0.25">
      <c r="A99" s="166"/>
      <c r="B99" s="107"/>
      <c r="C99" s="169"/>
      <c r="D99" s="169"/>
      <c r="E99" s="133"/>
      <c r="F99" s="133"/>
      <c r="G99" s="68" t="s">
        <v>26</v>
      </c>
      <c r="H99" s="68" t="s">
        <v>27</v>
      </c>
      <c r="I99" s="68" t="s">
        <v>28</v>
      </c>
      <c r="J99" s="68" t="s">
        <v>29</v>
      </c>
      <c r="K99" s="68" t="s">
        <v>29</v>
      </c>
      <c r="L99" s="133"/>
      <c r="M99" s="133"/>
      <c r="N99" s="133"/>
      <c r="O99" s="133"/>
      <c r="P99" s="119"/>
      <c r="Q99" s="17"/>
      <c r="R99" s="17"/>
      <c r="S99" s="17"/>
      <c r="T99" s="17"/>
    </row>
    <row r="100" spans="1:1779" s="18" customFormat="1" ht="88.5" customHeight="1" x14ac:dyDescent="0.25">
      <c r="A100" s="167"/>
      <c r="B100" s="108"/>
      <c r="C100" s="170"/>
      <c r="D100" s="170"/>
      <c r="E100" s="42">
        <v>10000</v>
      </c>
      <c r="F100" s="42">
        <v>2000</v>
      </c>
      <c r="G100" s="42">
        <v>0</v>
      </c>
      <c r="H100" s="42">
        <v>500</v>
      </c>
      <c r="I100" s="42">
        <v>750</v>
      </c>
      <c r="J100" s="42">
        <v>11307.86</v>
      </c>
      <c r="K100" s="42">
        <v>2000</v>
      </c>
      <c r="L100" s="42">
        <v>2000</v>
      </c>
      <c r="M100" s="42">
        <v>2000</v>
      </c>
      <c r="N100" s="42">
        <v>2000</v>
      </c>
      <c r="O100" s="42">
        <v>2000</v>
      </c>
      <c r="P100" s="120"/>
      <c r="Q100" s="17"/>
      <c r="R100" s="17"/>
      <c r="S100" s="17"/>
      <c r="T100" s="17"/>
    </row>
    <row r="101" spans="1:1779" s="15" customFormat="1" ht="66" customHeight="1" x14ac:dyDescent="0.25">
      <c r="A101" s="92" t="s">
        <v>2</v>
      </c>
      <c r="B101" s="67" t="s">
        <v>47</v>
      </c>
      <c r="C101" s="43" t="s">
        <v>84</v>
      </c>
      <c r="D101" s="44" t="s">
        <v>11</v>
      </c>
      <c r="E101" s="79">
        <f>SUM(F101:O101)</f>
        <v>3075.9616799999999</v>
      </c>
      <c r="F101" s="187">
        <v>675.96168</v>
      </c>
      <c r="G101" s="188"/>
      <c r="H101" s="188"/>
      <c r="I101" s="188"/>
      <c r="J101" s="188"/>
      <c r="K101" s="189"/>
      <c r="L101" s="79">
        <v>600</v>
      </c>
      <c r="M101" s="82">
        <v>600</v>
      </c>
      <c r="N101" s="79">
        <f>N102</f>
        <v>600</v>
      </c>
      <c r="O101" s="79">
        <f>O102</f>
        <v>600</v>
      </c>
      <c r="P101" s="77" t="s">
        <v>96</v>
      </c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  <c r="IS101" s="14"/>
      <c r="IT101" s="14"/>
      <c r="IU101" s="14"/>
      <c r="IV101" s="14"/>
      <c r="IW101" s="14"/>
      <c r="IX101" s="14"/>
      <c r="IY101" s="14"/>
      <c r="IZ101" s="14"/>
      <c r="JA101" s="14"/>
      <c r="JB101" s="14"/>
      <c r="JC101" s="14"/>
      <c r="JD101" s="14"/>
      <c r="JE101" s="14"/>
      <c r="JF101" s="14"/>
      <c r="JG101" s="14"/>
      <c r="JH101" s="14"/>
      <c r="JI101" s="14"/>
      <c r="JJ101" s="14"/>
      <c r="JK101" s="14"/>
      <c r="JL101" s="14"/>
      <c r="JM101" s="14"/>
      <c r="JN101" s="14"/>
      <c r="JO101" s="14"/>
      <c r="JP101" s="14"/>
      <c r="JQ101" s="14"/>
      <c r="JR101" s="14"/>
      <c r="JS101" s="14"/>
      <c r="JT101" s="14"/>
      <c r="JU101" s="14"/>
      <c r="JV101" s="14"/>
      <c r="JW101" s="14"/>
      <c r="JX101" s="14"/>
      <c r="JY101" s="14"/>
      <c r="JZ101" s="14"/>
      <c r="KA101" s="14"/>
      <c r="KB101" s="14"/>
      <c r="KC101" s="14"/>
      <c r="KD101" s="14"/>
      <c r="KE101" s="14"/>
      <c r="KF101" s="14"/>
      <c r="KG101" s="14"/>
      <c r="KH101" s="14"/>
      <c r="KI101" s="14"/>
      <c r="KJ101" s="14"/>
      <c r="KK101" s="14"/>
      <c r="KL101" s="14"/>
      <c r="KM101" s="14"/>
      <c r="KN101" s="14"/>
      <c r="KO101" s="14"/>
      <c r="KP101" s="14"/>
      <c r="KQ101" s="14"/>
      <c r="KR101" s="14"/>
      <c r="KS101" s="14"/>
      <c r="KT101" s="14"/>
      <c r="KU101" s="14"/>
      <c r="KV101" s="14"/>
      <c r="KW101" s="14"/>
      <c r="KX101" s="14"/>
      <c r="KY101" s="14"/>
      <c r="KZ101" s="14"/>
      <c r="LA101" s="14"/>
      <c r="LB101" s="14"/>
      <c r="LC101" s="14"/>
      <c r="LD101" s="14"/>
      <c r="LE101" s="14"/>
      <c r="LF101" s="14"/>
      <c r="LG101" s="14"/>
      <c r="LH101" s="14"/>
      <c r="LI101" s="14"/>
      <c r="LJ101" s="14"/>
      <c r="LK101" s="14"/>
      <c r="LL101" s="14"/>
      <c r="LM101" s="14"/>
      <c r="LN101" s="14"/>
      <c r="LO101" s="14"/>
      <c r="LP101" s="14"/>
      <c r="LQ101" s="14"/>
      <c r="LR101" s="14"/>
      <c r="LS101" s="14"/>
      <c r="LT101" s="14"/>
      <c r="LU101" s="14"/>
      <c r="LV101" s="14"/>
      <c r="LW101" s="14"/>
      <c r="LX101" s="14"/>
      <c r="LY101" s="14"/>
      <c r="LZ101" s="14"/>
      <c r="MA101" s="14"/>
      <c r="MB101" s="14"/>
      <c r="MC101" s="14"/>
      <c r="MD101" s="14"/>
      <c r="ME101" s="14"/>
      <c r="MF101" s="14"/>
      <c r="MG101" s="14"/>
      <c r="MH101" s="14"/>
      <c r="MI101" s="14"/>
      <c r="MJ101" s="14"/>
      <c r="MK101" s="14"/>
      <c r="ML101" s="14"/>
      <c r="MM101" s="14"/>
      <c r="MN101" s="14"/>
      <c r="MO101" s="14"/>
      <c r="MP101" s="14"/>
      <c r="MQ101" s="14"/>
      <c r="MR101" s="14"/>
      <c r="MS101" s="14"/>
      <c r="MT101" s="14"/>
      <c r="MU101" s="14"/>
      <c r="MV101" s="14"/>
      <c r="MW101" s="14"/>
      <c r="MX101" s="14"/>
      <c r="MY101" s="14"/>
      <c r="MZ101" s="14"/>
      <c r="NA101" s="14"/>
      <c r="NB101" s="14"/>
      <c r="NC101" s="14"/>
      <c r="ND101" s="14"/>
      <c r="NE101" s="14"/>
      <c r="NF101" s="14"/>
      <c r="NG101" s="14"/>
      <c r="NH101" s="14"/>
      <c r="NI101" s="14"/>
      <c r="NJ101" s="14"/>
      <c r="NK101" s="14"/>
      <c r="NL101" s="14"/>
      <c r="NM101" s="14"/>
      <c r="NN101" s="14"/>
      <c r="NO101" s="14"/>
      <c r="NP101" s="14"/>
      <c r="NQ101" s="14"/>
      <c r="NR101" s="14"/>
      <c r="NS101" s="14"/>
      <c r="NT101" s="14"/>
      <c r="NU101" s="14"/>
      <c r="NV101" s="14"/>
      <c r="NW101" s="14"/>
      <c r="NX101" s="14"/>
      <c r="NY101" s="14"/>
      <c r="NZ101" s="14"/>
      <c r="OA101" s="14"/>
      <c r="OB101" s="14"/>
      <c r="OC101" s="14"/>
      <c r="OD101" s="14"/>
      <c r="OE101" s="14"/>
      <c r="OF101" s="14"/>
      <c r="OG101" s="14"/>
      <c r="OH101" s="14"/>
      <c r="OI101" s="14"/>
      <c r="OJ101" s="14"/>
      <c r="OK101" s="14"/>
      <c r="OL101" s="14"/>
      <c r="OM101" s="14"/>
      <c r="ON101" s="14"/>
      <c r="OO101" s="14"/>
      <c r="OP101" s="14"/>
      <c r="OQ101" s="14"/>
      <c r="OR101" s="14"/>
      <c r="OS101" s="14"/>
      <c r="OT101" s="14"/>
      <c r="OU101" s="14"/>
      <c r="OV101" s="14"/>
      <c r="OW101" s="14"/>
      <c r="OX101" s="14"/>
      <c r="OY101" s="14"/>
      <c r="OZ101" s="14"/>
      <c r="PA101" s="14"/>
      <c r="PB101" s="14"/>
      <c r="PC101" s="14"/>
      <c r="PD101" s="14"/>
      <c r="PE101" s="14"/>
      <c r="PF101" s="14"/>
      <c r="PG101" s="14"/>
      <c r="PH101" s="14"/>
      <c r="PI101" s="14"/>
      <c r="PJ101" s="14"/>
      <c r="PK101" s="14"/>
      <c r="PL101" s="14"/>
      <c r="PM101" s="14"/>
      <c r="PN101" s="14"/>
      <c r="PO101" s="14"/>
      <c r="PP101" s="14"/>
      <c r="PQ101" s="14"/>
      <c r="PR101" s="14"/>
      <c r="PS101" s="14"/>
      <c r="PT101" s="14"/>
      <c r="PU101" s="14"/>
      <c r="PV101" s="14"/>
      <c r="PW101" s="14"/>
      <c r="PX101" s="14"/>
      <c r="PY101" s="14"/>
      <c r="PZ101" s="14"/>
      <c r="QA101" s="14"/>
      <c r="QB101" s="14"/>
      <c r="QC101" s="14"/>
      <c r="QD101" s="14"/>
      <c r="QE101" s="14"/>
      <c r="QF101" s="14"/>
      <c r="QG101" s="14"/>
      <c r="QH101" s="14"/>
      <c r="QI101" s="14"/>
      <c r="QJ101" s="14"/>
      <c r="QK101" s="14"/>
      <c r="QL101" s="14"/>
      <c r="QM101" s="14"/>
      <c r="QN101" s="14"/>
      <c r="QO101" s="14"/>
      <c r="QP101" s="14"/>
      <c r="QQ101" s="14"/>
      <c r="QR101" s="14"/>
      <c r="QS101" s="14"/>
      <c r="QT101" s="14"/>
      <c r="QU101" s="14"/>
      <c r="QV101" s="14"/>
      <c r="QW101" s="14"/>
      <c r="QX101" s="14"/>
      <c r="QY101" s="14"/>
      <c r="QZ101" s="14"/>
      <c r="RA101" s="14"/>
      <c r="RB101" s="14"/>
      <c r="RC101" s="14"/>
      <c r="RD101" s="14"/>
      <c r="RE101" s="14"/>
      <c r="RF101" s="14"/>
      <c r="RG101" s="14"/>
      <c r="RH101" s="14"/>
      <c r="RI101" s="14"/>
      <c r="RJ101" s="14"/>
      <c r="RK101" s="14"/>
      <c r="RL101" s="14"/>
      <c r="RM101" s="14"/>
      <c r="RN101" s="14"/>
      <c r="RO101" s="14"/>
      <c r="RP101" s="14"/>
      <c r="RQ101" s="14"/>
      <c r="RR101" s="14"/>
      <c r="RS101" s="14"/>
      <c r="RT101" s="14"/>
      <c r="RU101" s="14"/>
      <c r="RV101" s="14"/>
      <c r="RW101" s="14"/>
      <c r="RX101" s="14"/>
      <c r="RY101" s="14"/>
      <c r="RZ101" s="14"/>
      <c r="SA101" s="14"/>
      <c r="SB101" s="14"/>
      <c r="SC101" s="14"/>
      <c r="SD101" s="14"/>
      <c r="SE101" s="14"/>
      <c r="SF101" s="14"/>
      <c r="SG101" s="14"/>
      <c r="SH101" s="14"/>
      <c r="SI101" s="14"/>
      <c r="SJ101" s="14"/>
      <c r="SK101" s="14"/>
      <c r="SL101" s="14"/>
      <c r="SM101" s="14"/>
      <c r="SN101" s="14"/>
      <c r="SO101" s="14"/>
      <c r="SP101" s="14"/>
      <c r="SQ101" s="14"/>
      <c r="SR101" s="14"/>
      <c r="SS101" s="14"/>
      <c r="ST101" s="14"/>
      <c r="SU101" s="14"/>
      <c r="SV101" s="14"/>
      <c r="SW101" s="14"/>
      <c r="SX101" s="14"/>
      <c r="SY101" s="14"/>
      <c r="SZ101" s="14"/>
      <c r="TA101" s="14"/>
      <c r="TB101" s="14"/>
      <c r="TC101" s="14"/>
      <c r="TD101" s="14"/>
      <c r="TE101" s="14"/>
      <c r="TF101" s="14"/>
      <c r="TG101" s="14"/>
      <c r="TH101" s="14"/>
      <c r="TI101" s="14"/>
      <c r="TJ101" s="14"/>
      <c r="TK101" s="14"/>
      <c r="TL101" s="14"/>
      <c r="TM101" s="14"/>
      <c r="TN101" s="14"/>
      <c r="TO101" s="14"/>
      <c r="TP101" s="14"/>
      <c r="TQ101" s="14"/>
      <c r="TR101" s="14"/>
      <c r="TS101" s="14"/>
      <c r="TT101" s="14"/>
      <c r="TU101" s="14"/>
      <c r="TV101" s="14"/>
      <c r="TW101" s="14"/>
      <c r="TX101" s="14"/>
      <c r="TY101" s="14"/>
      <c r="TZ101" s="14"/>
      <c r="UA101" s="14"/>
      <c r="UB101" s="14"/>
      <c r="UC101" s="14"/>
      <c r="UD101" s="14"/>
      <c r="UE101" s="14"/>
      <c r="UF101" s="14"/>
      <c r="UG101" s="14"/>
      <c r="UH101" s="14"/>
      <c r="UI101" s="14"/>
      <c r="UJ101" s="14"/>
      <c r="UK101" s="14"/>
      <c r="UL101" s="14"/>
      <c r="UM101" s="14"/>
      <c r="UN101" s="14"/>
      <c r="UO101" s="14"/>
      <c r="UP101" s="14"/>
      <c r="UQ101" s="14"/>
      <c r="UR101" s="14"/>
      <c r="US101" s="14"/>
      <c r="UT101" s="14"/>
      <c r="UU101" s="14"/>
      <c r="UV101" s="14"/>
      <c r="UW101" s="14"/>
      <c r="UX101" s="14"/>
      <c r="UY101" s="14"/>
      <c r="UZ101" s="14"/>
      <c r="VA101" s="14"/>
      <c r="VB101" s="14"/>
      <c r="VC101" s="14"/>
      <c r="VD101" s="14"/>
      <c r="VE101" s="14"/>
      <c r="VF101" s="14"/>
      <c r="VG101" s="14"/>
      <c r="VH101" s="14"/>
      <c r="VI101" s="14"/>
      <c r="VJ101" s="14"/>
      <c r="VK101" s="14"/>
      <c r="VL101" s="14"/>
      <c r="VM101" s="14"/>
      <c r="VN101" s="14"/>
      <c r="VO101" s="14"/>
      <c r="VP101" s="14"/>
      <c r="VQ101" s="14"/>
      <c r="VR101" s="14"/>
      <c r="VS101" s="14"/>
      <c r="VT101" s="14"/>
      <c r="VU101" s="14"/>
      <c r="VV101" s="14"/>
      <c r="VW101" s="14"/>
      <c r="VX101" s="14"/>
      <c r="VY101" s="14"/>
      <c r="VZ101" s="14"/>
      <c r="WA101" s="14"/>
      <c r="WB101" s="14"/>
      <c r="WC101" s="14"/>
      <c r="WD101" s="14"/>
      <c r="WE101" s="14"/>
      <c r="WF101" s="14"/>
      <c r="WG101" s="14"/>
      <c r="WH101" s="14"/>
      <c r="WI101" s="14"/>
      <c r="WJ101" s="14"/>
      <c r="WK101" s="14"/>
      <c r="WL101" s="14"/>
      <c r="WM101" s="14"/>
      <c r="WN101" s="14"/>
      <c r="WO101" s="14"/>
      <c r="WP101" s="14"/>
      <c r="WQ101" s="14"/>
      <c r="WR101" s="14"/>
      <c r="WS101" s="14"/>
      <c r="WT101" s="14"/>
      <c r="WU101" s="14"/>
      <c r="WV101" s="14"/>
      <c r="WW101" s="14"/>
      <c r="WX101" s="14"/>
      <c r="WY101" s="14"/>
      <c r="WZ101" s="14"/>
      <c r="XA101" s="14"/>
      <c r="XB101" s="14"/>
      <c r="XC101" s="14"/>
      <c r="XD101" s="14"/>
      <c r="XE101" s="14"/>
      <c r="XF101" s="14"/>
      <c r="XG101" s="14"/>
      <c r="XH101" s="14"/>
      <c r="XI101" s="14"/>
      <c r="XJ101" s="14"/>
      <c r="XK101" s="14"/>
      <c r="XL101" s="14"/>
      <c r="XM101" s="14"/>
      <c r="XN101" s="14"/>
      <c r="XO101" s="14"/>
      <c r="XP101" s="14"/>
      <c r="XQ101" s="14"/>
      <c r="XR101" s="14"/>
      <c r="XS101" s="14"/>
      <c r="XT101" s="14"/>
      <c r="XU101" s="14"/>
      <c r="XV101" s="14"/>
      <c r="XW101" s="14"/>
      <c r="XX101" s="14"/>
      <c r="XY101" s="14"/>
      <c r="XZ101" s="14"/>
      <c r="YA101" s="14"/>
      <c r="YB101" s="14"/>
      <c r="YC101" s="14"/>
      <c r="YD101" s="14"/>
      <c r="YE101" s="14"/>
      <c r="YF101" s="14"/>
      <c r="YG101" s="14"/>
      <c r="YH101" s="14"/>
      <c r="YI101" s="14"/>
      <c r="YJ101" s="14"/>
      <c r="YK101" s="14"/>
      <c r="YL101" s="14"/>
      <c r="YM101" s="14"/>
      <c r="YN101" s="14"/>
      <c r="YO101" s="14"/>
      <c r="YP101" s="14"/>
      <c r="YQ101" s="14"/>
      <c r="YR101" s="14"/>
      <c r="YS101" s="14"/>
      <c r="YT101" s="14"/>
      <c r="YU101" s="14"/>
      <c r="YV101" s="14"/>
      <c r="YW101" s="14"/>
      <c r="YX101" s="14"/>
      <c r="YY101" s="14"/>
      <c r="YZ101" s="14"/>
      <c r="ZA101" s="14"/>
      <c r="ZB101" s="14"/>
      <c r="ZC101" s="14"/>
      <c r="ZD101" s="14"/>
      <c r="ZE101" s="14"/>
      <c r="ZF101" s="14"/>
      <c r="ZG101" s="14"/>
      <c r="ZH101" s="14"/>
      <c r="ZI101" s="14"/>
      <c r="ZJ101" s="14"/>
      <c r="ZK101" s="14"/>
      <c r="ZL101" s="14"/>
      <c r="ZM101" s="14"/>
      <c r="ZN101" s="14"/>
      <c r="ZO101" s="14"/>
      <c r="ZP101" s="14"/>
      <c r="ZQ101" s="14"/>
      <c r="ZR101" s="14"/>
      <c r="ZS101" s="14"/>
      <c r="ZT101" s="14"/>
      <c r="ZU101" s="14"/>
      <c r="ZV101" s="14"/>
      <c r="ZW101" s="14"/>
      <c r="ZX101" s="14"/>
      <c r="ZY101" s="14"/>
      <c r="ZZ101" s="14"/>
      <c r="AAA101" s="14"/>
      <c r="AAB101" s="14"/>
      <c r="AAC101" s="14"/>
      <c r="AAD101" s="14"/>
      <c r="AAE101" s="14"/>
      <c r="AAF101" s="14"/>
      <c r="AAG101" s="14"/>
      <c r="AAH101" s="14"/>
      <c r="AAI101" s="14"/>
      <c r="AAJ101" s="14"/>
      <c r="AAK101" s="14"/>
      <c r="AAL101" s="14"/>
      <c r="AAM101" s="14"/>
      <c r="AAN101" s="14"/>
      <c r="AAO101" s="14"/>
      <c r="AAP101" s="14"/>
      <c r="AAQ101" s="14"/>
      <c r="AAR101" s="14"/>
      <c r="AAS101" s="14"/>
      <c r="AAT101" s="14"/>
      <c r="AAU101" s="14"/>
      <c r="AAV101" s="14"/>
      <c r="AAW101" s="14"/>
      <c r="AAX101" s="14"/>
      <c r="AAY101" s="14"/>
      <c r="AAZ101" s="14"/>
      <c r="ABA101" s="14"/>
      <c r="ABB101" s="14"/>
      <c r="ABC101" s="14"/>
      <c r="ABD101" s="14"/>
      <c r="ABE101" s="14"/>
      <c r="ABF101" s="14"/>
      <c r="ABG101" s="14"/>
      <c r="ABH101" s="14"/>
      <c r="ABI101" s="14"/>
      <c r="ABJ101" s="14"/>
      <c r="ABK101" s="14"/>
      <c r="ABL101" s="14"/>
      <c r="ABM101" s="14"/>
      <c r="ABN101" s="14"/>
      <c r="ABO101" s="14"/>
      <c r="ABP101" s="14"/>
      <c r="ABQ101" s="14"/>
      <c r="ABR101" s="14"/>
      <c r="ABS101" s="14"/>
      <c r="ABT101" s="14"/>
      <c r="ABU101" s="14"/>
      <c r="ABV101" s="14"/>
      <c r="ABW101" s="14"/>
      <c r="ABX101" s="14"/>
      <c r="ABY101" s="14"/>
      <c r="ABZ101" s="14"/>
      <c r="ACA101" s="14"/>
      <c r="ACB101" s="14"/>
      <c r="ACC101" s="14"/>
      <c r="ACD101" s="14"/>
      <c r="ACE101" s="14"/>
      <c r="ACF101" s="14"/>
      <c r="ACG101" s="14"/>
      <c r="ACH101" s="14"/>
      <c r="ACI101" s="14"/>
      <c r="ACJ101" s="14"/>
      <c r="ACK101" s="14"/>
      <c r="ACL101" s="14"/>
      <c r="ACM101" s="14"/>
      <c r="ACN101" s="14"/>
      <c r="ACO101" s="14"/>
      <c r="ACP101" s="14"/>
      <c r="ACQ101" s="14"/>
      <c r="ACR101" s="14"/>
      <c r="ACS101" s="14"/>
      <c r="ACT101" s="14"/>
      <c r="ACU101" s="14"/>
      <c r="ACV101" s="14"/>
      <c r="ACW101" s="14"/>
      <c r="ACX101" s="14"/>
      <c r="ACY101" s="14"/>
      <c r="ACZ101" s="14"/>
      <c r="ADA101" s="14"/>
      <c r="ADB101" s="14"/>
      <c r="ADC101" s="14"/>
      <c r="ADD101" s="14"/>
      <c r="ADE101" s="14"/>
      <c r="ADF101" s="14"/>
      <c r="ADG101" s="14"/>
      <c r="ADH101" s="14"/>
      <c r="ADI101" s="14"/>
      <c r="ADJ101" s="14"/>
      <c r="ADK101" s="14"/>
      <c r="ADL101" s="14"/>
      <c r="ADM101" s="14"/>
      <c r="ADN101" s="14"/>
      <c r="ADO101" s="14"/>
      <c r="ADP101" s="14"/>
      <c r="ADQ101" s="14"/>
      <c r="ADR101" s="14"/>
      <c r="ADS101" s="14"/>
      <c r="ADT101" s="14"/>
      <c r="ADU101" s="14"/>
      <c r="ADV101" s="14"/>
      <c r="ADW101" s="14"/>
      <c r="ADX101" s="14"/>
      <c r="ADY101" s="14"/>
      <c r="ADZ101" s="14"/>
      <c r="AEA101" s="14"/>
      <c r="AEB101" s="14"/>
      <c r="AEC101" s="14"/>
      <c r="AED101" s="14"/>
      <c r="AEE101" s="14"/>
      <c r="AEF101" s="14"/>
      <c r="AEG101" s="14"/>
      <c r="AEH101" s="14"/>
      <c r="AEI101" s="14"/>
      <c r="AEJ101" s="14"/>
      <c r="AEK101" s="14"/>
      <c r="AEL101" s="14"/>
      <c r="AEM101" s="14"/>
      <c r="AEN101" s="14"/>
      <c r="AEO101" s="14"/>
      <c r="AEP101" s="14"/>
      <c r="AEQ101" s="14"/>
      <c r="AER101" s="14"/>
      <c r="AES101" s="14"/>
      <c r="AET101" s="14"/>
      <c r="AEU101" s="14"/>
      <c r="AEV101" s="14"/>
      <c r="AEW101" s="14"/>
      <c r="AEX101" s="14"/>
      <c r="AEY101" s="14"/>
      <c r="AEZ101" s="14"/>
      <c r="AFA101" s="14"/>
      <c r="AFB101" s="14"/>
      <c r="AFC101" s="14"/>
      <c r="AFD101" s="14"/>
      <c r="AFE101" s="14"/>
      <c r="AFF101" s="14"/>
      <c r="AFG101" s="14"/>
      <c r="AFH101" s="14"/>
      <c r="AFI101" s="14"/>
      <c r="AFJ101" s="14"/>
      <c r="AFK101" s="14"/>
      <c r="AFL101" s="14"/>
      <c r="AFM101" s="14"/>
      <c r="AFN101" s="14"/>
      <c r="AFO101" s="14"/>
      <c r="AFP101" s="14"/>
      <c r="AFQ101" s="14"/>
      <c r="AFR101" s="14"/>
      <c r="AFS101" s="14"/>
      <c r="AFT101" s="14"/>
      <c r="AFU101" s="14"/>
      <c r="AFV101" s="14"/>
      <c r="AFW101" s="14"/>
      <c r="AFX101" s="14"/>
      <c r="AFY101" s="14"/>
      <c r="AFZ101" s="14"/>
      <c r="AGA101" s="14"/>
      <c r="AGB101" s="14"/>
      <c r="AGC101" s="14"/>
      <c r="AGD101" s="14"/>
      <c r="AGE101" s="14"/>
      <c r="AGF101" s="14"/>
      <c r="AGG101" s="14"/>
      <c r="AGH101" s="14"/>
      <c r="AGI101" s="14"/>
      <c r="AGJ101" s="14"/>
      <c r="AGK101" s="14"/>
      <c r="AGL101" s="14"/>
      <c r="AGM101" s="14"/>
      <c r="AGN101" s="14"/>
      <c r="AGO101" s="14"/>
      <c r="AGP101" s="14"/>
      <c r="AGQ101" s="14"/>
      <c r="AGR101" s="14"/>
      <c r="AGS101" s="14"/>
      <c r="AGT101" s="14"/>
      <c r="AGU101" s="14"/>
      <c r="AGV101" s="14"/>
      <c r="AGW101" s="14"/>
      <c r="AGX101" s="14"/>
      <c r="AGY101" s="14"/>
      <c r="AGZ101" s="14"/>
      <c r="AHA101" s="14"/>
      <c r="AHB101" s="14"/>
      <c r="AHC101" s="14"/>
      <c r="AHD101" s="14"/>
      <c r="AHE101" s="14"/>
      <c r="AHF101" s="14"/>
      <c r="AHG101" s="14"/>
      <c r="AHH101" s="14"/>
      <c r="AHI101" s="14"/>
      <c r="AHJ101" s="14"/>
      <c r="AHK101" s="14"/>
      <c r="AHL101" s="14"/>
      <c r="AHM101" s="14"/>
      <c r="AHN101" s="14"/>
      <c r="AHO101" s="14"/>
      <c r="AHP101" s="14"/>
      <c r="AHQ101" s="14"/>
      <c r="AHR101" s="14"/>
      <c r="AHS101" s="14"/>
      <c r="AHT101" s="14"/>
      <c r="AHU101" s="14"/>
      <c r="AHV101" s="14"/>
      <c r="AHW101" s="14"/>
      <c r="AHX101" s="14"/>
      <c r="AHY101" s="14"/>
      <c r="AHZ101" s="14"/>
      <c r="AIA101" s="14"/>
      <c r="AIB101" s="14"/>
      <c r="AIC101" s="14"/>
      <c r="AID101" s="14"/>
      <c r="AIE101" s="14"/>
      <c r="AIF101" s="14"/>
      <c r="AIG101" s="14"/>
      <c r="AIH101" s="14"/>
      <c r="AII101" s="14"/>
      <c r="AIJ101" s="14"/>
      <c r="AIK101" s="14"/>
      <c r="AIL101" s="14"/>
      <c r="AIM101" s="14"/>
      <c r="AIN101" s="14"/>
      <c r="AIO101" s="14"/>
      <c r="AIP101" s="14"/>
      <c r="AIQ101" s="14"/>
      <c r="AIR101" s="14"/>
      <c r="AIS101" s="14"/>
      <c r="AIT101" s="14"/>
      <c r="AIU101" s="14"/>
      <c r="AIV101" s="14"/>
      <c r="AIW101" s="14"/>
      <c r="AIX101" s="14"/>
      <c r="AIY101" s="14"/>
      <c r="AIZ101" s="14"/>
      <c r="AJA101" s="14"/>
      <c r="AJB101" s="14"/>
      <c r="AJC101" s="14"/>
      <c r="AJD101" s="14"/>
      <c r="AJE101" s="14"/>
      <c r="AJF101" s="14"/>
      <c r="AJG101" s="14"/>
      <c r="AJH101" s="14"/>
      <c r="AJI101" s="14"/>
      <c r="AJJ101" s="14"/>
      <c r="AJK101" s="14"/>
      <c r="AJL101" s="14"/>
      <c r="AJM101" s="14"/>
      <c r="AJN101" s="14"/>
      <c r="AJO101" s="14"/>
      <c r="AJP101" s="14"/>
      <c r="AJQ101" s="14"/>
      <c r="AJR101" s="14"/>
      <c r="AJS101" s="14"/>
      <c r="AJT101" s="14"/>
      <c r="AJU101" s="14"/>
      <c r="AJV101" s="14"/>
      <c r="AJW101" s="14"/>
      <c r="AJX101" s="14"/>
      <c r="AJY101" s="14"/>
      <c r="AJZ101" s="14"/>
      <c r="AKA101" s="14"/>
      <c r="AKB101" s="14"/>
      <c r="AKC101" s="14"/>
      <c r="AKD101" s="14"/>
      <c r="AKE101" s="14"/>
      <c r="AKF101" s="14"/>
      <c r="AKG101" s="14"/>
      <c r="AKH101" s="14"/>
      <c r="AKI101" s="14"/>
      <c r="AKJ101" s="14"/>
      <c r="AKK101" s="14"/>
      <c r="AKL101" s="14"/>
      <c r="AKM101" s="14"/>
      <c r="AKN101" s="14"/>
      <c r="AKO101" s="14"/>
      <c r="AKP101" s="14"/>
      <c r="AKQ101" s="14"/>
      <c r="AKR101" s="14"/>
      <c r="AKS101" s="14"/>
      <c r="AKT101" s="14"/>
      <c r="AKU101" s="14"/>
      <c r="AKV101" s="14"/>
      <c r="AKW101" s="14"/>
      <c r="AKX101" s="14"/>
      <c r="AKY101" s="14"/>
      <c r="AKZ101" s="14"/>
      <c r="ALA101" s="14"/>
      <c r="ALB101" s="14"/>
      <c r="ALC101" s="14"/>
      <c r="ALD101" s="14"/>
      <c r="ALE101" s="14"/>
      <c r="ALF101" s="14"/>
      <c r="ALG101" s="14"/>
      <c r="ALH101" s="14"/>
      <c r="ALI101" s="14"/>
      <c r="ALJ101" s="14"/>
      <c r="ALK101" s="14"/>
      <c r="ALL101" s="14"/>
      <c r="ALM101" s="14"/>
      <c r="ALN101" s="14"/>
      <c r="ALO101" s="14"/>
      <c r="ALP101" s="14"/>
      <c r="ALQ101" s="14"/>
      <c r="ALR101" s="14"/>
      <c r="ALS101" s="14"/>
      <c r="ALT101" s="14"/>
      <c r="ALU101" s="14"/>
      <c r="ALV101" s="14"/>
      <c r="ALW101" s="14"/>
      <c r="ALX101" s="14"/>
      <c r="ALY101" s="14"/>
      <c r="ALZ101" s="14"/>
      <c r="AMA101" s="14"/>
      <c r="AMB101" s="14"/>
      <c r="AMC101" s="14"/>
      <c r="AMD101" s="14"/>
      <c r="AME101" s="14"/>
      <c r="AMF101" s="14"/>
      <c r="AMG101" s="14"/>
      <c r="AMH101" s="14"/>
      <c r="AMI101" s="14"/>
      <c r="AMJ101" s="14"/>
      <c r="AMK101" s="14"/>
      <c r="AML101" s="14"/>
      <c r="AMM101" s="14"/>
      <c r="AMN101" s="14"/>
      <c r="AMO101" s="14"/>
      <c r="AMP101" s="14"/>
      <c r="AMQ101" s="14"/>
      <c r="AMR101" s="14"/>
      <c r="AMS101" s="14"/>
      <c r="AMT101" s="14"/>
      <c r="AMU101" s="14"/>
      <c r="AMV101" s="14"/>
      <c r="AMW101" s="14"/>
      <c r="AMX101" s="14"/>
      <c r="AMY101" s="14"/>
      <c r="AMZ101" s="14"/>
      <c r="ANA101" s="14"/>
      <c r="ANB101" s="14"/>
      <c r="ANC101" s="14"/>
      <c r="AND101" s="14"/>
      <c r="ANE101" s="14"/>
      <c r="ANF101" s="14"/>
      <c r="ANG101" s="14"/>
      <c r="ANH101" s="14"/>
      <c r="ANI101" s="14"/>
      <c r="ANJ101" s="14"/>
      <c r="ANK101" s="14"/>
      <c r="ANL101" s="14"/>
      <c r="ANM101" s="14"/>
      <c r="ANN101" s="14"/>
      <c r="ANO101" s="14"/>
      <c r="ANP101" s="14"/>
      <c r="ANQ101" s="14"/>
      <c r="ANR101" s="14"/>
      <c r="ANS101" s="14"/>
      <c r="ANT101" s="14"/>
      <c r="ANU101" s="14"/>
      <c r="ANV101" s="14"/>
      <c r="ANW101" s="14"/>
      <c r="ANX101" s="14"/>
      <c r="ANY101" s="14"/>
      <c r="ANZ101" s="14"/>
      <c r="AOA101" s="14"/>
      <c r="AOB101" s="14"/>
      <c r="AOC101" s="14"/>
      <c r="AOD101" s="14"/>
      <c r="AOE101" s="14"/>
      <c r="AOF101" s="14"/>
      <c r="AOG101" s="14"/>
      <c r="AOH101" s="14"/>
      <c r="AOI101" s="14"/>
      <c r="AOJ101" s="14"/>
      <c r="AOK101" s="14"/>
      <c r="AOL101" s="14"/>
      <c r="AOM101" s="14"/>
      <c r="AON101" s="14"/>
      <c r="AOO101" s="14"/>
      <c r="AOP101" s="14"/>
      <c r="AOQ101" s="14"/>
      <c r="AOR101" s="14"/>
      <c r="AOS101" s="14"/>
      <c r="AOT101" s="14"/>
      <c r="AOU101" s="14"/>
      <c r="AOV101" s="14"/>
      <c r="AOW101" s="14"/>
      <c r="AOX101" s="14"/>
      <c r="AOY101" s="14"/>
      <c r="AOZ101" s="14"/>
      <c r="APA101" s="14"/>
      <c r="APB101" s="14"/>
      <c r="APC101" s="14"/>
      <c r="APD101" s="14"/>
      <c r="APE101" s="14"/>
      <c r="APF101" s="14"/>
      <c r="APG101" s="14"/>
      <c r="APH101" s="14"/>
      <c r="API101" s="14"/>
      <c r="APJ101" s="14"/>
      <c r="APK101" s="14"/>
      <c r="APL101" s="14"/>
      <c r="APM101" s="14"/>
      <c r="APN101" s="14"/>
      <c r="APO101" s="14"/>
      <c r="APP101" s="14"/>
      <c r="APQ101" s="14"/>
      <c r="APR101" s="14"/>
      <c r="APS101" s="14"/>
      <c r="APT101" s="14"/>
      <c r="APU101" s="14"/>
      <c r="APV101" s="14"/>
      <c r="APW101" s="14"/>
      <c r="APX101" s="14"/>
      <c r="APY101" s="14"/>
      <c r="APZ101" s="14"/>
      <c r="AQA101" s="14"/>
      <c r="AQB101" s="14"/>
      <c r="AQC101" s="14"/>
      <c r="AQD101" s="14"/>
      <c r="AQE101" s="14"/>
      <c r="AQF101" s="14"/>
      <c r="AQG101" s="14"/>
      <c r="AQH101" s="14"/>
      <c r="AQI101" s="14"/>
      <c r="AQJ101" s="14"/>
      <c r="AQK101" s="14"/>
      <c r="AQL101" s="14"/>
      <c r="AQM101" s="14"/>
      <c r="AQN101" s="14"/>
      <c r="AQO101" s="14"/>
      <c r="AQP101" s="14"/>
      <c r="AQQ101" s="14"/>
      <c r="AQR101" s="14"/>
      <c r="AQS101" s="14"/>
      <c r="AQT101" s="14"/>
      <c r="AQU101" s="14"/>
      <c r="AQV101" s="14"/>
      <c r="AQW101" s="14"/>
      <c r="AQX101" s="14"/>
      <c r="AQY101" s="14"/>
      <c r="AQZ101" s="14"/>
      <c r="ARA101" s="14"/>
      <c r="ARB101" s="14"/>
      <c r="ARC101" s="14"/>
      <c r="ARD101" s="14"/>
      <c r="ARE101" s="14"/>
      <c r="ARF101" s="14"/>
      <c r="ARG101" s="14"/>
      <c r="ARH101" s="14"/>
      <c r="ARI101" s="14"/>
      <c r="ARJ101" s="14"/>
      <c r="ARK101" s="14"/>
      <c r="ARL101" s="14"/>
      <c r="ARM101" s="14"/>
      <c r="ARN101" s="14"/>
      <c r="ARO101" s="14"/>
      <c r="ARP101" s="14"/>
      <c r="ARQ101" s="14"/>
      <c r="ARR101" s="14"/>
      <c r="ARS101" s="14"/>
      <c r="ART101" s="14"/>
      <c r="ARU101" s="14"/>
      <c r="ARV101" s="14"/>
      <c r="ARW101" s="14"/>
      <c r="ARX101" s="14"/>
      <c r="ARY101" s="14"/>
      <c r="ARZ101" s="14"/>
      <c r="ASA101" s="14"/>
      <c r="ASB101" s="14"/>
      <c r="ASC101" s="14"/>
      <c r="ASD101" s="14"/>
      <c r="ASE101" s="14"/>
      <c r="ASF101" s="14"/>
      <c r="ASG101" s="14"/>
      <c r="ASH101" s="14"/>
      <c r="ASI101" s="14"/>
      <c r="ASJ101" s="14"/>
      <c r="ASK101" s="14"/>
      <c r="ASL101" s="14"/>
      <c r="ASM101" s="14"/>
      <c r="ASN101" s="14"/>
      <c r="ASO101" s="14"/>
      <c r="ASP101" s="14"/>
      <c r="ASQ101" s="14"/>
      <c r="ASR101" s="14"/>
      <c r="ASS101" s="14"/>
      <c r="AST101" s="14"/>
      <c r="ASU101" s="14"/>
      <c r="ASV101" s="14"/>
      <c r="ASW101" s="14"/>
      <c r="ASX101" s="14"/>
      <c r="ASY101" s="14"/>
      <c r="ASZ101" s="14"/>
      <c r="ATA101" s="14"/>
      <c r="ATB101" s="14"/>
      <c r="ATC101" s="14"/>
      <c r="ATD101" s="14"/>
      <c r="ATE101" s="14"/>
      <c r="ATF101" s="14"/>
      <c r="ATG101" s="14"/>
      <c r="ATH101" s="14"/>
      <c r="ATI101" s="14"/>
      <c r="ATJ101" s="14"/>
      <c r="ATK101" s="14"/>
      <c r="ATL101" s="14"/>
      <c r="ATM101" s="14"/>
      <c r="ATN101" s="14"/>
      <c r="ATO101" s="14"/>
      <c r="ATP101" s="14"/>
      <c r="ATQ101" s="14"/>
      <c r="ATR101" s="14"/>
      <c r="ATS101" s="14"/>
      <c r="ATT101" s="14"/>
      <c r="ATU101" s="14"/>
      <c r="ATV101" s="14"/>
      <c r="ATW101" s="14"/>
      <c r="ATX101" s="14"/>
      <c r="ATY101" s="14"/>
      <c r="ATZ101" s="14"/>
      <c r="AUA101" s="14"/>
      <c r="AUB101" s="14"/>
      <c r="AUC101" s="14"/>
      <c r="AUD101" s="14"/>
      <c r="AUE101" s="14"/>
      <c r="AUF101" s="14"/>
      <c r="AUG101" s="14"/>
      <c r="AUH101" s="14"/>
      <c r="AUI101" s="14"/>
      <c r="AUJ101" s="14"/>
      <c r="AUK101" s="14"/>
      <c r="AUL101" s="14"/>
      <c r="AUM101" s="14"/>
      <c r="AUN101" s="14"/>
      <c r="AUO101" s="14"/>
      <c r="AUP101" s="14"/>
      <c r="AUQ101" s="14"/>
      <c r="AUR101" s="14"/>
      <c r="AUS101" s="14"/>
      <c r="AUT101" s="14"/>
      <c r="AUU101" s="14"/>
      <c r="AUV101" s="14"/>
      <c r="AUW101" s="14"/>
      <c r="AUX101" s="14"/>
      <c r="AUY101" s="14"/>
      <c r="AUZ101" s="14"/>
      <c r="AVA101" s="14"/>
      <c r="AVB101" s="14"/>
      <c r="AVC101" s="14"/>
      <c r="AVD101" s="14"/>
      <c r="AVE101" s="14"/>
      <c r="AVF101" s="14"/>
      <c r="AVG101" s="14"/>
      <c r="AVH101" s="14"/>
      <c r="AVI101" s="14"/>
      <c r="AVJ101" s="14"/>
      <c r="AVK101" s="14"/>
      <c r="AVL101" s="14"/>
      <c r="AVM101" s="14"/>
      <c r="AVN101" s="14"/>
      <c r="AVO101" s="14"/>
      <c r="AVP101" s="14"/>
      <c r="AVQ101" s="14"/>
      <c r="AVR101" s="14"/>
      <c r="AVS101" s="14"/>
      <c r="AVT101" s="14"/>
      <c r="AVU101" s="14"/>
      <c r="AVV101" s="14"/>
      <c r="AVW101" s="14"/>
      <c r="AVX101" s="14"/>
      <c r="AVY101" s="14"/>
      <c r="AVZ101" s="14"/>
      <c r="AWA101" s="14"/>
      <c r="AWB101" s="14"/>
      <c r="AWC101" s="14"/>
      <c r="AWD101" s="14"/>
      <c r="AWE101" s="14"/>
      <c r="AWF101" s="14"/>
      <c r="AWG101" s="14"/>
      <c r="AWH101" s="14"/>
      <c r="AWI101" s="14"/>
      <c r="AWJ101" s="14"/>
      <c r="AWK101" s="14"/>
      <c r="AWL101" s="14"/>
      <c r="AWM101" s="14"/>
      <c r="AWN101" s="14"/>
      <c r="AWO101" s="14"/>
      <c r="AWP101" s="14"/>
      <c r="AWQ101" s="14"/>
      <c r="AWR101" s="14"/>
      <c r="AWS101" s="14"/>
      <c r="AWT101" s="14"/>
      <c r="AWU101" s="14"/>
      <c r="AWV101" s="14"/>
      <c r="AWW101" s="14"/>
      <c r="AWX101" s="14"/>
      <c r="AWY101" s="14"/>
      <c r="AWZ101" s="14"/>
      <c r="AXA101" s="14"/>
      <c r="AXB101" s="14"/>
      <c r="AXC101" s="14"/>
      <c r="AXD101" s="14"/>
      <c r="AXE101" s="14"/>
      <c r="AXF101" s="14"/>
      <c r="AXG101" s="14"/>
      <c r="AXH101" s="14"/>
      <c r="AXI101" s="14"/>
      <c r="AXJ101" s="14"/>
      <c r="AXK101" s="14"/>
      <c r="AXL101" s="14"/>
      <c r="AXM101" s="14"/>
      <c r="AXN101" s="14"/>
      <c r="AXO101" s="14"/>
      <c r="AXP101" s="14"/>
      <c r="AXQ101" s="14"/>
      <c r="AXR101" s="14"/>
      <c r="AXS101" s="14"/>
      <c r="AXT101" s="14"/>
      <c r="AXU101" s="14"/>
      <c r="AXV101" s="14"/>
      <c r="AXW101" s="14"/>
      <c r="AXX101" s="14"/>
      <c r="AXY101" s="14"/>
      <c r="AXZ101" s="14"/>
      <c r="AYA101" s="14"/>
      <c r="AYB101" s="14"/>
      <c r="AYC101" s="14"/>
      <c r="AYD101" s="14"/>
      <c r="AYE101" s="14"/>
      <c r="AYF101" s="14"/>
      <c r="AYG101" s="14"/>
      <c r="AYH101" s="14"/>
      <c r="AYI101" s="14"/>
      <c r="AYJ101" s="14"/>
      <c r="AYK101" s="14"/>
      <c r="AYL101" s="14"/>
      <c r="AYM101" s="14"/>
      <c r="AYN101" s="14"/>
      <c r="AYO101" s="14"/>
      <c r="AYP101" s="14"/>
      <c r="AYQ101" s="14"/>
      <c r="AYR101" s="14"/>
      <c r="AYS101" s="14"/>
      <c r="AYT101" s="14"/>
      <c r="AYU101" s="14"/>
      <c r="AYV101" s="14"/>
      <c r="AYW101" s="14"/>
      <c r="AYX101" s="14"/>
      <c r="AYY101" s="14"/>
      <c r="AYZ101" s="14"/>
      <c r="AZA101" s="14"/>
      <c r="AZB101" s="14"/>
      <c r="AZC101" s="14"/>
      <c r="AZD101" s="14"/>
      <c r="AZE101" s="14"/>
      <c r="AZF101" s="14"/>
      <c r="AZG101" s="14"/>
      <c r="AZH101" s="14"/>
      <c r="AZI101" s="14"/>
      <c r="AZJ101" s="14"/>
      <c r="AZK101" s="14"/>
      <c r="AZL101" s="14"/>
      <c r="AZM101" s="14"/>
      <c r="AZN101" s="14"/>
      <c r="AZO101" s="14"/>
      <c r="AZP101" s="14"/>
      <c r="AZQ101" s="14"/>
      <c r="AZR101" s="14"/>
      <c r="AZS101" s="14"/>
      <c r="AZT101" s="14"/>
      <c r="AZU101" s="14"/>
      <c r="AZV101" s="14"/>
      <c r="AZW101" s="14"/>
      <c r="AZX101" s="14"/>
      <c r="AZY101" s="14"/>
      <c r="AZZ101" s="14"/>
      <c r="BAA101" s="14"/>
      <c r="BAB101" s="14"/>
      <c r="BAC101" s="14"/>
      <c r="BAD101" s="14"/>
      <c r="BAE101" s="14"/>
      <c r="BAF101" s="14"/>
      <c r="BAG101" s="14"/>
      <c r="BAH101" s="14"/>
      <c r="BAI101" s="14"/>
      <c r="BAJ101" s="14"/>
      <c r="BAK101" s="14"/>
      <c r="BAL101" s="14"/>
      <c r="BAM101" s="14"/>
      <c r="BAN101" s="14"/>
      <c r="BAO101" s="14"/>
      <c r="BAP101" s="14"/>
      <c r="BAQ101" s="14"/>
      <c r="BAR101" s="14"/>
      <c r="BAS101" s="14"/>
      <c r="BAT101" s="14"/>
      <c r="BAU101" s="14"/>
      <c r="BAV101" s="14"/>
      <c r="BAW101" s="14"/>
      <c r="BAX101" s="14"/>
      <c r="BAY101" s="14"/>
      <c r="BAZ101" s="14"/>
      <c r="BBA101" s="14"/>
      <c r="BBB101" s="14"/>
      <c r="BBC101" s="14"/>
      <c r="BBD101" s="14"/>
      <c r="BBE101" s="14"/>
      <c r="BBF101" s="14"/>
      <c r="BBG101" s="14"/>
      <c r="BBH101" s="14"/>
      <c r="BBI101" s="14"/>
      <c r="BBJ101" s="14"/>
      <c r="BBK101" s="14"/>
      <c r="BBL101" s="14"/>
      <c r="BBM101" s="14"/>
      <c r="BBN101" s="14"/>
      <c r="BBO101" s="14"/>
      <c r="BBP101" s="14"/>
      <c r="BBQ101" s="14"/>
      <c r="BBR101" s="14"/>
      <c r="BBS101" s="14"/>
      <c r="BBT101" s="14"/>
      <c r="BBU101" s="14"/>
      <c r="BBV101" s="14"/>
      <c r="BBW101" s="14"/>
      <c r="BBX101" s="14"/>
      <c r="BBY101" s="14"/>
      <c r="BBZ101" s="14"/>
      <c r="BCA101" s="14"/>
      <c r="BCB101" s="14"/>
      <c r="BCC101" s="14"/>
      <c r="BCD101" s="14"/>
      <c r="BCE101" s="14"/>
      <c r="BCF101" s="14"/>
      <c r="BCG101" s="14"/>
      <c r="BCH101" s="14"/>
      <c r="BCI101" s="14"/>
      <c r="BCJ101" s="14"/>
      <c r="BCK101" s="14"/>
      <c r="BCL101" s="14"/>
      <c r="BCM101" s="14"/>
      <c r="BCN101" s="14"/>
      <c r="BCO101" s="14"/>
      <c r="BCP101" s="14"/>
      <c r="BCQ101" s="14"/>
      <c r="BCR101" s="14"/>
      <c r="BCS101" s="14"/>
      <c r="BCT101" s="14"/>
      <c r="BCU101" s="14"/>
      <c r="BCV101" s="14"/>
      <c r="BCW101" s="14"/>
      <c r="BCX101" s="14"/>
      <c r="BCY101" s="14"/>
      <c r="BCZ101" s="14"/>
      <c r="BDA101" s="14"/>
      <c r="BDB101" s="14"/>
      <c r="BDC101" s="14"/>
      <c r="BDD101" s="14"/>
      <c r="BDE101" s="14"/>
      <c r="BDF101" s="14"/>
      <c r="BDG101" s="14"/>
      <c r="BDH101" s="14"/>
      <c r="BDI101" s="14"/>
      <c r="BDJ101" s="14"/>
      <c r="BDK101" s="14"/>
      <c r="BDL101" s="14"/>
      <c r="BDM101" s="14"/>
      <c r="BDN101" s="14"/>
      <c r="BDO101" s="14"/>
      <c r="BDP101" s="14"/>
      <c r="BDQ101" s="14"/>
      <c r="BDR101" s="14"/>
      <c r="BDS101" s="14"/>
      <c r="BDT101" s="14"/>
      <c r="BDU101" s="14"/>
      <c r="BDV101" s="14"/>
      <c r="BDW101" s="14"/>
      <c r="BDX101" s="14"/>
      <c r="BDY101" s="14"/>
      <c r="BDZ101" s="14"/>
      <c r="BEA101" s="14"/>
      <c r="BEB101" s="14"/>
      <c r="BEC101" s="14"/>
      <c r="BED101" s="14"/>
      <c r="BEE101" s="14"/>
      <c r="BEF101" s="14"/>
      <c r="BEG101" s="14"/>
      <c r="BEH101" s="14"/>
      <c r="BEI101" s="14"/>
      <c r="BEJ101" s="14"/>
      <c r="BEK101" s="14"/>
      <c r="BEL101" s="14"/>
      <c r="BEM101" s="14"/>
      <c r="BEN101" s="14"/>
      <c r="BEO101" s="14"/>
      <c r="BEP101" s="14"/>
      <c r="BEQ101" s="14"/>
      <c r="BER101" s="14"/>
      <c r="BES101" s="14"/>
      <c r="BET101" s="14"/>
      <c r="BEU101" s="14"/>
      <c r="BEV101" s="14"/>
      <c r="BEW101" s="14"/>
      <c r="BEX101" s="14"/>
      <c r="BEY101" s="14"/>
      <c r="BEZ101" s="14"/>
      <c r="BFA101" s="14"/>
      <c r="BFB101" s="14"/>
      <c r="BFC101" s="14"/>
      <c r="BFD101" s="14"/>
      <c r="BFE101" s="14"/>
      <c r="BFF101" s="14"/>
      <c r="BFG101" s="14"/>
      <c r="BFH101" s="14"/>
      <c r="BFI101" s="14"/>
      <c r="BFJ101" s="14"/>
      <c r="BFK101" s="14"/>
      <c r="BFL101" s="14"/>
      <c r="BFM101" s="14"/>
      <c r="BFN101" s="14"/>
      <c r="BFO101" s="14"/>
      <c r="BFP101" s="14"/>
      <c r="BFQ101" s="14"/>
      <c r="BFR101" s="14"/>
      <c r="BFS101" s="14"/>
      <c r="BFT101" s="14"/>
      <c r="BFU101" s="14"/>
      <c r="BFV101" s="14"/>
      <c r="BFW101" s="14"/>
      <c r="BFX101" s="14"/>
      <c r="BFY101" s="14"/>
      <c r="BFZ101" s="14"/>
      <c r="BGA101" s="14"/>
      <c r="BGB101" s="14"/>
      <c r="BGC101" s="14"/>
      <c r="BGD101" s="14"/>
      <c r="BGE101" s="14"/>
      <c r="BGF101" s="14"/>
      <c r="BGG101" s="14"/>
      <c r="BGH101" s="14"/>
      <c r="BGI101" s="14"/>
      <c r="BGJ101" s="14"/>
      <c r="BGK101" s="14"/>
      <c r="BGL101" s="14"/>
      <c r="BGM101" s="14"/>
      <c r="BGN101" s="14"/>
      <c r="BGO101" s="14"/>
      <c r="BGP101" s="14"/>
      <c r="BGQ101" s="14"/>
      <c r="BGR101" s="14"/>
      <c r="BGS101" s="14"/>
      <c r="BGT101" s="14"/>
      <c r="BGU101" s="14"/>
      <c r="BGV101" s="14"/>
      <c r="BGW101" s="14"/>
      <c r="BGX101" s="14"/>
      <c r="BGY101" s="14"/>
      <c r="BGZ101" s="14"/>
      <c r="BHA101" s="14"/>
      <c r="BHB101" s="14"/>
      <c r="BHC101" s="14"/>
      <c r="BHD101" s="14"/>
      <c r="BHE101" s="14"/>
      <c r="BHF101" s="14"/>
      <c r="BHG101" s="14"/>
      <c r="BHH101" s="14"/>
      <c r="BHI101" s="14"/>
      <c r="BHJ101" s="14"/>
      <c r="BHK101" s="14"/>
      <c r="BHL101" s="14"/>
      <c r="BHM101" s="14"/>
      <c r="BHN101" s="14"/>
      <c r="BHO101" s="14"/>
      <c r="BHP101" s="14"/>
      <c r="BHQ101" s="14"/>
      <c r="BHR101" s="14"/>
      <c r="BHS101" s="14"/>
      <c r="BHT101" s="14"/>
      <c r="BHU101" s="14"/>
      <c r="BHV101" s="14"/>
      <c r="BHW101" s="14"/>
      <c r="BHX101" s="14"/>
      <c r="BHY101" s="14"/>
      <c r="BHZ101" s="14"/>
      <c r="BIA101" s="14"/>
      <c r="BIB101" s="14"/>
      <c r="BIC101" s="14"/>
      <c r="BID101" s="14"/>
      <c r="BIE101" s="14"/>
      <c r="BIF101" s="14"/>
      <c r="BIG101" s="14"/>
      <c r="BIH101" s="14"/>
      <c r="BII101" s="14"/>
      <c r="BIJ101" s="14"/>
      <c r="BIK101" s="14"/>
      <c r="BIL101" s="14"/>
      <c r="BIM101" s="14"/>
      <c r="BIN101" s="14"/>
      <c r="BIO101" s="14"/>
      <c r="BIP101" s="14"/>
      <c r="BIQ101" s="14"/>
      <c r="BIR101" s="14"/>
      <c r="BIS101" s="14"/>
      <c r="BIT101" s="14"/>
      <c r="BIU101" s="14"/>
      <c r="BIV101" s="14"/>
      <c r="BIW101" s="14"/>
      <c r="BIX101" s="14"/>
      <c r="BIY101" s="14"/>
      <c r="BIZ101" s="14"/>
      <c r="BJA101" s="14"/>
      <c r="BJB101" s="14"/>
      <c r="BJC101" s="14"/>
      <c r="BJD101" s="14"/>
      <c r="BJE101" s="14"/>
      <c r="BJF101" s="14"/>
      <c r="BJG101" s="14"/>
      <c r="BJH101" s="14"/>
      <c r="BJI101" s="14"/>
      <c r="BJJ101" s="14"/>
      <c r="BJK101" s="14"/>
      <c r="BJL101" s="14"/>
      <c r="BJM101" s="14"/>
      <c r="BJN101" s="14"/>
      <c r="BJO101" s="14"/>
      <c r="BJP101" s="14"/>
      <c r="BJQ101" s="14"/>
      <c r="BJR101" s="14"/>
      <c r="BJS101" s="14"/>
      <c r="BJT101" s="14"/>
      <c r="BJU101" s="14"/>
      <c r="BJV101" s="14"/>
      <c r="BJW101" s="14"/>
      <c r="BJX101" s="14"/>
      <c r="BJY101" s="14"/>
      <c r="BJZ101" s="14"/>
      <c r="BKA101" s="14"/>
      <c r="BKB101" s="14"/>
      <c r="BKC101" s="14"/>
      <c r="BKD101" s="14"/>
      <c r="BKE101" s="14"/>
      <c r="BKF101" s="14"/>
      <c r="BKG101" s="14"/>
      <c r="BKH101" s="14"/>
      <c r="BKI101" s="14"/>
      <c r="BKJ101" s="14"/>
      <c r="BKK101" s="14"/>
      <c r="BKL101" s="14"/>
      <c r="BKM101" s="14"/>
      <c r="BKN101" s="14"/>
      <c r="BKO101" s="14"/>
      <c r="BKP101" s="14"/>
      <c r="BKQ101" s="14"/>
      <c r="BKR101" s="14"/>
      <c r="BKS101" s="14"/>
      <c r="BKT101" s="14"/>
      <c r="BKU101" s="14"/>
      <c r="BKV101" s="14"/>
      <c r="BKW101" s="14"/>
      <c r="BKX101" s="14"/>
      <c r="BKY101" s="14"/>
      <c r="BKZ101" s="14"/>
      <c r="BLA101" s="14"/>
      <c r="BLB101" s="14"/>
      <c r="BLC101" s="14"/>
      <c r="BLD101" s="14"/>
      <c r="BLE101" s="14"/>
      <c r="BLF101" s="14"/>
      <c r="BLG101" s="14"/>
      <c r="BLH101" s="14"/>
      <c r="BLI101" s="14"/>
      <c r="BLJ101" s="14"/>
      <c r="BLK101" s="14"/>
      <c r="BLL101" s="14"/>
      <c r="BLM101" s="14"/>
      <c r="BLN101" s="14"/>
      <c r="BLO101" s="14"/>
      <c r="BLP101" s="14"/>
      <c r="BLQ101" s="14"/>
      <c r="BLR101" s="14"/>
      <c r="BLS101" s="14"/>
      <c r="BLT101" s="14"/>
      <c r="BLU101" s="14"/>
      <c r="BLV101" s="14"/>
      <c r="BLW101" s="14"/>
      <c r="BLX101" s="14"/>
      <c r="BLY101" s="14"/>
      <c r="BLZ101" s="14"/>
      <c r="BMA101" s="14"/>
      <c r="BMB101" s="14"/>
      <c r="BMC101" s="14"/>
      <c r="BMD101" s="14"/>
      <c r="BME101" s="14"/>
      <c r="BMF101" s="14"/>
      <c r="BMG101" s="14"/>
      <c r="BMH101" s="14"/>
      <c r="BMI101" s="14"/>
      <c r="BMJ101" s="14"/>
      <c r="BMK101" s="14"/>
      <c r="BML101" s="14"/>
      <c r="BMM101" s="14"/>
      <c r="BMN101" s="14"/>
      <c r="BMO101" s="14"/>
      <c r="BMP101" s="14"/>
      <c r="BMQ101" s="14"/>
      <c r="BMR101" s="14"/>
      <c r="BMS101" s="14"/>
      <c r="BMT101" s="14"/>
      <c r="BMU101" s="14"/>
      <c r="BMV101" s="14"/>
      <c r="BMW101" s="14"/>
      <c r="BMX101" s="14"/>
      <c r="BMY101" s="14"/>
      <c r="BMZ101" s="14"/>
      <c r="BNA101" s="14"/>
      <c r="BNB101" s="14"/>
      <c r="BNC101" s="14"/>
      <c r="BND101" s="14"/>
      <c r="BNE101" s="14"/>
      <c r="BNF101" s="14"/>
      <c r="BNG101" s="14"/>
      <c r="BNH101" s="14"/>
      <c r="BNI101" s="14"/>
      <c r="BNJ101" s="14"/>
      <c r="BNK101" s="14"/>
      <c r="BNL101" s="14"/>
      <c r="BNM101" s="14"/>
      <c r="BNN101" s="14"/>
      <c r="BNO101" s="14"/>
      <c r="BNP101" s="14"/>
      <c r="BNQ101" s="14"/>
      <c r="BNR101" s="14"/>
      <c r="BNS101" s="14"/>
      <c r="BNT101" s="14"/>
      <c r="BNU101" s="14"/>
      <c r="BNV101" s="14"/>
      <c r="BNW101" s="14"/>
      <c r="BNX101" s="14"/>
      <c r="BNY101" s="14"/>
      <c r="BNZ101" s="14"/>
      <c r="BOA101" s="14"/>
      <c r="BOB101" s="14"/>
      <c r="BOC101" s="14"/>
      <c r="BOD101" s="14"/>
      <c r="BOE101" s="14"/>
      <c r="BOF101" s="14"/>
      <c r="BOG101" s="14"/>
      <c r="BOH101" s="14"/>
      <c r="BOI101" s="14"/>
      <c r="BOJ101" s="14"/>
      <c r="BOK101" s="14"/>
      <c r="BOL101" s="14"/>
      <c r="BOM101" s="14"/>
      <c r="BON101" s="14"/>
      <c r="BOO101" s="14"/>
      <c r="BOP101" s="14"/>
      <c r="BOQ101" s="14"/>
      <c r="BOR101" s="14"/>
      <c r="BOS101" s="14"/>
      <c r="BOT101" s="14"/>
      <c r="BOU101" s="14"/>
      <c r="BOV101" s="14"/>
      <c r="BOW101" s="14"/>
      <c r="BOX101" s="14"/>
      <c r="BOY101" s="14"/>
      <c r="BOZ101" s="14"/>
      <c r="BPA101" s="14"/>
      <c r="BPB101" s="14"/>
      <c r="BPC101" s="14"/>
      <c r="BPD101" s="14"/>
      <c r="BPE101" s="14"/>
      <c r="BPF101" s="14"/>
      <c r="BPG101" s="14"/>
      <c r="BPH101" s="14"/>
      <c r="BPI101" s="14"/>
      <c r="BPJ101" s="14"/>
      <c r="BPK101" s="14"/>
    </row>
    <row r="102" spans="1:1779" s="13" customFormat="1" ht="68.25" customHeight="1" x14ac:dyDescent="0.25">
      <c r="A102" s="91" t="s">
        <v>5</v>
      </c>
      <c r="B102" s="77" t="s">
        <v>48</v>
      </c>
      <c r="C102" s="45" t="s">
        <v>84</v>
      </c>
      <c r="D102" s="41" t="s">
        <v>11</v>
      </c>
      <c r="E102" s="89">
        <f>SUM(F102:O102)</f>
        <v>3075.9616799999999</v>
      </c>
      <c r="F102" s="190">
        <v>675.96168</v>
      </c>
      <c r="G102" s="191"/>
      <c r="H102" s="191"/>
      <c r="I102" s="191"/>
      <c r="J102" s="191"/>
      <c r="K102" s="192"/>
      <c r="L102" s="80">
        <v>600</v>
      </c>
      <c r="M102" s="83">
        <v>600</v>
      </c>
      <c r="N102" s="80">
        <v>600</v>
      </c>
      <c r="O102" s="80">
        <v>600</v>
      </c>
      <c r="P102" s="46" t="s">
        <v>96</v>
      </c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  <c r="GB102" s="12"/>
      <c r="GC102" s="12"/>
      <c r="GD102" s="12"/>
      <c r="GE102" s="12"/>
      <c r="GF102" s="12"/>
      <c r="GG102" s="12"/>
      <c r="GH102" s="12"/>
      <c r="GI102" s="12"/>
      <c r="GJ102" s="12"/>
      <c r="GK102" s="12"/>
      <c r="GL102" s="12"/>
      <c r="GM102" s="12"/>
      <c r="GN102" s="12"/>
      <c r="GO102" s="12"/>
      <c r="GP102" s="12"/>
      <c r="GQ102" s="12"/>
      <c r="GR102" s="12"/>
      <c r="GS102" s="12"/>
      <c r="GT102" s="12"/>
      <c r="GU102" s="12"/>
      <c r="GV102" s="12"/>
      <c r="GW102" s="12"/>
      <c r="GX102" s="12"/>
      <c r="GY102" s="12"/>
      <c r="GZ102" s="12"/>
      <c r="HA102" s="12"/>
      <c r="HB102" s="12"/>
      <c r="HC102" s="12"/>
      <c r="HD102" s="12"/>
      <c r="HE102" s="12"/>
      <c r="HF102" s="12"/>
      <c r="HG102" s="12"/>
      <c r="HH102" s="12"/>
      <c r="HI102" s="12"/>
      <c r="HJ102" s="12"/>
      <c r="HK102" s="12"/>
      <c r="HL102" s="12"/>
      <c r="HM102" s="12"/>
      <c r="HN102" s="12"/>
      <c r="HO102" s="12"/>
      <c r="HP102" s="12"/>
      <c r="HQ102" s="12"/>
      <c r="HR102" s="12"/>
      <c r="HS102" s="12"/>
      <c r="HT102" s="12"/>
      <c r="HU102" s="12"/>
      <c r="HV102" s="12"/>
      <c r="HW102" s="12"/>
      <c r="HX102" s="12"/>
      <c r="HY102" s="12"/>
      <c r="HZ102" s="12"/>
      <c r="IA102" s="12"/>
      <c r="IB102" s="12"/>
      <c r="IC102" s="12"/>
      <c r="ID102" s="12"/>
      <c r="IE102" s="12"/>
      <c r="IF102" s="12"/>
      <c r="IG102" s="12"/>
      <c r="IH102" s="12"/>
      <c r="II102" s="12"/>
      <c r="IJ102" s="12"/>
      <c r="IK102" s="12"/>
      <c r="IL102" s="12"/>
      <c r="IM102" s="12"/>
      <c r="IN102" s="12"/>
      <c r="IO102" s="12"/>
      <c r="IP102" s="12"/>
      <c r="IQ102" s="12"/>
      <c r="IR102" s="12"/>
      <c r="IS102" s="12"/>
      <c r="IT102" s="12"/>
      <c r="IU102" s="12"/>
      <c r="IV102" s="12"/>
      <c r="IW102" s="12"/>
      <c r="IX102" s="12"/>
      <c r="IY102" s="12"/>
      <c r="IZ102" s="12"/>
      <c r="JA102" s="12"/>
      <c r="JB102" s="12"/>
      <c r="JC102" s="12"/>
      <c r="JD102" s="12"/>
      <c r="JE102" s="12"/>
      <c r="JF102" s="12"/>
      <c r="JG102" s="12"/>
      <c r="JH102" s="12"/>
      <c r="JI102" s="12"/>
      <c r="JJ102" s="12"/>
      <c r="JK102" s="12"/>
      <c r="JL102" s="12"/>
      <c r="JM102" s="12"/>
      <c r="JN102" s="12"/>
      <c r="JO102" s="12"/>
      <c r="JP102" s="12"/>
      <c r="JQ102" s="12"/>
      <c r="JR102" s="12"/>
      <c r="JS102" s="12"/>
      <c r="JT102" s="12"/>
      <c r="JU102" s="12"/>
      <c r="JV102" s="12"/>
      <c r="JW102" s="12"/>
      <c r="JX102" s="12"/>
      <c r="JY102" s="12"/>
      <c r="JZ102" s="12"/>
      <c r="KA102" s="12"/>
      <c r="KB102" s="12"/>
      <c r="KC102" s="12"/>
      <c r="KD102" s="12"/>
      <c r="KE102" s="12"/>
      <c r="KF102" s="12"/>
      <c r="KG102" s="12"/>
      <c r="KH102" s="12"/>
      <c r="KI102" s="12"/>
      <c r="KJ102" s="12"/>
      <c r="KK102" s="12"/>
      <c r="KL102" s="12"/>
      <c r="KM102" s="12"/>
      <c r="KN102" s="12"/>
      <c r="KO102" s="12"/>
      <c r="KP102" s="12"/>
      <c r="KQ102" s="12"/>
      <c r="KR102" s="12"/>
      <c r="KS102" s="12"/>
      <c r="KT102" s="12"/>
      <c r="KU102" s="12"/>
      <c r="KV102" s="12"/>
      <c r="KW102" s="12"/>
      <c r="KX102" s="12"/>
      <c r="KY102" s="12"/>
      <c r="KZ102" s="12"/>
      <c r="LA102" s="12"/>
      <c r="LB102" s="12"/>
      <c r="LC102" s="12"/>
      <c r="LD102" s="12"/>
      <c r="LE102" s="12"/>
      <c r="LF102" s="12"/>
      <c r="LG102" s="12"/>
      <c r="LH102" s="12"/>
      <c r="LI102" s="12"/>
      <c r="LJ102" s="12"/>
      <c r="LK102" s="12"/>
      <c r="LL102" s="12"/>
      <c r="LM102" s="12"/>
      <c r="LN102" s="12"/>
      <c r="LO102" s="12"/>
      <c r="LP102" s="12"/>
      <c r="LQ102" s="12"/>
      <c r="LR102" s="12"/>
      <c r="LS102" s="12"/>
      <c r="LT102" s="12"/>
      <c r="LU102" s="12"/>
      <c r="LV102" s="12"/>
      <c r="LW102" s="12"/>
      <c r="LX102" s="12"/>
      <c r="LY102" s="12"/>
      <c r="LZ102" s="12"/>
      <c r="MA102" s="12"/>
      <c r="MB102" s="12"/>
      <c r="MC102" s="12"/>
      <c r="MD102" s="12"/>
      <c r="ME102" s="12"/>
      <c r="MF102" s="12"/>
      <c r="MG102" s="12"/>
      <c r="MH102" s="12"/>
      <c r="MI102" s="12"/>
      <c r="MJ102" s="12"/>
      <c r="MK102" s="12"/>
      <c r="ML102" s="12"/>
      <c r="MM102" s="12"/>
      <c r="MN102" s="12"/>
      <c r="MO102" s="12"/>
      <c r="MP102" s="12"/>
      <c r="MQ102" s="12"/>
      <c r="MR102" s="12"/>
      <c r="MS102" s="12"/>
      <c r="MT102" s="12"/>
      <c r="MU102" s="12"/>
      <c r="MV102" s="12"/>
      <c r="MW102" s="12"/>
      <c r="MX102" s="12"/>
      <c r="MY102" s="12"/>
      <c r="MZ102" s="12"/>
      <c r="NA102" s="12"/>
      <c r="NB102" s="12"/>
      <c r="NC102" s="12"/>
      <c r="ND102" s="12"/>
      <c r="NE102" s="12"/>
      <c r="NF102" s="12"/>
      <c r="NG102" s="12"/>
      <c r="NH102" s="12"/>
      <c r="NI102" s="12"/>
      <c r="NJ102" s="12"/>
      <c r="NK102" s="12"/>
      <c r="NL102" s="12"/>
      <c r="NM102" s="12"/>
      <c r="NN102" s="12"/>
      <c r="NO102" s="12"/>
      <c r="NP102" s="12"/>
      <c r="NQ102" s="12"/>
      <c r="NR102" s="12"/>
      <c r="NS102" s="12"/>
      <c r="NT102" s="12"/>
      <c r="NU102" s="12"/>
      <c r="NV102" s="12"/>
      <c r="NW102" s="12"/>
      <c r="NX102" s="12"/>
      <c r="NY102" s="12"/>
      <c r="NZ102" s="12"/>
      <c r="OA102" s="12"/>
      <c r="OB102" s="12"/>
      <c r="OC102" s="12"/>
      <c r="OD102" s="12"/>
      <c r="OE102" s="12"/>
      <c r="OF102" s="12"/>
      <c r="OG102" s="12"/>
      <c r="OH102" s="12"/>
      <c r="OI102" s="12"/>
      <c r="OJ102" s="12"/>
      <c r="OK102" s="12"/>
      <c r="OL102" s="12"/>
      <c r="OM102" s="12"/>
      <c r="ON102" s="12"/>
      <c r="OO102" s="12"/>
      <c r="OP102" s="12"/>
      <c r="OQ102" s="12"/>
      <c r="OR102" s="12"/>
      <c r="OS102" s="12"/>
      <c r="OT102" s="12"/>
      <c r="OU102" s="12"/>
      <c r="OV102" s="12"/>
      <c r="OW102" s="12"/>
      <c r="OX102" s="12"/>
      <c r="OY102" s="12"/>
      <c r="OZ102" s="12"/>
      <c r="PA102" s="12"/>
      <c r="PB102" s="12"/>
      <c r="PC102" s="12"/>
      <c r="PD102" s="12"/>
      <c r="PE102" s="12"/>
      <c r="PF102" s="12"/>
      <c r="PG102" s="12"/>
      <c r="PH102" s="12"/>
      <c r="PI102" s="12"/>
      <c r="PJ102" s="12"/>
      <c r="PK102" s="12"/>
      <c r="PL102" s="12"/>
      <c r="PM102" s="12"/>
      <c r="PN102" s="12"/>
      <c r="PO102" s="12"/>
      <c r="PP102" s="12"/>
      <c r="PQ102" s="12"/>
      <c r="PR102" s="12"/>
      <c r="PS102" s="12"/>
      <c r="PT102" s="12"/>
      <c r="PU102" s="12"/>
      <c r="PV102" s="12"/>
      <c r="PW102" s="12"/>
      <c r="PX102" s="12"/>
      <c r="PY102" s="12"/>
      <c r="PZ102" s="12"/>
      <c r="QA102" s="12"/>
      <c r="QB102" s="12"/>
      <c r="QC102" s="12"/>
      <c r="QD102" s="12"/>
      <c r="QE102" s="12"/>
      <c r="QF102" s="12"/>
      <c r="QG102" s="12"/>
      <c r="QH102" s="12"/>
      <c r="QI102" s="12"/>
      <c r="QJ102" s="12"/>
      <c r="QK102" s="12"/>
      <c r="QL102" s="12"/>
      <c r="QM102" s="12"/>
      <c r="QN102" s="12"/>
      <c r="QO102" s="12"/>
      <c r="QP102" s="12"/>
      <c r="QQ102" s="12"/>
      <c r="QR102" s="12"/>
      <c r="QS102" s="12"/>
      <c r="QT102" s="12"/>
      <c r="QU102" s="12"/>
      <c r="QV102" s="12"/>
      <c r="QW102" s="12"/>
      <c r="QX102" s="12"/>
      <c r="QY102" s="12"/>
      <c r="QZ102" s="12"/>
      <c r="RA102" s="12"/>
      <c r="RB102" s="12"/>
      <c r="RC102" s="12"/>
      <c r="RD102" s="12"/>
      <c r="RE102" s="12"/>
      <c r="RF102" s="12"/>
      <c r="RG102" s="12"/>
      <c r="RH102" s="12"/>
      <c r="RI102" s="12"/>
      <c r="RJ102" s="12"/>
      <c r="RK102" s="12"/>
      <c r="RL102" s="12"/>
      <c r="RM102" s="12"/>
      <c r="RN102" s="12"/>
      <c r="RO102" s="12"/>
      <c r="RP102" s="12"/>
      <c r="RQ102" s="12"/>
      <c r="RR102" s="12"/>
      <c r="RS102" s="12"/>
      <c r="RT102" s="12"/>
      <c r="RU102" s="12"/>
      <c r="RV102" s="12"/>
      <c r="RW102" s="12"/>
      <c r="RX102" s="12"/>
      <c r="RY102" s="12"/>
      <c r="RZ102" s="12"/>
      <c r="SA102" s="12"/>
      <c r="SB102" s="12"/>
      <c r="SC102" s="12"/>
      <c r="SD102" s="12"/>
      <c r="SE102" s="12"/>
      <c r="SF102" s="12"/>
      <c r="SG102" s="12"/>
      <c r="SH102" s="12"/>
      <c r="SI102" s="12"/>
      <c r="SJ102" s="12"/>
      <c r="SK102" s="12"/>
      <c r="SL102" s="12"/>
      <c r="SM102" s="12"/>
      <c r="SN102" s="12"/>
      <c r="SO102" s="12"/>
      <c r="SP102" s="12"/>
      <c r="SQ102" s="12"/>
      <c r="SR102" s="12"/>
      <c r="SS102" s="12"/>
      <c r="ST102" s="12"/>
      <c r="SU102" s="12"/>
      <c r="SV102" s="12"/>
      <c r="SW102" s="12"/>
      <c r="SX102" s="12"/>
      <c r="SY102" s="12"/>
      <c r="SZ102" s="12"/>
      <c r="TA102" s="12"/>
      <c r="TB102" s="12"/>
      <c r="TC102" s="12"/>
      <c r="TD102" s="12"/>
      <c r="TE102" s="12"/>
      <c r="TF102" s="12"/>
      <c r="TG102" s="12"/>
      <c r="TH102" s="12"/>
      <c r="TI102" s="12"/>
      <c r="TJ102" s="12"/>
      <c r="TK102" s="12"/>
      <c r="TL102" s="12"/>
      <c r="TM102" s="12"/>
      <c r="TN102" s="12"/>
      <c r="TO102" s="12"/>
      <c r="TP102" s="12"/>
      <c r="TQ102" s="12"/>
      <c r="TR102" s="12"/>
      <c r="TS102" s="12"/>
      <c r="TT102" s="12"/>
      <c r="TU102" s="12"/>
      <c r="TV102" s="12"/>
      <c r="TW102" s="12"/>
      <c r="TX102" s="12"/>
      <c r="TY102" s="12"/>
      <c r="TZ102" s="12"/>
      <c r="UA102" s="12"/>
      <c r="UB102" s="12"/>
      <c r="UC102" s="12"/>
      <c r="UD102" s="12"/>
      <c r="UE102" s="12"/>
      <c r="UF102" s="12"/>
      <c r="UG102" s="12"/>
      <c r="UH102" s="12"/>
      <c r="UI102" s="12"/>
      <c r="UJ102" s="12"/>
      <c r="UK102" s="12"/>
      <c r="UL102" s="12"/>
      <c r="UM102" s="12"/>
      <c r="UN102" s="12"/>
      <c r="UO102" s="12"/>
      <c r="UP102" s="12"/>
      <c r="UQ102" s="12"/>
      <c r="UR102" s="12"/>
      <c r="US102" s="12"/>
      <c r="UT102" s="12"/>
      <c r="UU102" s="12"/>
      <c r="UV102" s="12"/>
      <c r="UW102" s="12"/>
      <c r="UX102" s="12"/>
      <c r="UY102" s="12"/>
      <c r="UZ102" s="12"/>
      <c r="VA102" s="12"/>
      <c r="VB102" s="12"/>
      <c r="VC102" s="12"/>
      <c r="VD102" s="12"/>
      <c r="VE102" s="12"/>
      <c r="VF102" s="12"/>
      <c r="VG102" s="12"/>
      <c r="VH102" s="12"/>
      <c r="VI102" s="12"/>
      <c r="VJ102" s="12"/>
      <c r="VK102" s="12"/>
      <c r="VL102" s="12"/>
      <c r="VM102" s="12"/>
      <c r="VN102" s="12"/>
      <c r="VO102" s="12"/>
      <c r="VP102" s="12"/>
      <c r="VQ102" s="12"/>
      <c r="VR102" s="12"/>
      <c r="VS102" s="12"/>
      <c r="VT102" s="12"/>
      <c r="VU102" s="12"/>
      <c r="VV102" s="12"/>
      <c r="VW102" s="12"/>
      <c r="VX102" s="12"/>
      <c r="VY102" s="12"/>
      <c r="VZ102" s="12"/>
      <c r="WA102" s="12"/>
      <c r="WB102" s="12"/>
      <c r="WC102" s="12"/>
      <c r="WD102" s="12"/>
      <c r="WE102" s="12"/>
      <c r="WF102" s="12"/>
      <c r="WG102" s="12"/>
      <c r="WH102" s="12"/>
      <c r="WI102" s="12"/>
      <c r="WJ102" s="12"/>
      <c r="WK102" s="12"/>
      <c r="WL102" s="12"/>
      <c r="WM102" s="12"/>
      <c r="WN102" s="12"/>
      <c r="WO102" s="12"/>
      <c r="WP102" s="12"/>
      <c r="WQ102" s="12"/>
      <c r="WR102" s="12"/>
      <c r="WS102" s="12"/>
      <c r="WT102" s="12"/>
      <c r="WU102" s="12"/>
      <c r="WV102" s="12"/>
      <c r="WW102" s="12"/>
      <c r="WX102" s="12"/>
      <c r="WY102" s="12"/>
      <c r="WZ102" s="12"/>
      <c r="XA102" s="12"/>
      <c r="XB102" s="12"/>
      <c r="XC102" s="12"/>
      <c r="XD102" s="12"/>
      <c r="XE102" s="12"/>
      <c r="XF102" s="12"/>
      <c r="XG102" s="12"/>
      <c r="XH102" s="12"/>
      <c r="XI102" s="12"/>
      <c r="XJ102" s="12"/>
      <c r="XK102" s="12"/>
      <c r="XL102" s="12"/>
      <c r="XM102" s="12"/>
      <c r="XN102" s="12"/>
      <c r="XO102" s="12"/>
      <c r="XP102" s="12"/>
      <c r="XQ102" s="12"/>
      <c r="XR102" s="12"/>
      <c r="XS102" s="12"/>
      <c r="XT102" s="12"/>
      <c r="XU102" s="12"/>
      <c r="XV102" s="12"/>
      <c r="XW102" s="12"/>
      <c r="XX102" s="12"/>
      <c r="XY102" s="12"/>
      <c r="XZ102" s="12"/>
      <c r="YA102" s="12"/>
      <c r="YB102" s="12"/>
      <c r="YC102" s="12"/>
      <c r="YD102" s="12"/>
      <c r="YE102" s="12"/>
      <c r="YF102" s="12"/>
      <c r="YG102" s="12"/>
      <c r="YH102" s="12"/>
      <c r="YI102" s="12"/>
      <c r="YJ102" s="12"/>
      <c r="YK102" s="12"/>
      <c r="YL102" s="12"/>
      <c r="YM102" s="12"/>
      <c r="YN102" s="12"/>
      <c r="YO102" s="12"/>
      <c r="YP102" s="12"/>
      <c r="YQ102" s="12"/>
      <c r="YR102" s="12"/>
      <c r="YS102" s="12"/>
      <c r="YT102" s="12"/>
      <c r="YU102" s="12"/>
      <c r="YV102" s="12"/>
      <c r="YW102" s="12"/>
      <c r="YX102" s="12"/>
      <c r="YY102" s="12"/>
      <c r="YZ102" s="12"/>
      <c r="ZA102" s="12"/>
      <c r="ZB102" s="12"/>
      <c r="ZC102" s="12"/>
      <c r="ZD102" s="12"/>
      <c r="ZE102" s="12"/>
      <c r="ZF102" s="12"/>
      <c r="ZG102" s="12"/>
      <c r="ZH102" s="12"/>
      <c r="ZI102" s="12"/>
      <c r="ZJ102" s="12"/>
      <c r="ZK102" s="12"/>
      <c r="ZL102" s="12"/>
      <c r="ZM102" s="12"/>
      <c r="ZN102" s="12"/>
      <c r="ZO102" s="12"/>
      <c r="ZP102" s="12"/>
      <c r="ZQ102" s="12"/>
      <c r="ZR102" s="12"/>
      <c r="ZS102" s="12"/>
      <c r="ZT102" s="12"/>
      <c r="ZU102" s="12"/>
      <c r="ZV102" s="12"/>
      <c r="ZW102" s="12"/>
      <c r="ZX102" s="12"/>
      <c r="ZY102" s="12"/>
      <c r="ZZ102" s="12"/>
      <c r="AAA102" s="12"/>
      <c r="AAB102" s="12"/>
      <c r="AAC102" s="12"/>
      <c r="AAD102" s="12"/>
      <c r="AAE102" s="12"/>
      <c r="AAF102" s="12"/>
      <c r="AAG102" s="12"/>
      <c r="AAH102" s="12"/>
      <c r="AAI102" s="12"/>
      <c r="AAJ102" s="12"/>
      <c r="AAK102" s="12"/>
      <c r="AAL102" s="12"/>
      <c r="AAM102" s="12"/>
      <c r="AAN102" s="12"/>
      <c r="AAO102" s="12"/>
      <c r="AAP102" s="12"/>
      <c r="AAQ102" s="12"/>
      <c r="AAR102" s="12"/>
      <c r="AAS102" s="12"/>
      <c r="AAT102" s="12"/>
      <c r="AAU102" s="12"/>
      <c r="AAV102" s="12"/>
      <c r="AAW102" s="12"/>
      <c r="AAX102" s="12"/>
      <c r="AAY102" s="12"/>
      <c r="AAZ102" s="12"/>
      <c r="ABA102" s="12"/>
      <c r="ABB102" s="12"/>
      <c r="ABC102" s="12"/>
      <c r="ABD102" s="12"/>
      <c r="ABE102" s="12"/>
      <c r="ABF102" s="12"/>
      <c r="ABG102" s="12"/>
      <c r="ABH102" s="12"/>
      <c r="ABI102" s="12"/>
      <c r="ABJ102" s="12"/>
      <c r="ABK102" s="12"/>
      <c r="ABL102" s="12"/>
      <c r="ABM102" s="12"/>
      <c r="ABN102" s="12"/>
      <c r="ABO102" s="12"/>
      <c r="ABP102" s="12"/>
      <c r="ABQ102" s="12"/>
      <c r="ABR102" s="12"/>
      <c r="ABS102" s="12"/>
      <c r="ABT102" s="12"/>
      <c r="ABU102" s="12"/>
      <c r="ABV102" s="12"/>
      <c r="ABW102" s="12"/>
      <c r="ABX102" s="12"/>
      <c r="ABY102" s="12"/>
      <c r="ABZ102" s="12"/>
      <c r="ACA102" s="12"/>
      <c r="ACB102" s="12"/>
      <c r="ACC102" s="12"/>
      <c r="ACD102" s="12"/>
      <c r="ACE102" s="12"/>
      <c r="ACF102" s="12"/>
      <c r="ACG102" s="12"/>
      <c r="ACH102" s="12"/>
      <c r="ACI102" s="12"/>
      <c r="ACJ102" s="12"/>
      <c r="ACK102" s="12"/>
      <c r="ACL102" s="12"/>
      <c r="ACM102" s="12"/>
      <c r="ACN102" s="12"/>
      <c r="ACO102" s="12"/>
      <c r="ACP102" s="12"/>
      <c r="ACQ102" s="12"/>
      <c r="ACR102" s="12"/>
      <c r="ACS102" s="12"/>
      <c r="ACT102" s="12"/>
      <c r="ACU102" s="12"/>
      <c r="ACV102" s="12"/>
      <c r="ACW102" s="12"/>
      <c r="ACX102" s="12"/>
      <c r="ACY102" s="12"/>
      <c r="ACZ102" s="12"/>
      <c r="ADA102" s="12"/>
      <c r="ADB102" s="12"/>
      <c r="ADC102" s="12"/>
      <c r="ADD102" s="12"/>
      <c r="ADE102" s="12"/>
      <c r="ADF102" s="12"/>
      <c r="ADG102" s="12"/>
      <c r="ADH102" s="12"/>
      <c r="ADI102" s="12"/>
      <c r="ADJ102" s="12"/>
      <c r="ADK102" s="12"/>
      <c r="ADL102" s="12"/>
      <c r="ADM102" s="12"/>
      <c r="ADN102" s="12"/>
      <c r="ADO102" s="12"/>
      <c r="ADP102" s="12"/>
      <c r="ADQ102" s="12"/>
      <c r="ADR102" s="12"/>
      <c r="ADS102" s="12"/>
      <c r="ADT102" s="12"/>
      <c r="ADU102" s="12"/>
      <c r="ADV102" s="12"/>
      <c r="ADW102" s="12"/>
      <c r="ADX102" s="12"/>
      <c r="ADY102" s="12"/>
      <c r="ADZ102" s="12"/>
      <c r="AEA102" s="12"/>
      <c r="AEB102" s="12"/>
      <c r="AEC102" s="12"/>
      <c r="AED102" s="12"/>
      <c r="AEE102" s="12"/>
      <c r="AEF102" s="12"/>
      <c r="AEG102" s="12"/>
      <c r="AEH102" s="12"/>
      <c r="AEI102" s="12"/>
      <c r="AEJ102" s="12"/>
      <c r="AEK102" s="12"/>
      <c r="AEL102" s="12"/>
      <c r="AEM102" s="12"/>
      <c r="AEN102" s="12"/>
      <c r="AEO102" s="12"/>
      <c r="AEP102" s="12"/>
      <c r="AEQ102" s="12"/>
      <c r="AER102" s="12"/>
      <c r="AES102" s="12"/>
      <c r="AET102" s="12"/>
      <c r="AEU102" s="12"/>
      <c r="AEV102" s="12"/>
      <c r="AEW102" s="12"/>
      <c r="AEX102" s="12"/>
      <c r="AEY102" s="12"/>
      <c r="AEZ102" s="12"/>
      <c r="AFA102" s="12"/>
      <c r="AFB102" s="12"/>
      <c r="AFC102" s="12"/>
      <c r="AFD102" s="12"/>
      <c r="AFE102" s="12"/>
      <c r="AFF102" s="12"/>
      <c r="AFG102" s="12"/>
      <c r="AFH102" s="12"/>
      <c r="AFI102" s="12"/>
      <c r="AFJ102" s="12"/>
      <c r="AFK102" s="12"/>
      <c r="AFL102" s="12"/>
      <c r="AFM102" s="12"/>
      <c r="AFN102" s="12"/>
      <c r="AFO102" s="12"/>
      <c r="AFP102" s="12"/>
      <c r="AFQ102" s="12"/>
      <c r="AFR102" s="12"/>
      <c r="AFS102" s="12"/>
      <c r="AFT102" s="12"/>
      <c r="AFU102" s="12"/>
      <c r="AFV102" s="12"/>
      <c r="AFW102" s="12"/>
      <c r="AFX102" s="12"/>
      <c r="AFY102" s="12"/>
      <c r="AFZ102" s="12"/>
      <c r="AGA102" s="12"/>
      <c r="AGB102" s="12"/>
      <c r="AGC102" s="12"/>
      <c r="AGD102" s="12"/>
      <c r="AGE102" s="12"/>
      <c r="AGF102" s="12"/>
      <c r="AGG102" s="12"/>
      <c r="AGH102" s="12"/>
      <c r="AGI102" s="12"/>
      <c r="AGJ102" s="12"/>
      <c r="AGK102" s="12"/>
      <c r="AGL102" s="12"/>
      <c r="AGM102" s="12"/>
      <c r="AGN102" s="12"/>
      <c r="AGO102" s="12"/>
      <c r="AGP102" s="12"/>
      <c r="AGQ102" s="12"/>
      <c r="AGR102" s="12"/>
      <c r="AGS102" s="12"/>
      <c r="AGT102" s="12"/>
      <c r="AGU102" s="12"/>
      <c r="AGV102" s="12"/>
      <c r="AGW102" s="12"/>
      <c r="AGX102" s="12"/>
      <c r="AGY102" s="12"/>
      <c r="AGZ102" s="12"/>
      <c r="AHA102" s="12"/>
      <c r="AHB102" s="12"/>
      <c r="AHC102" s="12"/>
      <c r="AHD102" s="12"/>
      <c r="AHE102" s="12"/>
      <c r="AHF102" s="12"/>
      <c r="AHG102" s="12"/>
      <c r="AHH102" s="12"/>
      <c r="AHI102" s="12"/>
      <c r="AHJ102" s="12"/>
      <c r="AHK102" s="12"/>
      <c r="AHL102" s="12"/>
      <c r="AHM102" s="12"/>
      <c r="AHN102" s="12"/>
      <c r="AHO102" s="12"/>
      <c r="AHP102" s="12"/>
      <c r="AHQ102" s="12"/>
      <c r="AHR102" s="12"/>
      <c r="AHS102" s="12"/>
      <c r="AHT102" s="12"/>
      <c r="AHU102" s="12"/>
      <c r="AHV102" s="12"/>
      <c r="AHW102" s="12"/>
      <c r="AHX102" s="12"/>
      <c r="AHY102" s="12"/>
      <c r="AHZ102" s="12"/>
      <c r="AIA102" s="12"/>
      <c r="AIB102" s="12"/>
      <c r="AIC102" s="12"/>
      <c r="AID102" s="12"/>
      <c r="AIE102" s="12"/>
      <c r="AIF102" s="12"/>
      <c r="AIG102" s="12"/>
      <c r="AIH102" s="12"/>
      <c r="AII102" s="12"/>
      <c r="AIJ102" s="12"/>
      <c r="AIK102" s="12"/>
      <c r="AIL102" s="12"/>
      <c r="AIM102" s="12"/>
      <c r="AIN102" s="12"/>
      <c r="AIO102" s="12"/>
      <c r="AIP102" s="12"/>
      <c r="AIQ102" s="12"/>
      <c r="AIR102" s="12"/>
      <c r="AIS102" s="12"/>
      <c r="AIT102" s="12"/>
      <c r="AIU102" s="12"/>
      <c r="AIV102" s="12"/>
      <c r="AIW102" s="12"/>
      <c r="AIX102" s="12"/>
      <c r="AIY102" s="12"/>
      <c r="AIZ102" s="12"/>
      <c r="AJA102" s="12"/>
      <c r="AJB102" s="12"/>
      <c r="AJC102" s="12"/>
      <c r="AJD102" s="12"/>
      <c r="AJE102" s="12"/>
      <c r="AJF102" s="12"/>
      <c r="AJG102" s="12"/>
      <c r="AJH102" s="12"/>
      <c r="AJI102" s="12"/>
      <c r="AJJ102" s="12"/>
      <c r="AJK102" s="12"/>
      <c r="AJL102" s="12"/>
      <c r="AJM102" s="12"/>
      <c r="AJN102" s="12"/>
      <c r="AJO102" s="12"/>
      <c r="AJP102" s="12"/>
      <c r="AJQ102" s="12"/>
      <c r="AJR102" s="12"/>
      <c r="AJS102" s="12"/>
      <c r="AJT102" s="12"/>
      <c r="AJU102" s="12"/>
      <c r="AJV102" s="12"/>
      <c r="AJW102" s="12"/>
      <c r="AJX102" s="12"/>
      <c r="AJY102" s="12"/>
      <c r="AJZ102" s="12"/>
      <c r="AKA102" s="12"/>
      <c r="AKB102" s="12"/>
      <c r="AKC102" s="12"/>
      <c r="AKD102" s="12"/>
      <c r="AKE102" s="12"/>
      <c r="AKF102" s="12"/>
      <c r="AKG102" s="12"/>
      <c r="AKH102" s="12"/>
      <c r="AKI102" s="12"/>
      <c r="AKJ102" s="12"/>
      <c r="AKK102" s="12"/>
      <c r="AKL102" s="12"/>
      <c r="AKM102" s="12"/>
      <c r="AKN102" s="12"/>
      <c r="AKO102" s="12"/>
      <c r="AKP102" s="12"/>
      <c r="AKQ102" s="12"/>
      <c r="AKR102" s="12"/>
      <c r="AKS102" s="12"/>
      <c r="AKT102" s="12"/>
      <c r="AKU102" s="12"/>
      <c r="AKV102" s="12"/>
      <c r="AKW102" s="12"/>
      <c r="AKX102" s="12"/>
      <c r="AKY102" s="12"/>
      <c r="AKZ102" s="12"/>
      <c r="ALA102" s="12"/>
      <c r="ALB102" s="12"/>
      <c r="ALC102" s="12"/>
      <c r="ALD102" s="12"/>
      <c r="ALE102" s="12"/>
      <c r="ALF102" s="12"/>
      <c r="ALG102" s="12"/>
      <c r="ALH102" s="12"/>
      <c r="ALI102" s="12"/>
      <c r="ALJ102" s="12"/>
      <c r="ALK102" s="12"/>
      <c r="ALL102" s="12"/>
      <c r="ALM102" s="12"/>
      <c r="ALN102" s="12"/>
      <c r="ALO102" s="12"/>
      <c r="ALP102" s="12"/>
      <c r="ALQ102" s="12"/>
      <c r="ALR102" s="12"/>
      <c r="ALS102" s="12"/>
      <c r="ALT102" s="12"/>
      <c r="ALU102" s="12"/>
      <c r="ALV102" s="12"/>
      <c r="ALW102" s="12"/>
      <c r="ALX102" s="12"/>
      <c r="ALY102" s="12"/>
      <c r="ALZ102" s="12"/>
      <c r="AMA102" s="12"/>
      <c r="AMB102" s="12"/>
      <c r="AMC102" s="12"/>
      <c r="AMD102" s="12"/>
      <c r="AME102" s="12"/>
      <c r="AMF102" s="12"/>
      <c r="AMG102" s="12"/>
      <c r="AMH102" s="12"/>
      <c r="AMI102" s="12"/>
      <c r="AMJ102" s="12"/>
      <c r="AMK102" s="12"/>
      <c r="AML102" s="12"/>
      <c r="AMM102" s="12"/>
      <c r="AMN102" s="12"/>
      <c r="AMO102" s="12"/>
      <c r="AMP102" s="12"/>
      <c r="AMQ102" s="12"/>
      <c r="AMR102" s="12"/>
      <c r="AMS102" s="12"/>
      <c r="AMT102" s="12"/>
      <c r="AMU102" s="12"/>
      <c r="AMV102" s="12"/>
      <c r="AMW102" s="12"/>
      <c r="AMX102" s="12"/>
      <c r="AMY102" s="12"/>
      <c r="AMZ102" s="12"/>
      <c r="ANA102" s="12"/>
      <c r="ANB102" s="12"/>
      <c r="ANC102" s="12"/>
      <c r="AND102" s="12"/>
      <c r="ANE102" s="12"/>
      <c r="ANF102" s="12"/>
      <c r="ANG102" s="12"/>
      <c r="ANH102" s="12"/>
      <c r="ANI102" s="12"/>
      <c r="ANJ102" s="12"/>
      <c r="ANK102" s="12"/>
      <c r="ANL102" s="12"/>
      <c r="ANM102" s="12"/>
      <c r="ANN102" s="12"/>
      <c r="ANO102" s="12"/>
      <c r="ANP102" s="12"/>
      <c r="ANQ102" s="12"/>
      <c r="ANR102" s="12"/>
      <c r="ANS102" s="12"/>
      <c r="ANT102" s="12"/>
      <c r="ANU102" s="12"/>
      <c r="ANV102" s="12"/>
      <c r="ANW102" s="12"/>
      <c r="ANX102" s="12"/>
      <c r="ANY102" s="12"/>
      <c r="ANZ102" s="12"/>
      <c r="AOA102" s="12"/>
      <c r="AOB102" s="12"/>
      <c r="AOC102" s="12"/>
      <c r="AOD102" s="12"/>
      <c r="AOE102" s="12"/>
      <c r="AOF102" s="12"/>
      <c r="AOG102" s="12"/>
      <c r="AOH102" s="12"/>
      <c r="AOI102" s="12"/>
      <c r="AOJ102" s="12"/>
      <c r="AOK102" s="12"/>
      <c r="AOL102" s="12"/>
      <c r="AOM102" s="12"/>
      <c r="AON102" s="12"/>
      <c r="AOO102" s="12"/>
      <c r="AOP102" s="12"/>
      <c r="AOQ102" s="12"/>
      <c r="AOR102" s="12"/>
      <c r="AOS102" s="12"/>
      <c r="AOT102" s="12"/>
      <c r="AOU102" s="12"/>
      <c r="AOV102" s="12"/>
      <c r="AOW102" s="12"/>
      <c r="AOX102" s="12"/>
      <c r="AOY102" s="12"/>
      <c r="AOZ102" s="12"/>
      <c r="APA102" s="12"/>
      <c r="APB102" s="12"/>
      <c r="APC102" s="12"/>
      <c r="APD102" s="12"/>
      <c r="APE102" s="12"/>
      <c r="APF102" s="12"/>
      <c r="APG102" s="12"/>
      <c r="APH102" s="12"/>
      <c r="API102" s="12"/>
      <c r="APJ102" s="12"/>
      <c r="APK102" s="12"/>
      <c r="APL102" s="12"/>
      <c r="APM102" s="12"/>
      <c r="APN102" s="12"/>
      <c r="APO102" s="12"/>
      <c r="APP102" s="12"/>
      <c r="APQ102" s="12"/>
      <c r="APR102" s="12"/>
      <c r="APS102" s="12"/>
      <c r="APT102" s="12"/>
      <c r="APU102" s="12"/>
      <c r="APV102" s="12"/>
      <c r="APW102" s="12"/>
      <c r="APX102" s="12"/>
      <c r="APY102" s="12"/>
      <c r="APZ102" s="12"/>
      <c r="AQA102" s="12"/>
      <c r="AQB102" s="12"/>
      <c r="AQC102" s="12"/>
      <c r="AQD102" s="12"/>
      <c r="AQE102" s="12"/>
      <c r="AQF102" s="12"/>
      <c r="AQG102" s="12"/>
      <c r="AQH102" s="12"/>
      <c r="AQI102" s="12"/>
      <c r="AQJ102" s="12"/>
      <c r="AQK102" s="12"/>
      <c r="AQL102" s="12"/>
      <c r="AQM102" s="12"/>
      <c r="AQN102" s="12"/>
      <c r="AQO102" s="12"/>
      <c r="AQP102" s="12"/>
      <c r="AQQ102" s="12"/>
      <c r="AQR102" s="12"/>
      <c r="AQS102" s="12"/>
      <c r="AQT102" s="12"/>
      <c r="AQU102" s="12"/>
      <c r="AQV102" s="12"/>
      <c r="AQW102" s="12"/>
      <c r="AQX102" s="12"/>
      <c r="AQY102" s="12"/>
      <c r="AQZ102" s="12"/>
      <c r="ARA102" s="12"/>
      <c r="ARB102" s="12"/>
      <c r="ARC102" s="12"/>
      <c r="ARD102" s="12"/>
      <c r="ARE102" s="12"/>
      <c r="ARF102" s="12"/>
      <c r="ARG102" s="12"/>
      <c r="ARH102" s="12"/>
      <c r="ARI102" s="12"/>
      <c r="ARJ102" s="12"/>
      <c r="ARK102" s="12"/>
      <c r="ARL102" s="12"/>
      <c r="ARM102" s="12"/>
      <c r="ARN102" s="12"/>
      <c r="ARO102" s="12"/>
      <c r="ARP102" s="12"/>
      <c r="ARQ102" s="12"/>
      <c r="ARR102" s="12"/>
      <c r="ARS102" s="12"/>
      <c r="ART102" s="12"/>
      <c r="ARU102" s="12"/>
      <c r="ARV102" s="12"/>
      <c r="ARW102" s="12"/>
      <c r="ARX102" s="12"/>
      <c r="ARY102" s="12"/>
      <c r="ARZ102" s="12"/>
      <c r="ASA102" s="12"/>
      <c r="ASB102" s="12"/>
      <c r="ASC102" s="12"/>
      <c r="ASD102" s="12"/>
      <c r="ASE102" s="12"/>
      <c r="ASF102" s="12"/>
      <c r="ASG102" s="12"/>
      <c r="ASH102" s="12"/>
      <c r="ASI102" s="12"/>
      <c r="ASJ102" s="12"/>
      <c r="ASK102" s="12"/>
      <c r="ASL102" s="12"/>
      <c r="ASM102" s="12"/>
      <c r="ASN102" s="12"/>
      <c r="ASO102" s="12"/>
      <c r="ASP102" s="12"/>
      <c r="ASQ102" s="12"/>
      <c r="ASR102" s="12"/>
      <c r="ASS102" s="12"/>
      <c r="AST102" s="12"/>
      <c r="ASU102" s="12"/>
      <c r="ASV102" s="12"/>
      <c r="ASW102" s="12"/>
      <c r="ASX102" s="12"/>
      <c r="ASY102" s="12"/>
      <c r="ASZ102" s="12"/>
      <c r="ATA102" s="12"/>
      <c r="ATB102" s="12"/>
      <c r="ATC102" s="12"/>
      <c r="ATD102" s="12"/>
      <c r="ATE102" s="12"/>
      <c r="ATF102" s="12"/>
      <c r="ATG102" s="12"/>
      <c r="ATH102" s="12"/>
      <c r="ATI102" s="12"/>
      <c r="ATJ102" s="12"/>
      <c r="ATK102" s="12"/>
      <c r="ATL102" s="12"/>
      <c r="ATM102" s="12"/>
      <c r="ATN102" s="12"/>
      <c r="ATO102" s="12"/>
      <c r="ATP102" s="12"/>
      <c r="ATQ102" s="12"/>
      <c r="ATR102" s="12"/>
      <c r="ATS102" s="12"/>
      <c r="ATT102" s="12"/>
      <c r="ATU102" s="12"/>
      <c r="ATV102" s="12"/>
      <c r="ATW102" s="12"/>
      <c r="ATX102" s="12"/>
      <c r="ATY102" s="12"/>
      <c r="ATZ102" s="12"/>
      <c r="AUA102" s="12"/>
      <c r="AUB102" s="12"/>
      <c r="AUC102" s="12"/>
      <c r="AUD102" s="12"/>
      <c r="AUE102" s="12"/>
      <c r="AUF102" s="12"/>
      <c r="AUG102" s="12"/>
      <c r="AUH102" s="12"/>
      <c r="AUI102" s="12"/>
      <c r="AUJ102" s="12"/>
      <c r="AUK102" s="12"/>
      <c r="AUL102" s="12"/>
      <c r="AUM102" s="12"/>
      <c r="AUN102" s="12"/>
      <c r="AUO102" s="12"/>
      <c r="AUP102" s="12"/>
      <c r="AUQ102" s="12"/>
      <c r="AUR102" s="12"/>
      <c r="AUS102" s="12"/>
      <c r="AUT102" s="12"/>
      <c r="AUU102" s="12"/>
      <c r="AUV102" s="12"/>
      <c r="AUW102" s="12"/>
      <c r="AUX102" s="12"/>
      <c r="AUY102" s="12"/>
      <c r="AUZ102" s="12"/>
      <c r="AVA102" s="12"/>
      <c r="AVB102" s="12"/>
      <c r="AVC102" s="12"/>
      <c r="AVD102" s="12"/>
      <c r="AVE102" s="12"/>
      <c r="AVF102" s="12"/>
      <c r="AVG102" s="12"/>
      <c r="AVH102" s="12"/>
      <c r="AVI102" s="12"/>
      <c r="AVJ102" s="12"/>
      <c r="AVK102" s="12"/>
      <c r="AVL102" s="12"/>
      <c r="AVM102" s="12"/>
      <c r="AVN102" s="12"/>
      <c r="AVO102" s="12"/>
      <c r="AVP102" s="12"/>
      <c r="AVQ102" s="12"/>
      <c r="AVR102" s="12"/>
      <c r="AVS102" s="12"/>
      <c r="AVT102" s="12"/>
      <c r="AVU102" s="12"/>
      <c r="AVV102" s="12"/>
      <c r="AVW102" s="12"/>
      <c r="AVX102" s="12"/>
      <c r="AVY102" s="12"/>
      <c r="AVZ102" s="12"/>
      <c r="AWA102" s="12"/>
      <c r="AWB102" s="12"/>
      <c r="AWC102" s="12"/>
      <c r="AWD102" s="12"/>
      <c r="AWE102" s="12"/>
      <c r="AWF102" s="12"/>
      <c r="AWG102" s="12"/>
      <c r="AWH102" s="12"/>
      <c r="AWI102" s="12"/>
      <c r="AWJ102" s="12"/>
      <c r="AWK102" s="12"/>
      <c r="AWL102" s="12"/>
      <c r="AWM102" s="12"/>
      <c r="AWN102" s="12"/>
      <c r="AWO102" s="12"/>
      <c r="AWP102" s="12"/>
      <c r="AWQ102" s="12"/>
      <c r="AWR102" s="12"/>
      <c r="AWS102" s="12"/>
      <c r="AWT102" s="12"/>
      <c r="AWU102" s="12"/>
      <c r="AWV102" s="12"/>
      <c r="AWW102" s="12"/>
      <c r="AWX102" s="12"/>
      <c r="AWY102" s="12"/>
      <c r="AWZ102" s="12"/>
      <c r="AXA102" s="12"/>
      <c r="AXB102" s="12"/>
      <c r="AXC102" s="12"/>
      <c r="AXD102" s="12"/>
      <c r="AXE102" s="12"/>
      <c r="AXF102" s="12"/>
      <c r="AXG102" s="12"/>
      <c r="AXH102" s="12"/>
      <c r="AXI102" s="12"/>
      <c r="AXJ102" s="12"/>
      <c r="AXK102" s="12"/>
      <c r="AXL102" s="12"/>
      <c r="AXM102" s="12"/>
      <c r="AXN102" s="12"/>
      <c r="AXO102" s="12"/>
      <c r="AXP102" s="12"/>
      <c r="AXQ102" s="12"/>
      <c r="AXR102" s="12"/>
      <c r="AXS102" s="12"/>
      <c r="AXT102" s="12"/>
      <c r="AXU102" s="12"/>
      <c r="AXV102" s="12"/>
      <c r="AXW102" s="12"/>
      <c r="AXX102" s="12"/>
      <c r="AXY102" s="12"/>
      <c r="AXZ102" s="12"/>
      <c r="AYA102" s="12"/>
      <c r="AYB102" s="12"/>
      <c r="AYC102" s="12"/>
      <c r="AYD102" s="12"/>
      <c r="AYE102" s="12"/>
      <c r="AYF102" s="12"/>
      <c r="AYG102" s="12"/>
      <c r="AYH102" s="12"/>
      <c r="AYI102" s="12"/>
      <c r="AYJ102" s="12"/>
      <c r="AYK102" s="12"/>
      <c r="AYL102" s="12"/>
      <c r="AYM102" s="12"/>
      <c r="AYN102" s="12"/>
      <c r="AYO102" s="12"/>
      <c r="AYP102" s="12"/>
      <c r="AYQ102" s="12"/>
      <c r="AYR102" s="12"/>
      <c r="AYS102" s="12"/>
      <c r="AYT102" s="12"/>
      <c r="AYU102" s="12"/>
      <c r="AYV102" s="12"/>
      <c r="AYW102" s="12"/>
      <c r="AYX102" s="12"/>
      <c r="AYY102" s="12"/>
      <c r="AYZ102" s="12"/>
      <c r="AZA102" s="12"/>
      <c r="AZB102" s="12"/>
      <c r="AZC102" s="12"/>
      <c r="AZD102" s="12"/>
      <c r="AZE102" s="12"/>
      <c r="AZF102" s="12"/>
      <c r="AZG102" s="12"/>
      <c r="AZH102" s="12"/>
      <c r="AZI102" s="12"/>
      <c r="AZJ102" s="12"/>
      <c r="AZK102" s="12"/>
      <c r="AZL102" s="12"/>
      <c r="AZM102" s="12"/>
      <c r="AZN102" s="12"/>
      <c r="AZO102" s="12"/>
      <c r="AZP102" s="12"/>
      <c r="AZQ102" s="12"/>
      <c r="AZR102" s="12"/>
      <c r="AZS102" s="12"/>
      <c r="AZT102" s="12"/>
      <c r="AZU102" s="12"/>
      <c r="AZV102" s="12"/>
      <c r="AZW102" s="12"/>
      <c r="AZX102" s="12"/>
      <c r="AZY102" s="12"/>
      <c r="AZZ102" s="12"/>
      <c r="BAA102" s="12"/>
      <c r="BAB102" s="12"/>
      <c r="BAC102" s="12"/>
      <c r="BAD102" s="12"/>
      <c r="BAE102" s="12"/>
      <c r="BAF102" s="12"/>
      <c r="BAG102" s="12"/>
      <c r="BAH102" s="12"/>
      <c r="BAI102" s="12"/>
      <c r="BAJ102" s="12"/>
      <c r="BAK102" s="12"/>
      <c r="BAL102" s="12"/>
      <c r="BAM102" s="12"/>
      <c r="BAN102" s="12"/>
      <c r="BAO102" s="12"/>
      <c r="BAP102" s="12"/>
      <c r="BAQ102" s="12"/>
      <c r="BAR102" s="12"/>
      <c r="BAS102" s="12"/>
      <c r="BAT102" s="12"/>
      <c r="BAU102" s="12"/>
      <c r="BAV102" s="12"/>
      <c r="BAW102" s="12"/>
      <c r="BAX102" s="12"/>
      <c r="BAY102" s="12"/>
      <c r="BAZ102" s="12"/>
      <c r="BBA102" s="12"/>
      <c r="BBB102" s="12"/>
      <c r="BBC102" s="12"/>
      <c r="BBD102" s="12"/>
      <c r="BBE102" s="12"/>
      <c r="BBF102" s="12"/>
      <c r="BBG102" s="12"/>
      <c r="BBH102" s="12"/>
      <c r="BBI102" s="12"/>
      <c r="BBJ102" s="12"/>
      <c r="BBK102" s="12"/>
      <c r="BBL102" s="12"/>
      <c r="BBM102" s="12"/>
      <c r="BBN102" s="12"/>
      <c r="BBO102" s="12"/>
      <c r="BBP102" s="12"/>
      <c r="BBQ102" s="12"/>
      <c r="BBR102" s="12"/>
      <c r="BBS102" s="12"/>
      <c r="BBT102" s="12"/>
      <c r="BBU102" s="12"/>
      <c r="BBV102" s="12"/>
      <c r="BBW102" s="12"/>
      <c r="BBX102" s="12"/>
      <c r="BBY102" s="12"/>
      <c r="BBZ102" s="12"/>
      <c r="BCA102" s="12"/>
      <c r="BCB102" s="12"/>
      <c r="BCC102" s="12"/>
      <c r="BCD102" s="12"/>
      <c r="BCE102" s="12"/>
      <c r="BCF102" s="12"/>
      <c r="BCG102" s="12"/>
      <c r="BCH102" s="12"/>
      <c r="BCI102" s="12"/>
      <c r="BCJ102" s="12"/>
      <c r="BCK102" s="12"/>
      <c r="BCL102" s="12"/>
      <c r="BCM102" s="12"/>
      <c r="BCN102" s="12"/>
      <c r="BCO102" s="12"/>
      <c r="BCP102" s="12"/>
      <c r="BCQ102" s="12"/>
      <c r="BCR102" s="12"/>
      <c r="BCS102" s="12"/>
      <c r="BCT102" s="12"/>
      <c r="BCU102" s="12"/>
      <c r="BCV102" s="12"/>
      <c r="BCW102" s="12"/>
      <c r="BCX102" s="12"/>
      <c r="BCY102" s="12"/>
      <c r="BCZ102" s="12"/>
      <c r="BDA102" s="12"/>
      <c r="BDB102" s="12"/>
      <c r="BDC102" s="12"/>
      <c r="BDD102" s="12"/>
      <c r="BDE102" s="12"/>
      <c r="BDF102" s="12"/>
      <c r="BDG102" s="12"/>
      <c r="BDH102" s="12"/>
      <c r="BDI102" s="12"/>
      <c r="BDJ102" s="12"/>
      <c r="BDK102" s="12"/>
      <c r="BDL102" s="12"/>
      <c r="BDM102" s="12"/>
      <c r="BDN102" s="12"/>
      <c r="BDO102" s="12"/>
      <c r="BDP102" s="12"/>
      <c r="BDQ102" s="12"/>
      <c r="BDR102" s="12"/>
      <c r="BDS102" s="12"/>
      <c r="BDT102" s="12"/>
      <c r="BDU102" s="12"/>
      <c r="BDV102" s="12"/>
      <c r="BDW102" s="12"/>
      <c r="BDX102" s="12"/>
      <c r="BDY102" s="12"/>
      <c r="BDZ102" s="12"/>
      <c r="BEA102" s="12"/>
      <c r="BEB102" s="12"/>
      <c r="BEC102" s="12"/>
      <c r="BED102" s="12"/>
      <c r="BEE102" s="12"/>
      <c r="BEF102" s="12"/>
      <c r="BEG102" s="12"/>
      <c r="BEH102" s="12"/>
      <c r="BEI102" s="12"/>
      <c r="BEJ102" s="12"/>
      <c r="BEK102" s="12"/>
      <c r="BEL102" s="12"/>
      <c r="BEM102" s="12"/>
      <c r="BEN102" s="12"/>
      <c r="BEO102" s="12"/>
      <c r="BEP102" s="12"/>
      <c r="BEQ102" s="12"/>
      <c r="BER102" s="12"/>
      <c r="BES102" s="12"/>
      <c r="BET102" s="12"/>
      <c r="BEU102" s="12"/>
      <c r="BEV102" s="12"/>
      <c r="BEW102" s="12"/>
      <c r="BEX102" s="12"/>
      <c r="BEY102" s="12"/>
      <c r="BEZ102" s="12"/>
      <c r="BFA102" s="12"/>
      <c r="BFB102" s="12"/>
      <c r="BFC102" s="12"/>
      <c r="BFD102" s="12"/>
      <c r="BFE102" s="12"/>
      <c r="BFF102" s="12"/>
      <c r="BFG102" s="12"/>
      <c r="BFH102" s="12"/>
      <c r="BFI102" s="12"/>
      <c r="BFJ102" s="12"/>
      <c r="BFK102" s="12"/>
      <c r="BFL102" s="12"/>
      <c r="BFM102" s="12"/>
      <c r="BFN102" s="12"/>
      <c r="BFO102" s="12"/>
      <c r="BFP102" s="12"/>
      <c r="BFQ102" s="12"/>
      <c r="BFR102" s="12"/>
      <c r="BFS102" s="12"/>
      <c r="BFT102" s="12"/>
      <c r="BFU102" s="12"/>
      <c r="BFV102" s="12"/>
      <c r="BFW102" s="12"/>
      <c r="BFX102" s="12"/>
      <c r="BFY102" s="12"/>
      <c r="BFZ102" s="12"/>
      <c r="BGA102" s="12"/>
      <c r="BGB102" s="12"/>
      <c r="BGC102" s="12"/>
      <c r="BGD102" s="12"/>
      <c r="BGE102" s="12"/>
      <c r="BGF102" s="12"/>
      <c r="BGG102" s="12"/>
      <c r="BGH102" s="12"/>
      <c r="BGI102" s="12"/>
      <c r="BGJ102" s="12"/>
      <c r="BGK102" s="12"/>
      <c r="BGL102" s="12"/>
      <c r="BGM102" s="12"/>
      <c r="BGN102" s="12"/>
      <c r="BGO102" s="12"/>
      <c r="BGP102" s="12"/>
      <c r="BGQ102" s="12"/>
      <c r="BGR102" s="12"/>
      <c r="BGS102" s="12"/>
      <c r="BGT102" s="12"/>
      <c r="BGU102" s="12"/>
      <c r="BGV102" s="12"/>
      <c r="BGW102" s="12"/>
      <c r="BGX102" s="12"/>
      <c r="BGY102" s="12"/>
      <c r="BGZ102" s="12"/>
      <c r="BHA102" s="12"/>
      <c r="BHB102" s="12"/>
      <c r="BHC102" s="12"/>
      <c r="BHD102" s="12"/>
      <c r="BHE102" s="12"/>
      <c r="BHF102" s="12"/>
      <c r="BHG102" s="12"/>
      <c r="BHH102" s="12"/>
      <c r="BHI102" s="12"/>
      <c r="BHJ102" s="12"/>
      <c r="BHK102" s="12"/>
      <c r="BHL102" s="12"/>
      <c r="BHM102" s="12"/>
      <c r="BHN102" s="12"/>
      <c r="BHO102" s="12"/>
      <c r="BHP102" s="12"/>
      <c r="BHQ102" s="12"/>
      <c r="BHR102" s="12"/>
      <c r="BHS102" s="12"/>
      <c r="BHT102" s="12"/>
      <c r="BHU102" s="12"/>
      <c r="BHV102" s="12"/>
      <c r="BHW102" s="12"/>
      <c r="BHX102" s="12"/>
      <c r="BHY102" s="12"/>
      <c r="BHZ102" s="12"/>
      <c r="BIA102" s="12"/>
      <c r="BIB102" s="12"/>
      <c r="BIC102" s="12"/>
      <c r="BID102" s="12"/>
      <c r="BIE102" s="12"/>
      <c r="BIF102" s="12"/>
      <c r="BIG102" s="12"/>
      <c r="BIH102" s="12"/>
      <c r="BII102" s="12"/>
      <c r="BIJ102" s="12"/>
      <c r="BIK102" s="12"/>
      <c r="BIL102" s="12"/>
      <c r="BIM102" s="12"/>
      <c r="BIN102" s="12"/>
      <c r="BIO102" s="12"/>
      <c r="BIP102" s="12"/>
      <c r="BIQ102" s="12"/>
      <c r="BIR102" s="12"/>
      <c r="BIS102" s="12"/>
      <c r="BIT102" s="12"/>
      <c r="BIU102" s="12"/>
      <c r="BIV102" s="12"/>
      <c r="BIW102" s="12"/>
      <c r="BIX102" s="12"/>
      <c r="BIY102" s="12"/>
      <c r="BIZ102" s="12"/>
      <c r="BJA102" s="12"/>
      <c r="BJB102" s="12"/>
      <c r="BJC102" s="12"/>
      <c r="BJD102" s="12"/>
      <c r="BJE102" s="12"/>
      <c r="BJF102" s="12"/>
      <c r="BJG102" s="12"/>
      <c r="BJH102" s="12"/>
      <c r="BJI102" s="12"/>
      <c r="BJJ102" s="12"/>
      <c r="BJK102" s="12"/>
      <c r="BJL102" s="12"/>
      <c r="BJM102" s="12"/>
      <c r="BJN102" s="12"/>
      <c r="BJO102" s="12"/>
      <c r="BJP102" s="12"/>
      <c r="BJQ102" s="12"/>
      <c r="BJR102" s="12"/>
      <c r="BJS102" s="12"/>
      <c r="BJT102" s="12"/>
      <c r="BJU102" s="12"/>
      <c r="BJV102" s="12"/>
      <c r="BJW102" s="12"/>
      <c r="BJX102" s="12"/>
      <c r="BJY102" s="12"/>
      <c r="BJZ102" s="12"/>
      <c r="BKA102" s="12"/>
      <c r="BKB102" s="12"/>
      <c r="BKC102" s="12"/>
      <c r="BKD102" s="12"/>
      <c r="BKE102" s="12"/>
      <c r="BKF102" s="12"/>
      <c r="BKG102" s="12"/>
      <c r="BKH102" s="12"/>
      <c r="BKI102" s="12"/>
      <c r="BKJ102" s="12"/>
      <c r="BKK102" s="12"/>
      <c r="BKL102" s="12"/>
      <c r="BKM102" s="12"/>
      <c r="BKN102" s="12"/>
      <c r="BKO102" s="12"/>
      <c r="BKP102" s="12"/>
      <c r="BKQ102" s="12"/>
      <c r="BKR102" s="12"/>
      <c r="BKS102" s="12"/>
      <c r="BKT102" s="12"/>
      <c r="BKU102" s="12"/>
      <c r="BKV102" s="12"/>
      <c r="BKW102" s="12"/>
      <c r="BKX102" s="12"/>
      <c r="BKY102" s="12"/>
      <c r="BKZ102" s="12"/>
      <c r="BLA102" s="12"/>
      <c r="BLB102" s="12"/>
      <c r="BLC102" s="12"/>
      <c r="BLD102" s="12"/>
      <c r="BLE102" s="12"/>
      <c r="BLF102" s="12"/>
      <c r="BLG102" s="12"/>
      <c r="BLH102" s="12"/>
      <c r="BLI102" s="12"/>
      <c r="BLJ102" s="12"/>
      <c r="BLK102" s="12"/>
      <c r="BLL102" s="12"/>
      <c r="BLM102" s="12"/>
      <c r="BLN102" s="12"/>
      <c r="BLO102" s="12"/>
      <c r="BLP102" s="12"/>
      <c r="BLQ102" s="12"/>
      <c r="BLR102" s="12"/>
      <c r="BLS102" s="12"/>
      <c r="BLT102" s="12"/>
      <c r="BLU102" s="12"/>
      <c r="BLV102" s="12"/>
      <c r="BLW102" s="12"/>
      <c r="BLX102" s="12"/>
      <c r="BLY102" s="12"/>
      <c r="BLZ102" s="12"/>
      <c r="BMA102" s="12"/>
      <c r="BMB102" s="12"/>
      <c r="BMC102" s="12"/>
      <c r="BMD102" s="12"/>
      <c r="BME102" s="12"/>
      <c r="BMF102" s="12"/>
      <c r="BMG102" s="12"/>
      <c r="BMH102" s="12"/>
      <c r="BMI102" s="12"/>
      <c r="BMJ102" s="12"/>
      <c r="BMK102" s="12"/>
      <c r="BML102" s="12"/>
      <c r="BMM102" s="12"/>
      <c r="BMN102" s="12"/>
      <c r="BMO102" s="12"/>
      <c r="BMP102" s="12"/>
      <c r="BMQ102" s="12"/>
      <c r="BMR102" s="12"/>
      <c r="BMS102" s="12"/>
      <c r="BMT102" s="12"/>
      <c r="BMU102" s="12"/>
      <c r="BMV102" s="12"/>
      <c r="BMW102" s="12"/>
      <c r="BMX102" s="12"/>
      <c r="BMY102" s="12"/>
      <c r="BMZ102" s="12"/>
      <c r="BNA102" s="12"/>
      <c r="BNB102" s="12"/>
      <c r="BNC102" s="12"/>
      <c r="BND102" s="12"/>
      <c r="BNE102" s="12"/>
      <c r="BNF102" s="12"/>
      <c r="BNG102" s="12"/>
      <c r="BNH102" s="12"/>
      <c r="BNI102" s="12"/>
      <c r="BNJ102" s="12"/>
      <c r="BNK102" s="12"/>
      <c r="BNL102" s="12"/>
      <c r="BNM102" s="12"/>
      <c r="BNN102" s="12"/>
      <c r="BNO102" s="12"/>
      <c r="BNP102" s="12"/>
      <c r="BNQ102" s="12"/>
      <c r="BNR102" s="12"/>
      <c r="BNS102" s="12"/>
      <c r="BNT102" s="12"/>
      <c r="BNU102" s="12"/>
      <c r="BNV102" s="12"/>
      <c r="BNW102" s="12"/>
      <c r="BNX102" s="12"/>
      <c r="BNY102" s="12"/>
      <c r="BNZ102" s="12"/>
      <c r="BOA102" s="12"/>
      <c r="BOB102" s="12"/>
      <c r="BOC102" s="12"/>
      <c r="BOD102" s="12"/>
      <c r="BOE102" s="12"/>
      <c r="BOF102" s="12"/>
      <c r="BOG102" s="12"/>
      <c r="BOH102" s="12"/>
      <c r="BOI102" s="12"/>
      <c r="BOJ102" s="12"/>
      <c r="BOK102" s="12"/>
      <c r="BOL102" s="12"/>
      <c r="BOM102" s="12"/>
      <c r="BON102" s="12"/>
      <c r="BOO102" s="12"/>
      <c r="BOP102" s="12"/>
      <c r="BOQ102" s="12"/>
      <c r="BOR102" s="12"/>
      <c r="BOS102" s="12"/>
      <c r="BOT102" s="12"/>
      <c r="BOU102" s="12"/>
      <c r="BOV102" s="12"/>
      <c r="BOW102" s="12"/>
      <c r="BOX102" s="12"/>
      <c r="BOY102" s="12"/>
      <c r="BOZ102" s="12"/>
      <c r="BPA102" s="12"/>
      <c r="BPB102" s="12"/>
      <c r="BPC102" s="12"/>
      <c r="BPD102" s="12"/>
      <c r="BPE102" s="12"/>
      <c r="BPF102" s="12"/>
      <c r="BPG102" s="12"/>
      <c r="BPH102" s="12"/>
      <c r="BPI102" s="12"/>
      <c r="BPJ102" s="12"/>
      <c r="BPK102" s="12"/>
    </row>
    <row r="103" spans="1:1779" s="18" customFormat="1" ht="15" customHeight="1" x14ac:dyDescent="0.25">
      <c r="A103" s="109"/>
      <c r="B103" s="106" t="s">
        <v>130</v>
      </c>
      <c r="C103" s="103" t="s">
        <v>31</v>
      </c>
      <c r="D103" s="103" t="s">
        <v>31</v>
      </c>
      <c r="E103" s="133" t="s">
        <v>30</v>
      </c>
      <c r="F103" s="133" t="s">
        <v>90</v>
      </c>
      <c r="G103" s="100" t="s">
        <v>25</v>
      </c>
      <c r="H103" s="101"/>
      <c r="I103" s="101"/>
      <c r="J103" s="101"/>
      <c r="K103" s="102"/>
      <c r="L103" s="133" t="s">
        <v>87</v>
      </c>
      <c r="M103" s="133" t="s">
        <v>91</v>
      </c>
      <c r="N103" s="133" t="s">
        <v>88</v>
      </c>
      <c r="O103" s="133" t="s">
        <v>89</v>
      </c>
      <c r="P103" s="118" t="s">
        <v>96</v>
      </c>
      <c r="Q103" s="17"/>
      <c r="R103" s="17"/>
      <c r="S103" s="17"/>
      <c r="T103" s="17"/>
    </row>
    <row r="104" spans="1:1779" s="18" customFormat="1" x14ac:dyDescent="0.25">
      <c r="A104" s="110"/>
      <c r="B104" s="107"/>
      <c r="C104" s="104"/>
      <c r="D104" s="104"/>
      <c r="E104" s="133"/>
      <c r="F104" s="133"/>
      <c r="G104" s="68" t="s">
        <v>26</v>
      </c>
      <c r="H104" s="68" t="s">
        <v>27</v>
      </c>
      <c r="I104" s="68" t="s">
        <v>28</v>
      </c>
      <c r="J104" s="68" t="s">
        <v>29</v>
      </c>
      <c r="K104" s="68" t="s">
        <v>29</v>
      </c>
      <c r="L104" s="133"/>
      <c r="M104" s="133"/>
      <c r="N104" s="133"/>
      <c r="O104" s="133"/>
      <c r="P104" s="145"/>
      <c r="Q104" s="17"/>
      <c r="R104" s="17"/>
      <c r="S104" s="17"/>
      <c r="T104" s="17"/>
    </row>
    <row r="105" spans="1:1779" s="18" customFormat="1" ht="30.75" customHeight="1" x14ac:dyDescent="0.25">
      <c r="A105" s="111"/>
      <c r="B105" s="108"/>
      <c r="C105" s="105"/>
      <c r="D105" s="105"/>
      <c r="E105" s="68">
        <v>10</v>
      </c>
      <c r="F105" s="68">
        <v>2</v>
      </c>
      <c r="G105" s="68">
        <v>0</v>
      </c>
      <c r="H105" s="68">
        <v>0</v>
      </c>
      <c r="I105" s="68">
        <v>0</v>
      </c>
      <c r="J105" s="68"/>
      <c r="K105" s="68">
        <v>2</v>
      </c>
      <c r="L105" s="68">
        <v>2</v>
      </c>
      <c r="M105" s="68">
        <v>2</v>
      </c>
      <c r="N105" s="68">
        <v>2</v>
      </c>
      <c r="O105" s="68">
        <v>2</v>
      </c>
      <c r="P105" s="146"/>
      <c r="Q105" s="17"/>
      <c r="R105" s="17"/>
      <c r="S105" s="17"/>
      <c r="T105" s="17"/>
    </row>
    <row r="106" spans="1:1779" s="13" customFormat="1" ht="21" customHeight="1" x14ac:dyDescent="0.25">
      <c r="A106" s="91"/>
      <c r="B106" s="148" t="s">
        <v>18</v>
      </c>
      <c r="C106" s="149"/>
      <c r="D106" s="150"/>
      <c r="E106" s="33">
        <f>SUM(E108+E107)</f>
        <v>121513.16167999999</v>
      </c>
      <c r="F106" s="95">
        <f>SUM(F108+F107)</f>
        <v>24363.401679999999</v>
      </c>
      <c r="G106" s="96"/>
      <c r="H106" s="96"/>
      <c r="I106" s="96"/>
      <c r="J106" s="96"/>
      <c r="K106" s="97"/>
      <c r="L106" s="33">
        <f>SUM(L108+L107)</f>
        <v>24287.439999999999</v>
      </c>
      <c r="M106" s="64">
        <f>SUM(M107:M108)</f>
        <v>24287.439999999999</v>
      </c>
      <c r="N106" s="33">
        <f>SUM(N107:N108)</f>
        <v>24287.439999999999</v>
      </c>
      <c r="O106" s="33">
        <f>O108+O107</f>
        <v>24287.439999999999</v>
      </c>
      <c r="P106" s="176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12"/>
      <c r="GB106" s="12"/>
      <c r="GC106" s="12"/>
      <c r="GD106" s="12"/>
      <c r="GE106" s="12"/>
      <c r="GF106" s="12"/>
      <c r="GG106" s="12"/>
      <c r="GH106" s="12"/>
      <c r="GI106" s="12"/>
      <c r="GJ106" s="12"/>
      <c r="GK106" s="12"/>
      <c r="GL106" s="12"/>
      <c r="GM106" s="12"/>
      <c r="GN106" s="12"/>
      <c r="GO106" s="12"/>
      <c r="GP106" s="12"/>
      <c r="GQ106" s="12"/>
      <c r="GR106" s="12"/>
      <c r="GS106" s="12"/>
      <c r="GT106" s="12"/>
      <c r="GU106" s="12"/>
      <c r="GV106" s="12"/>
      <c r="GW106" s="12"/>
      <c r="GX106" s="12"/>
      <c r="GY106" s="12"/>
      <c r="GZ106" s="12"/>
      <c r="HA106" s="12"/>
      <c r="HB106" s="12"/>
      <c r="HC106" s="12"/>
      <c r="HD106" s="12"/>
      <c r="HE106" s="12"/>
      <c r="HF106" s="12"/>
      <c r="HG106" s="12"/>
      <c r="HH106" s="12"/>
      <c r="HI106" s="12"/>
      <c r="HJ106" s="12"/>
      <c r="HK106" s="12"/>
      <c r="HL106" s="12"/>
      <c r="HM106" s="12"/>
      <c r="HN106" s="12"/>
      <c r="HO106" s="12"/>
      <c r="HP106" s="12"/>
      <c r="HQ106" s="12"/>
      <c r="HR106" s="12"/>
      <c r="HS106" s="12"/>
      <c r="HT106" s="12"/>
      <c r="HU106" s="12"/>
      <c r="HV106" s="12"/>
      <c r="HW106" s="12"/>
      <c r="HX106" s="12"/>
      <c r="HY106" s="12"/>
      <c r="HZ106" s="12"/>
      <c r="IA106" s="12"/>
      <c r="IB106" s="12"/>
      <c r="IC106" s="12"/>
      <c r="ID106" s="12"/>
      <c r="IE106" s="12"/>
      <c r="IF106" s="12"/>
      <c r="IG106" s="12"/>
      <c r="IH106" s="12"/>
      <c r="II106" s="12"/>
      <c r="IJ106" s="12"/>
      <c r="IK106" s="12"/>
      <c r="IL106" s="12"/>
      <c r="IM106" s="12"/>
      <c r="IN106" s="12"/>
      <c r="IO106" s="12"/>
      <c r="IP106" s="12"/>
      <c r="IQ106" s="12"/>
      <c r="IR106" s="12"/>
      <c r="IS106" s="12"/>
      <c r="IT106" s="12"/>
      <c r="IU106" s="12"/>
      <c r="IV106" s="12"/>
      <c r="IW106" s="12"/>
      <c r="IX106" s="12"/>
      <c r="IY106" s="12"/>
      <c r="IZ106" s="12"/>
      <c r="JA106" s="12"/>
      <c r="JB106" s="12"/>
      <c r="JC106" s="12"/>
      <c r="JD106" s="12"/>
      <c r="JE106" s="12"/>
      <c r="JF106" s="12"/>
      <c r="JG106" s="12"/>
      <c r="JH106" s="12"/>
      <c r="JI106" s="12"/>
      <c r="JJ106" s="12"/>
      <c r="JK106" s="12"/>
      <c r="JL106" s="12"/>
      <c r="JM106" s="12"/>
      <c r="JN106" s="12"/>
      <c r="JO106" s="12"/>
      <c r="JP106" s="12"/>
      <c r="JQ106" s="12"/>
      <c r="JR106" s="12"/>
      <c r="JS106" s="12"/>
      <c r="JT106" s="12"/>
      <c r="JU106" s="12"/>
      <c r="JV106" s="12"/>
      <c r="JW106" s="12"/>
      <c r="JX106" s="12"/>
      <c r="JY106" s="12"/>
      <c r="JZ106" s="12"/>
      <c r="KA106" s="12"/>
      <c r="KB106" s="12"/>
      <c r="KC106" s="12"/>
      <c r="KD106" s="12"/>
      <c r="KE106" s="12"/>
      <c r="KF106" s="12"/>
      <c r="KG106" s="12"/>
      <c r="KH106" s="12"/>
      <c r="KI106" s="12"/>
      <c r="KJ106" s="12"/>
      <c r="KK106" s="12"/>
      <c r="KL106" s="12"/>
      <c r="KM106" s="12"/>
      <c r="KN106" s="12"/>
      <c r="KO106" s="12"/>
      <c r="KP106" s="12"/>
      <c r="KQ106" s="12"/>
      <c r="KR106" s="12"/>
      <c r="KS106" s="12"/>
      <c r="KT106" s="12"/>
      <c r="KU106" s="12"/>
      <c r="KV106" s="12"/>
      <c r="KW106" s="12"/>
      <c r="KX106" s="12"/>
      <c r="KY106" s="12"/>
      <c r="KZ106" s="12"/>
      <c r="LA106" s="12"/>
      <c r="LB106" s="12"/>
      <c r="LC106" s="12"/>
      <c r="LD106" s="12"/>
      <c r="LE106" s="12"/>
      <c r="LF106" s="12"/>
      <c r="LG106" s="12"/>
      <c r="LH106" s="12"/>
      <c r="LI106" s="12"/>
      <c r="LJ106" s="12"/>
      <c r="LK106" s="12"/>
      <c r="LL106" s="12"/>
      <c r="LM106" s="12"/>
      <c r="LN106" s="12"/>
      <c r="LO106" s="12"/>
      <c r="LP106" s="12"/>
      <c r="LQ106" s="12"/>
      <c r="LR106" s="12"/>
      <c r="LS106" s="12"/>
      <c r="LT106" s="12"/>
      <c r="LU106" s="12"/>
      <c r="LV106" s="12"/>
      <c r="LW106" s="12"/>
      <c r="LX106" s="12"/>
      <c r="LY106" s="12"/>
      <c r="LZ106" s="12"/>
      <c r="MA106" s="12"/>
      <c r="MB106" s="12"/>
      <c r="MC106" s="12"/>
      <c r="MD106" s="12"/>
      <c r="ME106" s="12"/>
      <c r="MF106" s="12"/>
      <c r="MG106" s="12"/>
      <c r="MH106" s="12"/>
      <c r="MI106" s="12"/>
      <c r="MJ106" s="12"/>
      <c r="MK106" s="12"/>
      <c r="ML106" s="12"/>
      <c r="MM106" s="12"/>
      <c r="MN106" s="12"/>
      <c r="MO106" s="12"/>
      <c r="MP106" s="12"/>
      <c r="MQ106" s="12"/>
      <c r="MR106" s="12"/>
      <c r="MS106" s="12"/>
      <c r="MT106" s="12"/>
      <c r="MU106" s="12"/>
      <c r="MV106" s="12"/>
      <c r="MW106" s="12"/>
      <c r="MX106" s="12"/>
      <c r="MY106" s="12"/>
      <c r="MZ106" s="12"/>
      <c r="NA106" s="12"/>
      <c r="NB106" s="12"/>
      <c r="NC106" s="12"/>
      <c r="ND106" s="12"/>
      <c r="NE106" s="12"/>
      <c r="NF106" s="12"/>
      <c r="NG106" s="12"/>
      <c r="NH106" s="12"/>
      <c r="NI106" s="12"/>
      <c r="NJ106" s="12"/>
      <c r="NK106" s="12"/>
      <c r="NL106" s="12"/>
      <c r="NM106" s="12"/>
      <c r="NN106" s="12"/>
      <c r="NO106" s="12"/>
      <c r="NP106" s="12"/>
      <c r="NQ106" s="12"/>
      <c r="NR106" s="12"/>
      <c r="NS106" s="12"/>
      <c r="NT106" s="12"/>
      <c r="NU106" s="12"/>
      <c r="NV106" s="12"/>
      <c r="NW106" s="12"/>
      <c r="NX106" s="12"/>
      <c r="NY106" s="12"/>
      <c r="NZ106" s="12"/>
      <c r="OA106" s="12"/>
      <c r="OB106" s="12"/>
      <c r="OC106" s="12"/>
      <c r="OD106" s="12"/>
      <c r="OE106" s="12"/>
      <c r="OF106" s="12"/>
      <c r="OG106" s="12"/>
      <c r="OH106" s="12"/>
      <c r="OI106" s="12"/>
      <c r="OJ106" s="12"/>
      <c r="OK106" s="12"/>
      <c r="OL106" s="12"/>
      <c r="OM106" s="12"/>
      <c r="ON106" s="12"/>
      <c r="OO106" s="12"/>
      <c r="OP106" s="12"/>
      <c r="OQ106" s="12"/>
      <c r="OR106" s="12"/>
      <c r="OS106" s="12"/>
      <c r="OT106" s="12"/>
      <c r="OU106" s="12"/>
      <c r="OV106" s="12"/>
      <c r="OW106" s="12"/>
      <c r="OX106" s="12"/>
      <c r="OY106" s="12"/>
      <c r="OZ106" s="12"/>
      <c r="PA106" s="12"/>
      <c r="PB106" s="12"/>
      <c r="PC106" s="12"/>
      <c r="PD106" s="12"/>
      <c r="PE106" s="12"/>
      <c r="PF106" s="12"/>
      <c r="PG106" s="12"/>
      <c r="PH106" s="12"/>
      <c r="PI106" s="12"/>
      <c r="PJ106" s="12"/>
      <c r="PK106" s="12"/>
      <c r="PL106" s="12"/>
      <c r="PM106" s="12"/>
      <c r="PN106" s="12"/>
      <c r="PO106" s="12"/>
      <c r="PP106" s="12"/>
      <c r="PQ106" s="12"/>
      <c r="PR106" s="12"/>
      <c r="PS106" s="12"/>
      <c r="PT106" s="12"/>
      <c r="PU106" s="12"/>
      <c r="PV106" s="12"/>
      <c r="PW106" s="12"/>
      <c r="PX106" s="12"/>
      <c r="PY106" s="12"/>
      <c r="PZ106" s="12"/>
      <c r="QA106" s="12"/>
      <c r="QB106" s="12"/>
      <c r="QC106" s="12"/>
      <c r="QD106" s="12"/>
      <c r="QE106" s="12"/>
      <c r="QF106" s="12"/>
      <c r="QG106" s="12"/>
      <c r="QH106" s="12"/>
      <c r="QI106" s="12"/>
      <c r="QJ106" s="12"/>
      <c r="QK106" s="12"/>
      <c r="QL106" s="12"/>
      <c r="QM106" s="12"/>
      <c r="QN106" s="12"/>
      <c r="QO106" s="12"/>
      <c r="QP106" s="12"/>
      <c r="QQ106" s="12"/>
      <c r="QR106" s="12"/>
      <c r="QS106" s="12"/>
      <c r="QT106" s="12"/>
      <c r="QU106" s="12"/>
      <c r="QV106" s="12"/>
      <c r="QW106" s="12"/>
      <c r="QX106" s="12"/>
      <c r="QY106" s="12"/>
      <c r="QZ106" s="12"/>
      <c r="RA106" s="12"/>
      <c r="RB106" s="12"/>
      <c r="RC106" s="12"/>
      <c r="RD106" s="12"/>
      <c r="RE106" s="12"/>
      <c r="RF106" s="12"/>
      <c r="RG106" s="12"/>
      <c r="RH106" s="12"/>
      <c r="RI106" s="12"/>
      <c r="RJ106" s="12"/>
      <c r="RK106" s="12"/>
      <c r="RL106" s="12"/>
      <c r="RM106" s="12"/>
      <c r="RN106" s="12"/>
      <c r="RO106" s="12"/>
      <c r="RP106" s="12"/>
      <c r="RQ106" s="12"/>
      <c r="RR106" s="12"/>
      <c r="RS106" s="12"/>
      <c r="RT106" s="12"/>
      <c r="RU106" s="12"/>
      <c r="RV106" s="12"/>
      <c r="RW106" s="12"/>
      <c r="RX106" s="12"/>
      <c r="RY106" s="12"/>
      <c r="RZ106" s="12"/>
      <c r="SA106" s="12"/>
      <c r="SB106" s="12"/>
      <c r="SC106" s="12"/>
      <c r="SD106" s="12"/>
      <c r="SE106" s="12"/>
      <c r="SF106" s="12"/>
      <c r="SG106" s="12"/>
      <c r="SH106" s="12"/>
      <c r="SI106" s="12"/>
      <c r="SJ106" s="12"/>
      <c r="SK106" s="12"/>
      <c r="SL106" s="12"/>
      <c r="SM106" s="12"/>
      <c r="SN106" s="12"/>
      <c r="SO106" s="12"/>
      <c r="SP106" s="12"/>
      <c r="SQ106" s="12"/>
      <c r="SR106" s="12"/>
      <c r="SS106" s="12"/>
      <c r="ST106" s="12"/>
      <c r="SU106" s="12"/>
      <c r="SV106" s="12"/>
      <c r="SW106" s="12"/>
      <c r="SX106" s="12"/>
      <c r="SY106" s="12"/>
      <c r="SZ106" s="12"/>
      <c r="TA106" s="12"/>
      <c r="TB106" s="12"/>
      <c r="TC106" s="12"/>
      <c r="TD106" s="12"/>
      <c r="TE106" s="12"/>
      <c r="TF106" s="12"/>
      <c r="TG106" s="12"/>
      <c r="TH106" s="12"/>
      <c r="TI106" s="12"/>
      <c r="TJ106" s="12"/>
      <c r="TK106" s="12"/>
      <c r="TL106" s="12"/>
      <c r="TM106" s="12"/>
      <c r="TN106" s="12"/>
      <c r="TO106" s="12"/>
      <c r="TP106" s="12"/>
      <c r="TQ106" s="12"/>
      <c r="TR106" s="12"/>
      <c r="TS106" s="12"/>
      <c r="TT106" s="12"/>
      <c r="TU106" s="12"/>
      <c r="TV106" s="12"/>
      <c r="TW106" s="12"/>
      <c r="TX106" s="12"/>
      <c r="TY106" s="12"/>
      <c r="TZ106" s="12"/>
      <c r="UA106" s="12"/>
      <c r="UB106" s="12"/>
      <c r="UC106" s="12"/>
      <c r="UD106" s="12"/>
      <c r="UE106" s="12"/>
      <c r="UF106" s="12"/>
      <c r="UG106" s="12"/>
      <c r="UH106" s="12"/>
      <c r="UI106" s="12"/>
      <c r="UJ106" s="12"/>
      <c r="UK106" s="12"/>
      <c r="UL106" s="12"/>
      <c r="UM106" s="12"/>
      <c r="UN106" s="12"/>
      <c r="UO106" s="12"/>
      <c r="UP106" s="12"/>
      <c r="UQ106" s="12"/>
      <c r="UR106" s="12"/>
      <c r="US106" s="12"/>
      <c r="UT106" s="12"/>
      <c r="UU106" s="12"/>
      <c r="UV106" s="12"/>
      <c r="UW106" s="12"/>
      <c r="UX106" s="12"/>
      <c r="UY106" s="12"/>
      <c r="UZ106" s="12"/>
      <c r="VA106" s="12"/>
      <c r="VB106" s="12"/>
      <c r="VC106" s="12"/>
      <c r="VD106" s="12"/>
      <c r="VE106" s="12"/>
      <c r="VF106" s="12"/>
      <c r="VG106" s="12"/>
      <c r="VH106" s="12"/>
      <c r="VI106" s="12"/>
      <c r="VJ106" s="12"/>
      <c r="VK106" s="12"/>
      <c r="VL106" s="12"/>
      <c r="VM106" s="12"/>
      <c r="VN106" s="12"/>
      <c r="VO106" s="12"/>
      <c r="VP106" s="12"/>
      <c r="VQ106" s="12"/>
      <c r="VR106" s="12"/>
      <c r="VS106" s="12"/>
      <c r="VT106" s="12"/>
      <c r="VU106" s="12"/>
      <c r="VV106" s="12"/>
      <c r="VW106" s="12"/>
      <c r="VX106" s="12"/>
      <c r="VY106" s="12"/>
      <c r="VZ106" s="12"/>
      <c r="WA106" s="12"/>
      <c r="WB106" s="12"/>
      <c r="WC106" s="12"/>
      <c r="WD106" s="12"/>
      <c r="WE106" s="12"/>
      <c r="WF106" s="12"/>
      <c r="WG106" s="12"/>
      <c r="WH106" s="12"/>
      <c r="WI106" s="12"/>
      <c r="WJ106" s="12"/>
      <c r="WK106" s="12"/>
      <c r="WL106" s="12"/>
      <c r="WM106" s="12"/>
      <c r="WN106" s="12"/>
      <c r="WO106" s="12"/>
      <c r="WP106" s="12"/>
      <c r="WQ106" s="12"/>
      <c r="WR106" s="12"/>
      <c r="WS106" s="12"/>
      <c r="WT106" s="12"/>
      <c r="WU106" s="12"/>
      <c r="WV106" s="12"/>
      <c r="WW106" s="12"/>
      <c r="WX106" s="12"/>
      <c r="WY106" s="12"/>
      <c r="WZ106" s="12"/>
      <c r="XA106" s="12"/>
      <c r="XB106" s="12"/>
      <c r="XC106" s="12"/>
      <c r="XD106" s="12"/>
      <c r="XE106" s="12"/>
      <c r="XF106" s="12"/>
      <c r="XG106" s="12"/>
      <c r="XH106" s="12"/>
      <c r="XI106" s="12"/>
      <c r="XJ106" s="12"/>
      <c r="XK106" s="12"/>
      <c r="XL106" s="12"/>
      <c r="XM106" s="12"/>
      <c r="XN106" s="12"/>
      <c r="XO106" s="12"/>
      <c r="XP106" s="12"/>
      <c r="XQ106" s="12"/>
      <c r="XR106" s="12"/>
      <c r="XS106" s="12"/>
      <c r="XT106" s="12"/>
      <c r="XU106" s="12"/>
      <c r="XV106" s="12"/>
      <c r="XW106" s="12"/>
      <c r="XX106" s="12"/>
      <c r="XY106" s="12"/>
      <c r="XZ106" s="12"/>
      <c r="YA106" s="12"/>
      <c r="YB106" s="12"/>
      <c r="YC106" s="12"/>
      <c r="YD106" s="12"/>
      <c r="YE106" s="12"/>
      <c r="YF106" s="12"/>
      <c r="YG106" s="12"/>
      <c r="YH106" s="12"/>
      <c r="YI106" s="12"/>
      <c r="YJ106" s="12"/>
      <c r="YK106" s="12"/>
      <c r="YL106" s="12"/>
      <c r="YM106" s="12"/>
      <c r="YN106" s="12"/>
      <c r="YO106" s="12"/>
      <c r="YP106" s="12"/>
      <c r="YQ106" s="12"/>
      <c r="YR106" s="12"/>
      <c r="YS106" s="12"/>
      <c r="YT106" s="12"/>
      <c r="YU106" s="12"/>
      <c r="YV106" s="12"/>
      <c r="YW106" s="12"/>
      <c r="YX106" s="12"/>
      <c r="YY106" s="12"/>
      <c r="YZ106" s="12"/>
      <c r="ZA106" s="12"/>
      <c r="ZB106" s="12"/>
      <c r="ZC106" s="12"/>
      <c r="ZD106" s="12"/>
      <c r="ZE106" s="12"/>
      <c r="ZF106" s="12"/>
      <c r="ZG106" s="12"/>
      <c r="ZH106" s="12"/>
      <c r="ZI106" s="12"/>
      <c r="ZJ106" s="12"/>
      <c r="ZK106" s="12"/>
      <c r="ZL106" s="12"/>
      <c r="ZM106" s="12"/>
      <c r="ZN106" s="12"/>
      <c r="ZO106" s="12"/>
      <c r="ZP106" s="12"/>
      <c r="ZQ106" s="12"/>
      <c r="ZR106" s="12"/>
      <c r="ZS106" s="12"/>
      <c r="ZT106" s="12"/>
      <c r="ZU106" s="12"/>
      <c r="ZV106" s="12"/>
      <c r="ZW106" s="12"/>
      <c r="ZX106" s="12"/>
      <c r="ZY106" s="12"/>
      <c r="ZZ106" s="12"/>
      <c r="AAA106" s="12"/>
      <c r="AAB106" s="12"/>
      <c r="AAC106" s="12"/>
      <c r="AAD106" s="12"/>
      <c r="AAE106" s="12"/>
      <c r="AAF106" s="12"/>
      <c r="AAG106" s="12"/>
      <c r="AAH106" s="12"/>
      <c r="AAI106" s="12"/>
      <c r="AAJ106" s="12"/>
      <c r="AAK106" s="12"/>
      <c r="AAL106" s="12"/>
      <c r="AAM106" s="12"/>
      <c r="AAN106" s="12"/>
      <c r="AAO106" s="12"/>
      <c r="AAP106" s="12"/>
      <c r="AAQ106" s="12"/>
      <c r="AAR106" s="12"/>
      <c r="AAS106" s="12"/>
      <c r="AAT106" s="12"/>
      <c r="AAU106" s="12"/>
      <c r="AAV106" s="12"/>
      <c r="AAW106" s="12"/>
      <c r="AAX106" s="12"/>
      <c r="AAY106" s="12"/>
      <c r="AAZ106" s="12"/>
      <c r="ABA106" s="12"/>
      <c r="ABB106" s="12"/>
      <c r="ABC106" s="12"/>
      <c r="ABD106" s="12"/>
      <c r="ABE106" s="12"/>
      <c r="ABF106" s="12"/>
      <c r="ABG106" s="12"/>
      <c r="ABH106" s="12"/>
      <c r="ABI106" s="12"/>
      <c r="ABJ106" s="12"/>
      <c r="ABK106" s="12"/>
      <c r="ABL106" s="12"/>
      <c r="ABM106" s="12"/>
      <c r="ABN106" s="12"/>
      <c r="ABO106" s="12"/>
      <c r="ABP106" s="12"/>
      <c r="ABQ106" s="12"/>
      <c r="ABR106" s="12"/>
      <c r="ABS106" s="12"/>
      <c r="ABT106" s="12"/>
      <c r="ABU106" s="12"/>
      <c r="ABV106" s="12"/>
      <c r="ABW106" s="12"/>
      <c r="ABX106" s="12"/>
      <c r="ABY106" s="12"/>
      <c r="ABZ106" s="12"/>
      <c r="ACA106" s="12"/>
      <c r="ACB106" s="12"/>
      <c r="ACC106" s="12"/>
      <c r="ACD106" s="12"/>
      <c r="ACE106" s="12"/>
      <c r="ACF106" s="12"/>
      <c r="ACG106" s="12"/>
      <c r="ACH106" s="12"/>
      <c r="ACI106" s="12"/>
      <c r="ACJ106" s="12"/>
      <c r="ACK106" s="12"/>
      <c r="ACL106" s="12"/>
      <c r="ACM106" s="12"/>
      <c r="ACN106" s="12"/>
      <c r="ACO106" s="12"/>
      <c r="ACP106" s="12"/>
      <c r="ACQ106" s="12"/>
      <c r="ACR106" s="12"/>
      <c r="ACS106" s="12"/>
      <c r="ACT106" s="12"/>
      <c r="ACU106" s="12"/>
      <c r="ACV106" s="12"/>
      <c r="ACW106" s="12"/>
      <c r="ACX106" s="12"/>
      <c r="ACY106" s="12"/>
      <c r="ACZ106" s="12"/>
      <c r="ADA106" s="12"/>
      <c r="ADB106" s="12"/>
      <c r="ADC106" s="12"/>
      <c r="ADD106" s="12"/>
      <c r="ADE106" s="12"/>
      <c r="ADF106" s="12"/>
      <c r="ADG106" s="12"/>
      <c r="ADH106" s="12"/>
      <c r="ADI106" s="12"/>
      <c r="ADJ106" s="12"/>
      <c r="ADK106" s="12"/>
      <c r="ADL106" s="12"/>
      <c r="ADM106" s="12"/>
      <c r="ADN106" s="12"/>
      <c r="ADO106" s="12"/>
      <c r="ADP106" s="12"/>
      <c r="ADQ106" s="12"/>
      <c r="ADR106" s="12"/>
      <c r="ADS106" s="12"/>
      <c r="ADT106" s="12"/>
      <c r="ADU106" s="12"/>
      <c r="ADV106" s="12"/>
      <c r="ADW106" s="12"/>
      <c r="ADX106" s="12"/>
      <c r="ADY106" s="12"/>
      <c r="ADZ106" s="12"/>
      <c r="AEA106" s="12"/>
      <c r="AEB106" s="12"/>
      <c r="AEC106" s="12"/>
      <c r="AED106" s="12"/>
      <c r="AEE106" s="12"/>
      <c r="AEF106" s="12"/>
      <c r="AEG106" s="12"/>
      <c r="AEH106" s="12"/>
      <c r="AEI106" s="12"/>
      <c r="AEJ106" s="12"/>
      <c r="AEK106" s="12"/>
      <c r="AEL106" s="12"/>
      <c r="AEM106" s="12"/>
      <c r="AEN106" s="12"/>
      <c r="AEO106" s="12"/>
      <c r="AEP106" s="12"/>
      <c r="AEQ106" s="12"/>
      <c r="AER106" s="12"/>
      <c r="AES106" s="12"/>
      <c r="AET106" s="12"/>
      <c r="AEU106" s="12"/>
      <c r="AEV106" s="12"/>
      <c r="AEW106" s="12"/>
      <c r="AEX106" s="12"/>
      <c r="AEY106" s="12"/>
      <c r="AEZ106" s="12"/>
      <c r="AFA106" s="12"/>
      <c r="AFB106" s="12"/>
      <c r="AFC106" s="12"/>
      <c r="AFD106" s="12"/>
      <c r="AFE106" s="12"/>
      <c r="AFF106" s="12"/>
      <c r="AFG106" s="12"/>
      <c r="AFH106" s="12"/>
      <c r="AFI106" s="12"/>
      <c r="AFJ106" s="12"/>
      <c r="AFK106" s="12"/>
      <c r="AFL106" s="12"/>
      <c r="AFM106" s="12"/>
      <c r="AFN106" s="12"/>
      <c r="AFO106" s="12"/>
      <c r="AFP106" s="12"/>
      <c r="AFQ106" s="12"/>
      <c r="AFR106" s="12"/>
      <c r="AFS106" s="12"/>
      <c r="AFT106" s="12"/>
      <c r="AFU106" s="12"/>
      <c r="AFV106" s="12"/>
      <c r="AFW106" s="12"/>
      <c r="AFX106" s="12"/>
      <c r="AFY106" s="12"/>
      <c r="AFZ106" s="12"/>
      <c r="AGA106" s="12"/>
      <c r="AGB106" s="12"/>
      <c r="AGC106" s="12"/>
      <c r="AGD106" s="12"/>
      <c r="AGE106" s="12"/>
      <c r="AGF106" s="12"/>
      <c r="AGG106" s="12"/>
      <c r="AGH106" s="12"/>
      <c r="AGI106" s="12"/>
      <c r="AGJ106" s="12"/>
      <c r="AGK106" s="12"/>
      <c r="AGL106" s="12"/>
      <c r="AGM106" s="12"/>
      <c r="AGN106" s="12"/>
      <c r="AGO106" s="12"/>
      <c r="AGP106" s="12"/>
      <c r="AGQ106" s="12"/>
      <c r="AGR106" s="12"/>
      <c r="AGS106" s="12"/>
      <c r="AGT106" s="12"/>
      <c r="AGU106" s="12"/>
      <c r="AGV106" s="12"/>
      <c r="AGW106" s="12"/>
      <c r="AGX106" s="12"/>
      <c r="AGY106" s="12"/>
      <c r="AGZ106" s="12"/>
      <c r="AHA106" s="12"/>
      <c r="AHB106" s="12"/>
      <c r="AHC106" s="12"/>
      <c r="AHD106" s="12"/>
      <c r="AHE106" s="12"/>
      <c r="AHF106" s="12"/>
      <c r="AHG106" s="12"/>
      <c r="AHH106" s="12"/>
      <c r="AHI106" s="12"/>
      <c r="AHJ106" s="12"/>
      <c r="AHK106" s="12"/>
      <c r="AHL106" s="12"/>
      <c r="AHM106" s="12"/>
      <c r="AHN106" s="12"/>
      <c r="AHO106" s="12"/>
      <c r="AHP106" s="12"/>
      <c r="AHQ106" s="12"/>
      <c r="AHR106" s="12"/>
      <c r="AHS106" s="12"/>
      <c r="AHT106" s="12"/>
      <c r="AHU106" s="12"/>
      <c r="AHV106" s="12"/>
      <c r="AHW106" s="12"/>
      <c r="AHX106" s="12"/>
      <c r="AHY106" s="12"/>
      <c r="AHZ106" s="12"/>
      <c r="AIA106" s="12"/>
      <c r="AIB106" s="12"/>
      <c r="AIC106" s="12"/>
      <c r="AID106" s="12"/>
      <c r="AIE106" s="12"/>
      <c r="AIF106" s="12"/>
      <c r="AIG106" s="12"/>
      <c r="AIH106" s="12"/>
      <c r="AII106" s="12"/>
      <c r="AIJ106" s="12"/>
      <c r="AIK106" s="12"/>
      <c r="AIL106" s="12"/>
      <c r="AIM106" s="12"/>
      <c r="AIN106" s="12"/>
      <c r="AIO106" s="12"/>
      <c r="AIP106" s="12"/>
      <c r="AIQ106" s="12"/>
      <c r="AIR106" s="12"/>
      <c r="AIS106" s="12"/>
      <c r="AIT106" s="12"/>
      <c r="AIU106" s="12"/>
      <c r="AIV106" s="12"/>
      <c r="AIW106" s="12"/>
      <c r="AIX106" s="12"/>
      <c r="AIY106" s="12"/>
      <c r="AIZ106" s="12"/>
      <c r="AJA106" s="12"/>
      <c r="AJB106" s="12"/>
      <c r="AJC106" s="12"/>
      <c r="AJD106" s="12"/>
      <c r="AJE106" s="12"/>
      <c r="AJF106" s="12"/>
      <c r="AJG106" s="12"/>
      <c r="AJH106" s="12"/>
      <c r="AJI106" s="12"/>
      <c r="AJJ106" s="12"/>
      <c r="AJK106" s="12"/>
      <c r="AJL106" s="12"/>
      <c r="AJM106" s="12"/>
      <c r="AJN106" s="12"/>
      <c r="AJO106" s="12"/>
      <c r="AJP106" s="12"/>
      <c r="AJQ106" s="12"/>
      <c r="AJR106" s="12"/>
      <c r="AJS106" s="12"/>
      <c r="AJT106" s="12"/>
      <c r="AJU106" s="12"/>
      <c r="AJV106" s="12"/>
      <c r="AJW106" s="12"/>
      <c r="AJX106" s="12"/>
      <c r="AJY106" s="12"/>
      <c r="AJZ106" s="12"/>
      <c r="AKA106" s="12"/>
      <c r="AKB106" s="12"/>
      <c r="AKC106" s="12"/>
      <c r="AKD106" s="12"/>
      <c r="AKE106" s="12"/>
      <c r="AKF106" s="12"/>
      <c r="AKG106" s="12"/>
      <c r="AKH106" s="12"/>
      <c r="AKI106" s="12"/>
      <c r="AKJ106" s="12"/>
      <c r="AKK106" s="12"/>
      <c r="AKL106" s="12"/>
      <c r="AKM106" s="12"/>
      <c r="AKN106" s="12"/>
      <c r="AKO106" s="12"/>
      <c r="AKP106" s="12"/>
      <c r="AKQ106" s="12"/>
      <c r="AKR106" s="12"/>
      <c r="AKS106" s="12"/>
      <c r="AKT106" s="12"/>
      <c r="AKU106" s="12"/>
      <c r="AKV106" s="12"/>
      <c r="AKW106" s="12"/>
      <c r="AKX106" s="12"/>
      <c r="AKY106" s="12"/>
      <c r="AKZ106" s="12"/>
      <c r="ALA106" s="12"/>
      <c r="ALB106" s="12"/>
      <c r="ALC106" s="12"/>
      <c r="ALD106" s="12"/>
      <c r="ALE106" s="12"/>
      <c r="ALF106" s="12"/>
      <c r="ALG106" s="12"/>
      <c r="ALH106" s="12"/>
      <c r="ALI106" s="12"/>
      <c r="ALJ106" s="12"/>
      <c r="ALK106" s="12"/>
      <c r="ALL106" s="12"/>
      <c r="ALM106" s="12"/>
      <c r="ALN106" s="12"/>
      <c r="ALO106" s="12"/>
      <c r="ALP106" s="12"/>
      <c r="ALQ106" s="12"/>
      <c r="ALR106" s="12"/>
      <c r="ALS106" s="12"/>
      <c r="ALT106" s="12"/>
      <c r="ALU106" s="12"/>
      <c r="ALV106" s="12"/>
      <c r="ALW106" s="12"/>
      <c r="ALX106" s="12"/>
      <c r="ALY106" s="12"/>
      <c r="ALZ106" s="12"/>
      <c r="AMA106" s="12"/>
      <c r="AMB106" s="12"/>
      <c r="AMC106" s="12"/>
      <c r="AMD106" s="12"/>
      <c r="AME106" s="12"/>
      <c r="AMF106" s="12"/>
      <c r="AMG106" s="12"/>
      <c r="AMH106" s="12"/>
      <c r="AMI106" s="12"/>
      <c r="AMJ106" s="12"/>
      <c r="AMK106" s="12"/>
      <c r="AML106" s="12"/>
      <c r="AMM106" s="12"/>
      <c r="AMN106" s="12"/>
      <c r="AMO106" s="12"/>
      <c r="AMP106" s="12"/>
      <c r="AMQ106" s="12"/>
      <c r="AMR106" s="12"/>
      <c r="AMS106" s="12"/>
      <c r="AMT106" s="12"/>
      <c r="AMU106" s="12"/>
      <c r="AMV106" s="12"/>
      <c r="AMW106" s="12"/>
      <c r="AMX106" s="12"/>
      <c r="AMY106" s="12"/>
      <c r="AMZ106" s="12"/>
      <c r="ANA106" s="12"/>
      <c r="ANB106" s="12"/>
      <c r="ANC106" s="12"/>
      <c r="AND106" s="12"/>
      <c r="ANE106" s="12"/>
      <c r="ANF106" s="12"/>
      <c r="ANG106" s="12"/>
      <c r="ANH106" s="12"/>
      <c r="ANI106" s="12"/>
      <c r="ANJ106" s="12"/>
      <c r="ANK106" s="12"/>
      <c r="ANL106" s="12"/>
      <c r="ANM106" s="12"/>
      <c r="ANN106" s="12"/>
      <c r="ANO106" s="12"/>
      <c r="ANP106" s="12"/>
      <c r="ANQ106" s="12"/>
      <c r="ANR106" s="12"/>
      <c r="ANS106" s="12"/>
      <c r="ANT106" s="12"/>
      <c r="ANU106" s="12"/>
      <c r="ANV106" s="12"/>
      <c r="ANW106" s="12"/>
      <c r="ANX106" s="12"/>
      <c r="ANY106" s="12"/>
      <c r="ANZ106" s="12"/>
      <c r="AOA106" s="12"/>
      <c r="AOB106" s="12"/>
      <c r="AOC106" s="12"/>
      <c r="AOD106" s="12"/>
      <c r="AOE106" s="12"/>
      <c r="AOF106" s="12"/>
      <c r="AOG106" s="12"/>
      <c r="AOH106" s="12"/>
      <c r="AOI106" s="12"/>
      <c r="AOJ106" s="12"/>
      <c r="AOK106" s="12"/>
      <c r="AOL106" s="12"/>
      <c r="AOM106" s="12"/>
      <c r="AON106" s="12"/>
      <c r="AOO106" s="12"/>
      <c r="AOP106" s="12"/>
      <c r="AOQ106" s="12"/>
      <c r="AOR106" s="12"/>
      <c r="AOS106" s="12"/>
      <c r="AOT106" s="12"/>
      <c r="AOU106" s="12"/>
      <c r="AOV106" s="12"/>
      <c r="AOW106" s="12"/>
      <c r="AOX106" s="12"/>
      <c r="AOY106" s="12"/>
      <c r="AOZ106" s="12"/>
      <c r="APA106" s="12"/>
      <c r="APB106" s="12"/>
      <c r="APC106" s="12"/>
      <c r="APD106" s="12"/>
      <c r="APE106" s="12"/>
      <c r="APF106" s="12"/>
      <c r="APG106" s="12"/>
      <c r="APH106" s="12"/>
      <c r="API106" s="12"/>
      <c r="APJ106" s="12"/>
      <c r="APK106" s="12"/>
      <c r="APL106" s="12"/>
      <c r="APM106" s="12"/>
      <c r="APN106" s="12"/>
      <c r="APO106" s="12"/>
      <c r="APP106" s="12"/>
      <c r="APQ106" s="12"/>
      <c r="APR106" s="12"/>
      <c r="APS106" s="12"/>
      <c r="APT106" s="12"/>
      <c r="APU106" s="12"/>
      <c r="APV106" s="12"/>
      <c r="APW106" s="12"/>
      <c r="APX106" s="12"/>
      <c r="APY106" s="12"/>
      <c r="APZ106" s="12"/>
      <c r="AQA106" s="12"/>
      <c r="AQB106" s="12"/>
      <c r="AQC106" s="12"/>
      <c r="AQD106" s="12"/>
      <c r="AQE106" s="12"/>
      <c r="AQF106" s="12"/>
      <c r="AQG106" s="12"/>
      <c r="AQH106" s="12"/>
      <c r="AQI106" s="12"/>
      <c r="AQJ106" s="12"/>
      <c r="AQK106" s="12"/>
      <c r="AQL106" s="12"/>
      <c r="AQM106" s="12"/>
      <c r="AQN106" s="12"/>
      <c r="AQO106" s="12"/>
      <c r="AQP106" s="12"/>
      <c r="AQQ106" s="12"/>
      <c r="AQR106" s="12"/>
      <c r="AQS106" s="12"/>
      <c r="AQT106" s="12"/>
      <c r="AQU106" s="12"/>
      <c r="AQV106" s="12"/>
      <c r="AQW106" s="12"/>
      <c r="AQX106" s="12"/>
      <c r="AQY106" s="12"/>
      <c r="AQZ106" s="12"/>
      <c r="ARA106" s="12"/>
      <c r="ARB106" s="12"/>
      <c r="ARC106" s="12"/>
      <c r="ARD106" s="12"/>
      <c r="ARE106" s="12"/>
      <c r="ARF106" s="12"/>
      <c r="ARG106" s="12"/>
      <c r="ARH106" s="12"/>
      <c r="ARI106" s="12"/>
      <c r="ARJ106" s="12"/>
      <c r="ARK106" s="12"/>
      <c r="ARL106" s="12"/>
      <c r="ARM106" s="12"/>
      <c r="ARN106" s="12"/>
      <c r="ARO106" s="12"/>
      <c r="ARP106" s="12"/>
      <c r="ARQ106" s="12"/>
      <c r="ARR106" s="12"/>
      <c r="ARS106" s="12"/>
      <c r="ART106" s="12"/>
      <c r="ARU106" s="12"/>
      <c r="ARV106" s="12"/>
      <c r="ARW106" s="12"/>
      <c r="ARX106" s="12"/>
      <c r="ARY106" s="12"/>
      <c r="ARZ106" s="12"/>
      <c r="ASA106" s="12"/>
      <c r="ASB106" s="12"/>
      <c r="ASC106" s="12"/>
      <c r="ASD106" s="12"/>
      <c r="ASE106" s="12"/>
      <c r="ASF106" s="12"/>
      <c r="ASG106" s="12"/>
      <c r="ASH106" s="12"/>
      <c r="ASI106" s="12"/>
      <c r="ASJ106" s="12"/>
      <c r="ASK106" s="12"/>
      <c r="ASL106" s="12"/>
      <c r="ASM106" s="12"/>
      <c r="ASN106" s="12"/>
      <c r="ASO106" s="12"/>
      <c r="ASP106" s="12"/>
      <c r="ASQ106" s="12"/>
      <c r="ASR106" s="12"/>
      <c r="ASS106" s="12"/>
      <c r="AST106" s="12"/>
      <c r="ASU106" s="12"/>
      <c r="ASV106" s="12"/>
      <c r="ASW106" s="12"/>
      <c r="ASX106" s="12"/>
      <c r="ASY106" s="12"/>
      <c r="ASZ106" s="12"/>
      <c r="ATA106" s="12"/>
      <c r="ATB106" s="12"/>
      <c r="ATC106" s="12"/>
      <c r="ATD106" s="12"/>
      <c r="ATE106" s="12"/>
      <c r="ATF106" s="12"/>
      <c r="ATG106" s="12"/>
      <c r="ATH106" s="12"/>
      <c r="ATI106" s="12"/>
      <c r="ATJ106" s="12"/>
      <c r="ATK106" s="12"/>
      <c r="ATL106" s="12"/>
      <c r="ATM106" s="12"/>
      <c r="ATN106" s="12"/>
      <c r="ATO106" s="12"/>
      <c r="ATP106" s="12"/>
      <c r="ATQ106" s="12"/>
      <c r="ATR106" s="12"/>
      <c r="ATS106" s="12"/>
      <c r="ATT106" s="12"/>
      <c r="ATU106" s="12"/>
      <c r="ATV106" s="12"/>
      <c r="ATW106" s="12"/>
      <c r="ATX106" s="12"/>
      <c r="ATY106" s="12"/>
      <c r="ATZ106" s="12"/>
      <c r="AUA106" s="12"/>
      <c r="AUB106" s="12"/>
      <c r="AUC106" s="12"/>
      <c r="AUD106" s="12"/>
      <c r="AUE106" s="12"/>
      <c r="AUF106" s="12"/>
      <c r="AUG106" s="12"/>
      <c r="AUH106" s="12"/>
      <c r="AUI106" s="12"/>
      <c r="AUJ106" s="12"/>
      <c r="AUK106" s="12"/>
      <c r="AUL106" s="12"/>
      <c r="AUM106" s="12"/>
      <c r="AUN106" s="12"/>
      <c r="AUO106" s="12"/>
      <c r="AUP106" s="12"/>
      <c r="AUQ106" s="12"/>
      <c r="AUR106" s="12"/>
      <c r="AUS106" s="12"/>
      <c r="AUT106" s="12"/>
      <c r="AUU106" s="12"/>
      <c r="AUV106" s="12"/>
      <c r="AUW106" s="12"/>
      <c r="AUX106" s="12"/>
      <c r="AUY106" s="12"/>
      <c r="AUZ106" s="12"/>
      <c r="AVA106" s="12"/>
      <c r="AVB106" s="12"/>
      <c r="AVC106" s="12"/>
      <c r="AVD106" s="12"/>
      <c r="AVE106" s="12"/>
      <c r="AVF106" s="12"/>
      <c r="AVG106" s="12"/>
      <c r="AVH106" s="12"/>
      <c r="AVI106" s="12"/>
      <c r="AVJ106" s="12"/>
      <c r="AVK106" s="12"/>
      <c r="AVL106" s="12"/>
      <c r="AVM106" s="12"/>
      <c r="AVN106" s="12"/>
      <c r="AVO106" s="12"/>
      <c r="AVP106" s="12"/>
      <c r="AVQ106" s="12"/>
      <c r="AVR106" s="12"/>
      <c r="AVS106" s="12"/>
      <c r="AVT106" s="12"/>
      <c r="AVU106" s="12"/>
      <c r="AVV106" s="12"/>
      <c r="AVW106" s="12"/>
      <c r="AVX106" s="12"/>
      <c r="AVY106" s="12"/>
      <c r="AVZ106" s="12"/>
      <c r="AWA106" s="12"/>
      <c r="AWB106" s="12"/>
      <c r="AWC106" s="12"/>
      <c r="AWD106" s="12"/>
      <c r="AWE106" s="12"/>
      <c r="AWF106" s="12"/>
      <c r="AWG106" s="12"/>
      <c r="AWH106" s="12"/>
      <c r="AWI106" s="12"/>
      <c r="AWJ106" s="12"/>
      <c r="AWK106" s="12"/>
      <c r="AWL106" s="12"/>
      <c r="AWM106" s="12"/>
      <c r="AWN106" s="12"/>
      <c r="AWO106" s="12"/>
      <c r="AWP106" s="12"/>
      <c r="AWQ106" s="12"/>
      <c r="AWR106" s="12"/>
      <c r="AWS106" s="12"/>
      <c r="AWT106" s="12"/>
      <c r="AWU106" s="12"/>
      <c r="AWV106" s="12"/>
      <c r="AWW106" s="12"/>
      <c r="AWX106" s="12"/>
      <c r="AWY106" s="12"/>
      <c r="AWZ106" s="12"/>
      <c r="AXA106" s="12"/>
      <c r="AXB106" s="12"/>
      <c r="AXC106" s="12"/>
      <c r="AXD106" s="12"/>
      <c r="AXE106" s="12"/>
      <c r="AXF106" s="12"/>
      <c r="AXG106" s="12"/>
      <c r="AXH106" s="12"/>
      <c r="AXI106" s="12"/>
      <c r="AXJ106" s="12"/>
      <c r="AXK106" s="12"/>
      <c r="AXL106" s="12"/>
      <c r="AXM106" s="12"/>
      <c r="AXN106" s="12"/>
      <c r="AXO106" s="12"/>
      <c r="AXP106" s="12"/>
      <c r="AXQ106" s="12"/>
      <c r="AXR106" s="12"/>
      <c r="AXS106" s="12"/>
      <c r="AXT106" s="12"/>
      <c r="AXU106" s="12"/>
      <c r="AXV106" s="12"/>
      <c r="AXW106" s="12"/>
      <c r="AXX106" s="12"/>
      <c r="AXY106" s="12"/>
      <c r="AXZ106" s="12"/>
      <c r="AYA106" s="12"/>
      <c r="AYB106" s="12"/>
      <c r="AYC106" s="12"/>
      <c r="AYD106" s="12"/>
      <c r="AYE106" s="12"/>
      <c r="AYF106" s="12"/>
      <c r="AYG106" s="12"/>
      <c r="AYH106" s="12"/>
      <c r="AYI106" s="12"/>
      <c r="AYJ106" s="12"/>
      <c r="AYK106" s="12"/>
      <c r="AYL106" s="12"/>
      <c r="AYM106" s="12"/>
      <c r="AYN106" s="12"/>
      <c r="AYO106" s="12"/>
      <c r="AYP106" s="12"/>
      <c r="AYQ106" s="12"/>
      <c r="AYR106" s="12"/>
      <c r="AYS106" s="12"/>
      <c r="AYT106" s="12"/>
      <c r="AYU106" s="12"/>
      <c r="AYV106" s="12"/>
      <c r="AYW106" s="12"/>
      <c r="AYX106" s="12"/>
      <c r="AYY106" s="12"/>
      <c r="AYZ106" s="12"/>
      <c r="AZA106" s="12"/>
      <c r="AZB106" s="12"/>
      <c r="AZC106" s="12"/>
      <c r="AZD106" s="12"/>
      <c r="AZE106" s="12"/>
      <c r="AZF106" s="12"/>
      <c r="AZG106" s="12"/>
      <c r="AZH106" s="12"/>
      <c r="AZI106" s="12"/>
      <c r="AZJ106" s="12"/>
      <c r="AZK106" s="12"/>
      <c r="AZL106" s="12"/>
      <c r="AZM106" s="12"/>
      <c r="AZN106" s="12"/>
      <c r="AZO106" s="12"/>
      <c r="AZP106" s="12"/>
      <c r="AZQ106" s="12"/>
      <c r="AZR106" s="12"/>
      <c r="AZS106" s="12"/>
      <c r="AZT106" s="12"/>
      <c r="AZU106" s="12"/>
      <c r="AZV106" s="12"/>
      <c r="AZW106" s="12"/>
      <c r="AZX106" s="12"/>
      <c r="AZY106" s="12"/>
      <c r="AZZ106" s="12"/>
      <c r="BAA106" s="12"/>
      <c r="BAB106" s="12"/>
      <c r="BAC106" s="12"/>
      <c r="BAD106" s="12"/>
      <c r="BAE106" s="12"/>
      <c r="BAF106" s="12"/>
      <c r="BAG106" s="12"/>
      <c r="BAH106" s="12"/>
      <c r="BAI106" s="12"/>
      <c r="BAJ106" s="12"/>
      <c r="BAK106" s="12"/>
      <c r="BAL106" s="12"/>
      <c r="BAM106" s="12"/>
      <c r="BAN106" s="12"/>
      <c r="BAO106" s="12"/>
      <c r="BAP106" s="12"/>
      <c r="BAQ106" s="12"/>
      <c r="BAR106" s="12"/>
      <c r="BAS106" s="12"/>
      <c r="BAT106" s="12"/>
      <c r="BAU106" s="12"/>
      <c r="BAV106" s="12"/>
      <c r="BAW106" s="12"/>
      <c r="BAX106" s="12"/>
      <c r="BAY106" s="12"/>
      <c r="BAZ106" s="12"/>
      <c r="BBA106" s="12"/>
      <c r="BBB106" s="12"/>
      <c r="BBC106" s="12"/>
      <c r="BBD106" s="12"/>
      <c r="BBE106" s="12"/>
      <c r="BBF106" s="12"/>
      <c r="BBG106" s="12"/>
      <c r="BBH106" s="12"/>
      <c r="BBI106" s="12"/>
      <c r="BBJ106" s="12"/>
      <c r="BBK106" s="12"/>
      <c r="BBL106" s="12"/>
      <c r="BBM106" s="12"/>
      <c r="BBN106" s="12"/>
      <c r="BBO106" s="12"/>
      <c r="BBP106" s="12"/>
      <c r="BBQ106" s="12"/>
      <c r="BBR106" s="12"/>
      <c r="BBS106" s="12"/>
      <c r="BBT106" s="12"/>
      <c r="BBU106" s="12"/>
      <c r="BBV106" s="12"/>
      <c r="BBW106" s="12"/>
      <c r="BBX106" s="12"/>
      <c r="BBY106" s="12"/>
      <c r="BBZ106" s="12"/>
      <c r="BCA106" s="12"/>
      <c r="BCB106" s="12"/>
      <c r="BCC106" s="12"/>
      <c r="BCD106" s="12"/>
      <c r="BCE106" s="12"/>
      <c r="BCF106" s="12"/>
      <c r="BCG106" s="12"/>
      <c r="BCH106" s="12"/>
      <c r="BCI106" s="12"/>
      <c r="BCJ106" s="12"/>
      <c r="BCK106" s="12"/>
      <c r="BCL106" s="12"/>
      <c r="BCM106" s="12"/>
      <c r="BCN106" s="12"/>
      <c r="BCO106" s="12"/>
      <c r="BCP106" s="12"/>
      <c r="BCQ106" s="12"/>
      <c r="BCR106" s="12"/>
      <c r="BCS106" s="12"/>
      <c r="BCT106" s="12"/>
      <c r="BCU106" s="12"/>
      <c r="BCV106" s="12"/>
      <c r="BCW106" s="12"/>
      <c r="BCX106" s="12"/>
      <c r="BCY106" s="12"/>
      <c r="BCZ106" s="12"/>
      <c r="BDA106" s="12"/>
      <c r="BDB106" s="12"/>
      <c r="BDC106" s="12"/>
      <c r="BDD106" s="12"/>
      <c r="BDE106" s="12"/>
      <c r="BDF106" s="12"/>
      <c r="BDG106" s="12"/>
      <c r="BDH106" s="12"/>
      <c r="BDI106" s="12"/>
      <c r="BDJ106" s="12"/>
      <c r="BDK106" s="12"/>
      <c r="BDL106" s="12"/>
      <c r="BDM106" s="12"/>
      <c r="BDN106" s="12"/>
      <c r="BDO106" s="12"/>
      <c r="BDP106" s="12"/>
      <c r="BDQ106" s="12"/>
      <c r="BDR106" s="12"/>
      <c r="BDS106" s="12"/>
      <c r="BDT106" s="12"/>
      <c r="BDU106" s="12"/>
      <c r="BDV106" s="12"/>
      <c r="BDW106" s="12"/>
      <c r="BDX106" s="12"/>
      <c r="BDY106" s="12"/>
      <c r="BDZ106" s="12"/>
      <c r="BEA106" s="12"/>
      <c r="BEB106" s="12"/>
      <c r="BEC106" s="12"/>
      <c r="BED106" s="12"/>
      <c r="BEE106" s="12"/>
      <c r="BEF106" s="12"/>
      <c r="BEG106" s="12"/>
      <c r="BEH106" s="12"/>
      <c r="BEI106" s="12"/>
      <c r="BEJ106" s="12"/>
      <c r="BEK106" s="12"/>
      <c r="BEL106" s="12"/>
      <c r="BEM106" s="12"/>
      <c r="BEN106" s="12"/>
      <c r="BEO106" s="12"/>
      <c r="BEP106" s="12"/>
      <c r="BEQ106" s="12"/>
      <c r="BER106" s="12"/>
      <c r="BES106" s="12"/>
      <c r="BET106" s="12"/>
      <c r="BEU106" s="12"/>
      <c r="BEV106" s="12"/>
      <c r="BEW106" s="12"/>
      <c r="BEX106" s="12"/>
      <c r="BEY106" s="12"/>
      <c r="BEZ106" s="12"/>
      <c r="BFA106" s="12"/>
      <c r="BFB106" s="12"/>
      <c r="BFC106" s="12"/>
      <c r="BFD106" s="12"/>
      <c r="BFE106" s="12"/>
      <c r="BFF106" s="12"/>
      <c r="BFG106" s="12"/>
      <c r="BFH106" s="12"/>
      <c r="BFI106" s="12"/>
      <c r="BFJ106" s="12"/>
      <c r="BFK106" s="12"/>
      <c r="BFL106" s="12"/>
      <c r="BFM106" s="12"/>
      <c r="BFN106" s="12"/>
      <c r="BFO106" s="12"/>
      <c r="BFP106" s="12"/>
      <c r="BFQ106" s="12"/>
      <c r="BFR106" s="12"/>
      <c r="BFS106" s="12"/>
      <c r="BFT106" s="12"/>
      <c r="BFU106" s="12"/>
      <c r="BFV106" s="12"/>
      <c r="BFW106" s="12"/>
      <c r="BFX106" s="12"/>
      <c r="BFY106" s="12"/>
      <c r="BFZ106" s="12"/>
      <c r="BGA106" s="12"/>
      <c r="BGB106" s="12"/>
      <c r="BGC106" s="12"/>
      <c r="BGD106" s="12"/>
      <c r="BGE106" s="12"/>
      <c r="BGF106" s="12"/>
      <c r="BGG106" s="12"/>
      <c r="BGH106" s="12"/>
      <c r="BGI106" s="12"/>
      <c r="BGJ106" s="12"/>
      <c r="BGK106" s="12"/>
      <c r="BGL106" s="12"/>
      <c r="BGM106" s="12"/>
      <c r="BGN106" s="12"/>
      <c r="BGO106" s="12"/>
      <c r="BGP106" s="12"/>
      <c r="BGQ106" s="12"/>
      <c r="BGR106" s="12"/>
      <c r="BGS106" s="12"/>
      <c r="BGT106" s="12"/>
      <c r="BGU106" s="12"/>
      <c r="BGV106" s="12"/>
      <c r="BGW106" s="12"/>
      <c r="BGX106" s="12"/>
      <c r="BGY106" s="12"/>
      <c r="BGZ106" s="12"/>
      <c r="BHA106" s="12"/>
      <c r="BHB106" s="12"/>
      <c r="BHC106" s="12"/>
      <c r="BHD106" s="12"/>
      <c r="BHE106" s="12"/>
      <c r="BHF106" s="12"/>
      <c r="BHG106" s="12"/>
      <c r="BHH106" s="12"/>
      <c r="BHI106" s="12"/>
      <c r="BHJ106" s="12"/>
      <c r="BHK106" s="12"/>
      <c r="BHL106" s="12"/>
      <c r="BHM106" s="12"/>
      <c r="BHN106" s="12"/>
      <c r="BHO106" s="12"/>
      <c r="BHP106" s="12"/>
      <c r="BHQ106" s="12"/>
      <c r="BHR106" s="12"/>
      <c r="BHS106" s="12"/>
      <c r="BHT106" s="12"/>
      <c r="BHU106" s="12"/>
      <c r="BHV106" s="12"/>
      <c r="BHW106" s="12"/>
      <c r="BHX106" s="12"/>
      <c r="BHY106" s="12"/>
      <c r="BHZ106" s="12"/>
      <c r="BIA106" s="12"/>
      <c r="BIB106" s="12"/>
      <c r="BIC106" s="12"/>
      <c r="BID106" s="12"/>
      <c r="BIE106" s="12"/>
      <c r="BIF106" s="12"/>
      <c r="BIG106" s="12"/>
      <c r="BIH106" s="12"/>
      <c r="BII106" s="12"/>
      <c r="BIJ106" s="12"/>
      <c r="BIK106" s="12"/>
      <c r="BIL106" s="12"/>
      <c r="BIM106" s="12"/>
      <c r="BIN106" s="12"/>
      <c r="BIO106" s="12"/>
      <c r="BIP106" s="12"/>
      <c r="BIQ106" s="12"/>
      <c r="BIR106" s="12"/>
      <c r="BIS106" s="12"/>
      <c r="BIT106" s="12"/>
      <c r="BIU106" s="12"/>
      <c r="BIV106" s="12"/>
      <c r="BIW106" s="12"/>
      <c r="BIX106" s="12"/>
      <c r="BIY106" s="12"/>
      <c r="BIZ106" s="12"/>
      <c r="BJA106" s="12"/>
      <c r="BJB106" s="12"/>
      <c r="BJC106" s="12"/>
      <c r="BJD106" s="12"/>
      <c r="BJE106" s="12"/>
      <c r="BJF106" s="12"/>
      <c r="BJG106" s="12"/>
      <c r="BJH106" s="12"/>
      <c r="BJI106" s="12"/>
      <c r="BJJ106" s="12"/>
      <c r="BJK106" s="12"/>
      <c r="BJL106" s="12"/>
      <c r="BJM106" s="12"/>
      <c r="BJN106" s="12"/>
      <c r="BJO106" s="12"/>
      <c r="BJP106" s="12"/>
      <c r="BJQ106" s="12"/>
      <c r="BJR106" s="12"/>
      <c r="BJS106" s="12"/>
      <c r="BJT106" s="12"/>
      <c r="BJU106" s="12"/>
      <c r="BJV106" s="12"/>
      <c r="BJW106" s="12"/>
      <c r="BJX106" s="12"/>
      <c r="BJY106" s="12"/>
      <c r="BJZ106" s="12"/>
      <c r="BKA106" s="12"/>
      <c r="BKB106" s="12"/>
      <c r="BKC106" s="12"/>
      <c r="BKD106" s="12"/>
      <c r="BKE106" s="12"/>
      <c r="BKF106" s="12"/>
      <c r="BKG106" s="12"/>
      <c r="BKH106" s="12"/>
      <c r="BKI106" s="12"/>
      <c r="BKJ106" s="12"/>
      <c r="BKK106" s="12"/>
      <c r="BKL106" s="12"/>
      <c r="BKM106" s="12"/>
      <c r="BKN106" s="12"/>
      <c r="BKO106" s="12"/>
      <c r="BKP106" s="12"/>
      <c r="BKQ106" s="12"/>
      <c r="BKR106" s="12"/>
      <c r="BKS106" s="12"/>
      <c r="BKT106" s="12"/>
      <c r="BKU106" s="12"/>
      <c r="BKV106" s="12"/>
      <c r="BKW106" s="12"/>
      <c r="BKX106" s="12"/>
      <c r="BKY106" s="12"/>
      <c r="BKZ106" s="12"/>
      <c r="BLA106" s="12"/>
      <c r="BLB106" s="12"/>
      <c r="BLC106" s="12"/>
      <c r="BLD106" s="12"/>
      <c r="BLE106" s="12"/>
      <c r="BLF106" s="12"/>
      <c r="BLG106" s="12"/>
      <c r="BLH106" s="12"/>
      <c r="BLI106" s="12"/>
      <c r="BLJ106" s="12"/>
      <c r="BLK106" s="12"/>
      <c r="BLL106" s="12"/>
      <c r="BLM106" s="12"/>
      <c r="BLN106" s="12"/>
      <c r="BLO106" s="12"/>
      <c r="BLP106" s="12"/>
      <c r="BLQ106" s="12"/>
      <c r="BLR106" s="12"/>
      <c r="BLS106" s="12"/>
      <c r="BLT106" s="12"/>
      <c r="BLU106" s="12"/>
      <c r="BLV106" s="12"/>
      <c r="BLW106" s="12"/>
      <c r="BLX106" s="12"/>
      <c r="BLY106" s="12"/>
      <c r="BLZ106" s="12"/>
      <c r="BMA106" s="12"/>
      <c r="BMB106" s="12"/>
      <c r="BMC106" s="12"/>
      <c r="BMD106" s="12"/>
      <c r="BME106" s="12"/>
      <c r="BMF106" s="12"/>
      <c r="BMG106" s="12"/>
      <c r="BMH106" s="12"/>
      <c r="BMI106" s="12"/>
      <c r="BMJ106" s="12"/>
      <c r="BMK106" s="12"/>
      <c r="BML106" s="12"/>
      <c r="BMM106" s="12"/>
      <c r="BMN106" s="12"/>
      <c r="BMO106" s="12"/>
      <c r="BMP106" s="12"/>
      <c r="BMQ106" s="12"/>
      <c r="BMR106" s="12"/>
      <c r="BMS106" s="12"/>
      <c r="BMT106" s="12"/>
      <c r="BMU106" s="12"/>
      <c r="BMV106" s="12"/>
      <c r="BMW106" s="12"/>
      <c r="BMX106" s="12"/>
      <c r="BMY106" s="12"/>
      <c r="BMZ106" s="12"/>
      <c r="BNA106" s="12"/>
      <c r="BNB106" s="12"/>
      <c r="BNC106" s="12"/>
      <c r="BND106" s="12"/>
      <c r="BNE106" s="12"/>
      <c r="BNF106" s="12"/>
      <c r="BNG106" s="12"/>
      <c r="BNH106" s="12"/>
      <c r="BNI106" s="12"/>
      <c r="BNJ106" s="12"/>
      <c r="BNK106" s="12"/>
      <c r="BNL106" s="12"/>
      <c r="BNM106" s="12"/>
      <c r="BNN106" s="12"/>
      <c r="BNO106" s="12"/>
      <c r="BNP106" s="12"/>
      <c r="BNQ106" s="12"/>
      <c r="BNR106" s="12"/>
      <c r="BNS106" s="12"/>
      <c r="BNT106" s="12"/>
      <c r="BNU106" s="12"/>
      <c r="BNV106" s="12"/>
      <c r="BNW106" s="12"/>
      <c r="BNX106" s="12"/>
      <c r="BNY106" s="12"/>
      <c r="BNZ106" s="12"/>
      <c r="BOA106" s="12"/>
      <c r="BOB106" s="12"/>
      <c r="BOC106" s="12"/>
      <c r="BOD106" s="12"/>
      <c r="BOE106" s="12"/>
      <c r="BOF106" s="12"/>
      <c r="BOG106" s="12"/>
      <c r="BOH106" s="12"/>
      <c r="BOI106" s="12"/>
      <c r="BOJ106" s="12"/>
      <c r="BOK106" s="12"/>
      <c r="BOL106" s="12"/>
      <c r="BOM106" s="12"/>
      <c r="BON106" s="12"/>
      <c r="BOO106" s="12"/>
      <c r="BOP106" s="12"/>
      <c r="BOQ106" s="12"/>
      <c r="BOR106" s="12"/>
      <c r="BOS106" s="12"/>
      <c r="BOT106" s="12"/>
      <c r="BOU106" s="12"/>
      <c r="BOV106" s="12"/>
      <c r="BOW106" s="12"/>
      <c r="BOX106" s="12"/>
      <c r="BOY106" s="12"/>
      <c r="BOZ106" s="12"/>
      <c r="BPA106" s="12"/>
      <c r="BPB106" s="12"/>
      <c r="BPC106" s="12"/>
      <c r="BPD106" s="12"/>
      <c r="BPE106" s="12"/>
      <c r="BPF106" s="12"/>
      <c r="BPG106" s="12"/>
      <c r="BPH106" s="12"/>
      <c r="BPI106" s="12"/>
      <c r="BPJ106" s="12"/>
      <c r="BPK106" s="12"/>
    </row>
    <row r="107" spans="1:1779" s="13" customFormat="1" ht="21" customHeight="1" x14ac:dyDescent="0.25">
      <c r="A107" s="47"/>
      <c r="B107" s="125" t="s">
        <v>13</v>
      </c>
      <c r="C107" s="126"/>
      <c r="D107" s="127"/>
      <c r="E107" s="33">
        <f>E87</f>
        <v>117037.2</v>
      </c>
      <c r="F107" s="95">
        <f>F87</f>
        <v>23407.439999999999</v>
      </c>
      <c r="G107" s="96"/>
      <c r="H107" s="96"/>
      <c r="I107" s="96"/>
      <c r="J107" s="96"/>
      <c r="K107" s="97"/>
      <c r="L107" s="33">
        <f>L87</f>
        <v>23407.439999999999</v>
      </c>
      <c r="M107" s="64">
        <f>M87</f>
        <v>23407.439999999999</v>
      </c>
      <c r="N107" s="33">
        <f>N87</f>
        <v>23407.439999999999</v>
      </c>
      <c r="O107" s="33">
        <f>O87</f>
        <v>23407.439999999999</v>
      </c>
      <c r="P107" s="177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  <c r="FP107" s="12"/>
      <c r="FQ107" s="12"/>
      <c r="FR107" s="12"/>
      <c r="FS107" s="12"/>
      <c r="FT107" s="12"/>
      <c r="FU107" s="12"/>
      <c r="FV107" s="12"/>
      <c r="FW107" s="12"/>
      <c r="FX107" s="12"/>
      <c r="FY107" s="12"/>
      <c r="FZ107" s="12"/>
      <c r="GA107" s="12"/>
      <c r="GB107" s="12"/>
      <c r="GC107" s="12"/>
      <c r="GD107" s="12"/>
      <c r="GE107" s="12"/>
      <c r="GF107" s="12"/>
      <c r="GG107" s="12"/>
      <c r="GH107" s="12"/>
      <c r="GI107" s="12"/>
      <c r="GJ107" s="12"/>
      <c r="GK107" s="12"/>
      <c r="GL107" s="12"/>
      <c r="GM107" s="12"/>
      <c r="GN107" s="12"/>
      <c r="GO107" s="12"/>
      <c r="GP107" s="12"/>
      <c r="GQ107" s="12"/>
      <c r="GR107" s="12"/>
      <c r="GS107" s="12"/>
      <c r="GT107" s="12"/>
      <c r="GU107" s="12"/>
      <c r="GV107" s="12"/>
      <c r="GW107" s="12"/>
      <c r="GX107" s="12"/>
      <c r="GY107" s="12"/>
      <c r="GZ107" s="12"/>
      <c r="HA107" s="12"/>
      <c r="HB107" s="12"/>
      <c r="HC107" s="12"/>
      <c r="HD107" s="12"/>
      <c r="HE107" s="12"/>
      <c r="HF107" s="12"/>
      <c r="HG107" s="12"/>
      <c r="HH107" s="12"/>
      <c r="HI107" s="12"/>
      <c r="HJ107" s="12"/>
      <c r="HK107" s="12"/>
      <c r="HL107" s="12"/>
      <c r="HM107" s="12"/>
      <c r="HN107" s="12"/>
      <c r="HO107" s="12"/>
      <c r="HP107" s="12"/>
      <c r="HQ107" s="12"/>
      <c r="HR107" s="12"/>
      <c r="HS107" s="12"/>
      <c r="HT107" s="12"/>
      <c r="HU107" s="12"/>
      <c r="HV107" s="12"/>
      <c r="HW107" s="12"/>
      <c r="HX107" s="12"/>
      <c r="HY107" s="12"/>
      <c r="HZ107" s="12"/>
      <c r="IA107" s="12"/>
      <c r="IB107" s="12"/>
      <c r="IC107" s="12"/>
      <c r="ID107" s="12"/>
      <c r="IE107" s="12"/>
      <c r="IF107" s="12"/>
      <c r="IG107" s="12"/>
      <c r="IH107" s="12"/>
      <c r="II107" s="12"/>
      <c r="IJ107" s="12"/>
      <c r="IK107" s="12"/>
      <c r="IL107" s="12"/>
      <c r="IM107" s="12"/>
      <c r="IN107" s="12"/>
      <c r="IO107" s="12"/>
      <c r="IP107" s="12"/>
      <c r="IQ107" s="12"/>
      <c r="IR107" s="12"/>
      <c r="IS107" s="12"/>
      <c r="IT107" s="12"/>
      <c r="IU107" s="12"/>
      <c r="IV107" s="12"/>
      <c r="IW107" s="12"/>
      <c r="IX107" s="12"/>
      <c r="IY107" s="12"/>
      <c r="IZ107" s="12"/>
      <c r="JA107" s="12"/>
      <c r="JB107" s="12"/>
      <c r="JC107" s="12"/>
      <c r="JD107" s="12"/>
      <c r="JE107" s="12"/>
      <c r="JF107" s="12"/>
      <c r="JG107" s="12"/>
      <c r="JH107" s="12"/>
      <c r="JI107" s="12"/>
      <c r="JJ107" s="12"/>
      <c r="JK107" s="12"/>
      <c r="JL107" s="12"/>
      <c r="JM107" s="12"/>
      <c r="JN107" s="12"/>
      <c r="JO107" s="12"/>
      <c r="JP107" s="12"/>
      <c r="JQ107" s="12"/>
      <c r="JR107" s="12"/>
      <c r="JS107" s="12"/>
      <c r="JT107" s="12"/>
      <c r="JU107" s="12"/>
      <c r="JV107" s="12"/>
      <c r="JW107" s="12"/>
      <c r="JX107" s="12"/>
      <c r="JY107" s="12"/>
      <c r="JZ107" s="12"/>
      <c r="KA107" s="12"/>
      <c r="KB107" s="12"/>
      <c r="KC107" s="12"/>
      <c r="KD107" s="12"/>
      <c r="KE107" s="12"/>
      <c r="KF107" s="12"/>
      <c r="KG107" s="12"/>
      <c r="KH107" s="12"/>
      <c r="KI107" s="12"/>
      <c r="KJ107" s="12"/>
      <c r="KK107" s="12"/>
      <c r="KL107" s="12"/>
      <c r="KM107" s="12"/>
      <c r="KN107" s="12"/>
      <c r="KO107" s="12"/>
      <c r="KP107" s="12"/>
      <c r="KQ107" s="12"/>
      <c r="KR107" s="12"/>
      <c r="KS107" s="12"/>
      <c r="KT107" s="12"/>
      <c r="KU107" s="12"/>
      <c r="KV107" s="12"/>
      <c r="KW107" s="12"/>
      <c r="KX107" s="12"/>
      <c r="KY107" s="12"/>
      <c r="KZ107" s="12"/>
      <c r="LA107" s="12"/>
      <c r="LB107" s="12"/>
      <c r="LC107" s="12"/>
      <c r="LD107" s="12"/>
      <c r="LE107" s="12"/>
      <c r="LF107" s="12"/>
      <c r="LG107" s="12"/>
      <c r="LH107" s="12"/>
      <c r="LI107" s="12"/>
      <c r="LJ107" s="12"/>
      <c r="LK107" s="12"/>
      <c r="LL107" s="12"/>
      <c r="LM107" s="12"/>
      <c r="LN107" s="12"/>
      <c r="LO107" s="12"/>
      <c r="LP107" s="12"/>
      <c r="LQ107" s="12"/>
      <c r="LR107" s="12"/>
      <c r="LS107" s="12"/>
      <c r="LT107" s="12"/>
      <c r="LU107" s="12"/>
      <c r="LV107" s="12"/>
      <c r="LW107" s="12"/>
      <c r="LX107" s="12"/>
      <c r="LY107" s="12"/>
      <c r="LZ107" s="12"/>
      <c r="MA107" s="12"/>
      <c r="MB107" s="12"/>
      <c r="MC107" s="12"/>
      <c r="MD107" s="12"/>
      <c r="ME107" s="12"/>
      <c r="MF107" s="12"/>
      <c r="MG107" s="12"/>
      <c r="MH107" s="12"/>
      <c r="MI107" s="12"/>
      <c r="MJ107" s="12"/>
      <c r="MK107" s="12"/>
      <c r="ML107" s="12"/>
      <c r="MM107" s="12"/>
      <c r="MN107" s="12"/>
      <c r="MO107" s="12"/>
      <c r="MP107" s="12"/>
      <c r="MQ107" s="12"/>
      <c r="MR107" s="12"/>
      <c r="MS107" s="12"/>
      <c r="MT107" s="12"/>
      <c r="MU107" s="12"/>
      <c r="MV107" s="12"/>
      <c r="MW107" s="12"/>
      <c r="MX107" s="12"/>
      <c r="MY107" s="12"/>
      <c r="MZ107" s="12"/>
      <c r="NA107" s="12"/>
      <c r="NB107" s="12"/>
      <c r="NC107" s="12"/>
      <c r="ND107" s="12"/>
      <c r="NE107" s="12"/>
      <c r="NF107" s="12"/>
      <c r="NG107" s="12"/>
      <c r="NH107" s="12"/>
      <c r="NI107" s="12"/>
      <c r="NJ107" s="12"/>
      <c r="NK107" s="12"/>
      <c r="NL107" s="12"/>
      <c r="NM107" s="12"/>
      <c r="NN107" s="12"/>
      <c r="NO107" s="12"/>
      <c r="NP107" s="12"/>
      <c r="NQ107" s="12"/>
      <c r="NR107" s="12"/>
      <c r="NS107" s="12"/>
      <c r="NT107" s="12"/>
      <c r="NU107" s="12"/>
      <c r="NV107" s="12"/>
      <c r="NW107" s="12"/>
      <c r="NX107" s="12"/>
      <c r="NY107" s="12"/>
      <c r="NZ107" s="12"/>
      <c r="OA107" s="12"/>
      <c r="OB107" s="12"/>
      <c r="OC107" s="12"/>
      <c r="OD107" s="12"/>
      <c r="OE107" s="12"/>
      <c r="OF107" s="12"/>
      <c r="OG107" s="12"/>
      <c r="OH107" s="12"/>
      <c r="OI107" s="12"/>
      <c r="OJ107" s="12"/>
      <c r="OK107" s="12"/>
      <c r="OL107" s="12"/>
      <c r="OM107" s="12"/>
      <c r="ON107" s="12"/>
      <c r="OO107" s="12"/>
      <c r="OP107" s="12"/>
      <c r="OQ107" s="12"/>
      <c r="OR107" s="12"/>
      <c r="OS107" s="12"/>
      <c r="OT107" s="12"/>
      <c r="OU107" s="12"/>
      <c r="OV107" s="12"/>
      <c r="OW107" s="12"/>
      <c r="OX107" s="12"/>
      <c r="OY107" s="12"/>
      <c r="OZ107" s="12"/>
      <c r="PA107" s="12"/>
      <c r="PB107" s="12"/>
      <c r="PC107" s="12"/>
      <c r="PD107" s="12"/>
      <c r="PE107" s="12"/>
      <c r="PF107" s="12"/>
      <c r="PG107" s="12"/>
      <c r="PH107" s="12"/>
      <c r="PI107" s="12"/>
      <c r="PJ107" s="12"/>
      <c r="PK107" s="12"/>
      <c r="PL107" s="12"/>
      <c r="PM107" s="12"/>
      <c r="PN107" s="12"/>
      <c r="PO107" s="12"/>
      <c r="PP107" s="12"/>
      <c r="PQ107" s="12"/>
      <c r="PR107" s="12"/>
      <c r="PS107" s="12"/>
      <c r="PT107" s="12"/>
      <c r="PU107" s="12"/>
      <c r="PV107" s="12"/>
      <c r="PW107" s="12"/>
      <c r="PX107" s="12"/>
      <c r="PY107" s="12"/>
      <c r="PZ107" s="12"/>
      <c r="QA107" s="12"/>
      <c r="QB107" s="12"/>
      <c r="QC107" s="12"/>
      <c r="QD107" s="12"/>
      <c r="QE107" s="12"/>
      <c r="QF107" s="12"/>
      <c r="QG107" s="12"/>
      <c r="QH107" s="12"/>
      <c r="QI107" s="12"/>
      <c r="QJ107" s="12"/>
      <c r="QK107" s="12"/>
      <c r="QL107" s="12"/>
      <c r="QM107" s="12"/>
      <c r="QN107" s="12"/>
      <c r="QO107" s="12"/>
      <c r="QP107" s="12"/>
      <c r="QQ107" s="12"/>
      <c r="QR107" s="12"/>
      <c r="QS107" s="12"/>
      <c r="QT107" s="12"/>
      <c r="QU107" s="12"/>
      <c r="QV107" s="12"/>
      <c r="QW107" s="12"/>
      <c r="QX107" s="12"/>
      <c r="QY107" s="12"/>
      <c r="QZ107" s="12"/>
      <c r="RA107" s="12"/>
      <c r="RB107" s="12"/>
      <c r="RC107" s="12"/>
      <c r="RD107" s="12"/>
      <c r="RE107" s="12"/>
      <c r="RF107" s="12"/>
      <c r="RG107" s="12"/>
      <c r="RH107" s="12"/>
      <c r="RI107" s="12"/>
      <c r="RJ107" s="12"/>
      <c r="RK107" s="12"/>
      <c r="RL107" s="12"/>
      <c r="RM107" s="12"/>
      <c r="RN107" s="12"/>
      <c r="RO107" s="12"/>
      <c r="RP107" s="12"/>
      <c r="RQ107" s="12"/>
      <c r="RR107" s="12"/>
      <c r="RS107" s="12"/>
      <c r="RT107" s="12"/>
      <c r="RU107" s="12"/>
      <c r="RV107" s="12"/>
      <c r="RW107" s="12"/>
      <c r="RX107" s="12"/>
      <c r="RY107" s="12"/>
      <c r="RZ107" s="12"/>
      <c r="SA107" s="12"/>
      <c r="SB107" s="12"/>
      <c r="SC107" s="12"/>
      <c r="SD107" s="12"/>
      <c r="SE107" s="12"/>
      <c r="SF107" s="12"/>
      <c r="SG107" s="12"/>
      <c r="SH107" s="12"/>
      <c r="SI107" s="12"/>
      <c r="SJ107" s="12"/>
      <c r="SK107" s="12"/>
      <c r="SL107" s="12"/>
      <c r="SM107" s="12"/>
      <c r="SN107" s="12"/>
      <c r="SO107" s="12"/>
      <c r="SP107" s="12"/>
      <c r="SQ107" s="12"/>
      <c r="SR107" s="12"/>
      <c r="SS107" s="12"/>
      <c r="ST107" s="12"/>
      <c r="SU107" s="12"/>
      <c r="SV107" s="12"/>
      <c r="SW107" s="12"/>
      <c r="SX107" s="12"/>
      <c r="SY107" s="12"/>
      <c r="SZ107" s="12"/>
      <c r="TA107" s="12"/>
      <c r="TB107" s="12"/>
      <c r="TC107" s="12"/>
      <c r="TD107" s="12"/>
      <c r="TE107" s="12"/>
      <c r="TF107" s="12"/>
      <c r="TG107" s="12"/>
      <c r="TH107" s="12"/>
      <c r="TI107" s="12"/>
      <c r="TJ107" s="12"/>
      <c r="TK107" s="12"/>
      <c r="TL107" s="12"/>
      <c r="TM107" s="12"/>
      <c r="TN107" s="12"/>
      <c r="TO107" s="12"/>
      <c r="TP107" s="12"/>
      <c r="TQ107" s="12"/>
      <c r="TR107" s="12"/>
      <c r="TS107" s="12"/>
      <c r="TT107" s="12"/>
      <c r="TU107" s="12"/>
      <c r="TV107" s="12"/>
      <c r="TW107" s="12"/>
      <c r="TX107" s="12"/>
      <c r="TY107" s="12"/>
      <c r="TZ107" s="12"/>
      <c r="UA107" s="12"/>
      <c r="UB107" s="12"/>
      <c r="UC107" s="12"/>
      <c r="UD107" s="12"/>
      <c r="UE107" s="12"/>
      <c r="UF107" s="12"/>
      <c r="UG107" s="12"/>
      <c r="UH107" s="12"/>
      <c r="UI107" s="12"/>
      <c r="UJ107" s="12"/>
      <c r="UK107" s="12"/>
      <c r="UL107" s="12"/>
      <c r="UM107" s="12"/>
      <c r="UN107" s="12"/>
      <c r="UO107" s="12"/>
      <c r="UP107" s="12"/>
      <c r="UQ107" s="12"/>
      <c r="UR107" s="12"/>
      <c r="US107" s="12"/>
      <c r="UT107" s="12"/>
      <c r="UU107" s="12"/>
      <c r="UV107" s="12"/>
      <c r="UW107" s="12"/>
      <c r="UX107" s="12"/>
      <c r="UY107" s="12"/>
      <c r="UZ107" s="12"/>
      <c r="VA107" s="12"/>
      <c r="VB107" s="12"/>
      <c r="VC107" s="12"/>
      <c r="VD107" s="12"/>
      <c r="VE107" s="12"/>
      <c r="VF107" s="12"/>
      <c r="VG107" s="12"/>
      <c r="VH107" s="12"/>
      <c r="VI107" s="12"/>
      <c r="VJ107" s="12"/>
      <c r="VK107" s="12"/>
      <c r="VL107" s="12"/>
      <c r="VM107" s="12"/>
      <c r="VN107" s="12"/>
      <c r="VO107" s="12"/>
      <c r="VP107" s="12"/>
      <c r="VQ107" s="12"/>
      <c r="VR107" s="12"/>
      <c r="VS107" s="12"/>
      <c r="VT107" s="12"/>
      <c r="VU107" s="12"/>
      <c r="VV107" s="12"/>
      <c r="VW107" s="12"/>
      <c r="VX107" s="12"/>
      <c r="VY107" s="12"/>
      <c r="VZ107" s="12"/>
      <c r="WA107" s="12"/>
      <c r="WB107" s="12"/>
      <c r="WC107" s="12"/>
      <c r="WD107" s="12"/>
      <c r="WE107" s="12"/>
      <c r="WF107" s="12"/>
      <c r="WG107" s="12"/>
      <c r="WH107" s="12"/>
      <c r="WI107" s="12"/>
      <c r="WJ107" s="12"/>
      <c r="WK107" s="12"/>
      <c r="WL107" s="12"/>
      <c r="WM107" s="12"/>
      <c r="WN107" s="12"/>
      <c r="WO107" s="12"/>
      <c r="WP107" s="12"/>
      <c r="WQ107" s="12"/>
      <c r="WR107" s="12"/>
      <c r="WS107" s="12"/>
      <c r="WT107" s="12"/>
      <c r="WU107" s="12"/>
      <c r="WV107" s="12"/>
      <c r="WW107" s="12"/>
      <c r="WX107" s="12"/>
      <c r="WY107" s="12"/>
      <c r="WZ107" s="12"/>
      <c r="XA107" s="12"/>
      <c r="XB107" s="12"/>
      <c r="XC107" s="12"/>
      <c r="XD107" s="12"/>
      <c r="XE107" s="12"/>
      <c r="XF107" s="12"/>
      <c r="XG107" s="12"/>
      <c r="XH107" s="12"/>
      <c r="XI107" s="12"/>
      <c r="XJ107" s="12"/>
      <c r="XK107" s="12"/>
      <c r="XL107" s="12"/>
      <c r="XM107" s="12"/>
      <c r="XN107" s="12"/>
      <c r="XO107" s="12"/>
      <c r="XP107" s="12"/>
      <c r="XQ107" s="12"/>
      <c r="XR107" s="12"/>
      <c r="XS107" s="12"/>
      <c r="XT107" s="12"/>
      <c r="XU107" s="12"/>
      <c r="XV107" s="12"/>
      <c r="XW107" s="12"/>
      <c r="XX107" s="12"/>
      <c r="XY107" s="12"/>
      <c r="XZ107" s="12"/>
      <c r="YA107" s="12"/>
      <c r="YB107" s="12"/>
      <c r="YC107" s="12"/>
      <c r="YD107" s="12"/>
      <c r="YE107" s="12"/>
      <c r="YF107" s="12"/>
      <c r="YG107" s="12"/>
      <c r="YH107" s="12"/>
      <c r="YI107" s="12"/>
      <c r="YJ107" s="12"/>
      <c r="YK107" s="12"/>
      <c r="YL107" s="12"/>
      <c r="YM107" s="12"/>
      <c r="YN107" s="12"/>
      <c r="YO107" s="12"/>
      <c r="YP107" s="12"/>
      <c r="YQ107" s="12"/>
      <c r="YR107" s="12"/>
      <c r="YS107" s="12"/>
      <c r="YT107" s="12"/>
      <c r="YU107" s="12"/>
      <c r="YV107" s="12"/>
      <c r="YW107" s="12"/>
      <c r="YX107" s="12"/>
      <c r="YY107" s="12"/>
      <c r="YZ107" s="12"/>
      <c r="ZA107" s="12"/>
      <c r="ZB107" s="12"/>
      <c r="ZC107" s="12"/>
      <c r="ZD107" s="12"/>
      <c r="ZE107" s="12"/>
      <c r="ZF107" s="12"/>
      <c r="ZG107" s="12"/>
      <c r="ZH107" s="12"/>
      <c r="ZI107" s="12"/>
      <c r="ZJ107" s="12"/>
      <c r="ZK107" s="12"/>
      <c r="ZL107" s="12"/>
      <c r="ZM107" s="12"/>
      <c r="ZN107" s="12"/>
      <c r="ZO107" s="12"/>
      <c r="ZP107" s="12"/>
      <c r="ZQ107" s="12"/>
      <c r="ZR107" s="12"/>
      <c r="ZS107" s="12"/>
      <c r="ZT107" s="12"/>
      <c r="ZU107" s="12"/>
      <c r="ZV107" s="12"/>
      <c r="ZW107" s="12"/>
      <c r="ZX107" s="12"/>
      <c r="ZY107" s="12"/>
      <c r="ZZ107" s="12"/>
      <c r="AAA107" s="12"/>
      <c r="AAB107" s="12"/>
      <c r="AAC107" s="12"/>
      <c r="AAD107" s="12"/>
      <c r="AAE107" s="12"/>
      <c r="AAF107" s="12"/>
      <c r="AAG107" s="12"/>
      <c r="AAH107" s="12"/>
      <c r="AAI107" s="12"/>
      <c r="AAJ107" s="12"/>
      <c r="AAK107" s="12"/>
      <c r="AAL107" s="12"/>
      <c r="AAM107" s="12"/>
      <c r="AAN107" s="12"/>
      <c r="AAO107" s="12"/>
      <c r="AAP107" s="12"/>
      <c r="AAQ107" s="12"/>
      <c r="AAR107" s="12"/>
      <c r="AAS107" s="12"/>
      <c r="AAT107" s="12"/>
      <c r="AAU107" s="12"/>
      <c r="AAV107" s="12"/>
      <c r="AAW107" s="12"/>
      <c r="AAX107" s="12"/>
      <c r="AAY107" s="12"/>
      <c r="AAZ107" s="12"/>
      <c r="ABA107" s="12"/>
      <c r="ABB107" s="12"/>
      <c r="ABC107" s="12"/>
      <c r="ABD107" s="12"/>
      <c r="ABE107" s="12"/>
      <c r="ABF107" s="12"/>
      <c r="ABG107" s="12"/>
      <c r="ABH107" s="12"/>
      <c r="ABI107" s="12"/>
      <c r="ABJ107" s="12"/>
      <c r="ABK107" s="12"/>
      <c r="ABL107" s="12"/>
      <c r="ABM107" s="12"/>
      <c r="ABN107" s="12"/>
      <c r="ABO107" s="12"/>
      <c r="ABP107" s="12"/>
      <c r="ABQ107" s="12"/>
      <c r="ABR107" s="12"/>
      <c r="ABS107" s="12"/>
      <c r="ABT107" s="12"/>
      <c r="ABU107" s="12"/>
      <c r="ABV107" s="12"/>
      <c r="ABW107" s="12"/>
      <c r="ABX107" s="12"/>
      <c r="ABY107" s="12"/>
      <c r="ABZ107" s="12"/>
      <c r="ACA107" s="12"/>
      <c r="ACB107" s="12"/>
      <c r="ACC107" s="12"/>
      <c r="ACD107" s="12"/>
      <c r="ACE107" s="12"/>
      <c r="ACF107" s="12"/>
      <c r="ACG107" s="12"/>
      <c r="ACH107" s="12"/>
      <c r="ACI107" s="12"/>
      <c r="ACJ107" s="12"/>
      <c r="ACK107" s="12"/>
      <c r="ACL107" s="12"/>
      <c r="ACM107" s="12"/>
      <c r="ACN107" s="12"/>
      <c r="ACO107" s="12"/>
      <c r="ACP107" s="12"/>
      <c r="ACQ107" s="12"/>
      <c r="ACR107" s="12"/>
      <c r="ACS107" s="12"/>
      <c r="ACT107" s="12"/>
      <c r="ACU107" s="12"/>
      <c r="ACV107" s="12"/>
      <c r="ACW107" s="12"/>
      <c r="ACX107" s="12"/>
      <c r="ACY107" s="12"/>
      <c r="ACZ107" s="12"/>
      <c r="ADA107" s="12"/>
      <c r="ADB107" s="12"/>
      <c r="ADC107" s="12"/>
      <c r="ADD107" s="12"/>
      <c r="ADE107" s="12"/>
      <c r="ADF107" s="12"/>
      <c r="ADG107" s="12"/>
      <c r="ADH107" s="12"/>
      <c r="ADI107" s="12"/>
      <c r="ADJ107" s="12"/>
      <c r="ADK107" s="12"/>
      <c r="ADL107" s="12"/>
      <c r="ADM107" s="12"/>
      <c r="ADN107" s="12"/>
      <c r="ADO107" s="12"/>
      <c r="ADP107" s="12"/>
      <c r="ADQ107" s="12"/>
      <c r="ADR107" s="12"/>
      <c r="ADS107" s="12"/>
      <c r="ADT107" s="12"/>
      <c r="ADU107" s="12"/>
      <c r="ADV107" s="12"/>
      <c r="ADW107" s="12"/>
      <c r="ADX107" s="12"/>
      <c r="ADY107" s="12"/>
      <c r="ADZ107" s="12"/>
      <c r="AEA107" s="12"/>
      <c r="AEB107" s="12"/>
      <c r="AEC107" s="12"/>
      <c r="AED107" s="12"/>
      <c r="AEE107" s="12"/>
      <c r="AEF107" s="12"/>
      <c r="AEG107" s="12"/>
      <c r="AEH107" s="12"/>
      <c r="AEI107" s="12"/>
      <c r="AEJ107" s="12"/>
      <c r="AEK107" s="12"/>
      <c r="AEL107" s="12"/>
      <c r="AEM107" s="12"/>
      <c r="AEN107" s="12"/>
      <c r="AEO107" s="12"/>
      <c r="AEP107" s="12"/>
      <c r="AEQ107" s="12"/>
      <c r="AER107" s="12"/>
      <c r="AES107" s="12"/>
      <c r="AET107" s="12"/>
      <c r="AEU107" s="12"/>
      <c r="AEV107" s="12"/>
      <c r="AEW107" s="12"/>
      <c r="AEX107" s="12"/>
      <c r="AEY107" s="12"/>
      <c r="AEZ107" s="12"/>
      <c r="AFA107" s="12"/>
      <c r="AFB107" s="12"/>
      <c r="AFC107" s="12"/>
      <c r="AFD107" s="12"/>
      <c r="AFE107" s="12"/>
      <c r="AFF107" s="12"/>
      <c r="AFG107" s="12"/>
      <c r="AFH107" s="12"/>
      <c r="AFI107" s="12"/>
      <c r="AFJ107" s="12"/>
      <c r="AFK107" s="12"/>
      <c r="AFL107" s="12"/>
      <c r="AFM107" s="12"/>
      <c r="AFN107" s="12"/>
      <c r="AFO107" s="12"/>
      <c r="AFP107" s="12"/>
      <c r="AFQ107" s="12"/>
      <c r="AFR107" s="12"/>
      <c r="AFS107" s="12"/>
      <c r="AFT107" s="12"/>
      <c r="AFU107" s="12"/>
      <c r="AFV107" s="12"/>
      <c r="AFW107" s="12"/>
      <c r="AFX107" s="12"/>
      <c r="AFY107" s="12"/>
      <c r="AFZ107" s="12"/>
      <c r="AGA107" s="12"/>
      <c r="AGB107" s="12"/>
      <c r="AGC107" s="12"/>
      <c r="AGD107" s="12"/>
      <c r="AGE107" s="12"/>
      <c r="AGF107" s="12"/>
      <c r="AGG107" s="12"/>
      <c r="AGH107" s="12"/>
      <c r="AGI107" s="12"/>
      <c r="AGJ107" s="12"/>
      <c r="AGK107" s="12"/>
      <c r="AGL107" s="12"/>
      <c r="AGM107" s="12"/>
      <c r="AGN107" s="12"/>
      <c r="AGO107" s="12"/>
      <c r="AGP107" s="12"/>
      <c r="AGQ107" s="12"/>
      <c r="AGR107" s="12"/>
      <c r="AGS107" s="12"/>
      <c r="AGT107" s="12"/>
      <c r="AGU107" s="12"/>
      <c r="AGV107" s="12"/>
      <c r="AGW107" s="12"/>
      <c r="AGX107" s="12"/>
      <c r="AGY107" s="12"/>
      <c r="AGZ107" s="12"/>
      <c r="AHA107" s="12"/>
      <c r="AHB107" s="12"/>
      <c r="AHC107" s="12"/>
      <c r="AHD107" s="12"/>
      <c r="AHE107" s="12"/>
      <c r="AHF107" s="12"/>
      <c r="AHG107" s="12"/>
      <c r="AHH107" s="12"/>
      <c r="AHI107" s="12"/>
      <c r="AHJ107" s="12"/>
      <c r="AHK107" s="12"/>
      <c r="AHL107" s="12"/>
      <c r="AHM107" s="12"/>
      <c r="AHN107" s="12"/>
      <c r="AHO107" s="12"/>
      <c r="AHP107" s="12"/>
      <c r="AHQ107" s="12"/>
      <c r="AHR107" s="12"/>
      <c r="AHS107" s="12"/>
      <c r="AHT107" s="12"/>
      <c r="AHU107" s="12"/>
      <c r="AHV107" s="12"/>
      <c r="AHW107" s="12"/>
      <c r="AHX107" s="12"/>
      <c r="AHY107" s="12"/>
      <c r="AHZ107" s="12"/>
      <c r="AIA107" s="12"/>
      <c r="AIB107" s="12"/>
      <c r="AIC107" s="12"/>
      <c r="AID107" s="12"/>
      <c r="AIE107" s="12"/>
      <c r="AIF107" s="12"/>
      <c r="AIG107" s="12"/>
      <c r="AIH107" s="12"/>
      <c r="AII107" s="12"/>
      <c r="AIJ107" s="12"/>
      <c r="AIK107" s="12"/>
      <c r="AIL107" s="12"/>
      <c r="AIM107" s="12"/>
      <c r="AIN107" s="12"/>
      <c r="AIO107" s="12"/>
      <c r="AIP107" s="12"/>
      <c r="AIQ107" s="12"/>
      <c r="AIR107" s="12"/>
      <c r="AIS107" s="12"/>
      <c r="AIT107" s="12"/>
      <c r="AIU107" s="12"/>
      <c r="AIV107" s="12"/>
      <c r="AIW107" s="12"/>
      <c r="AIX107" s="12"/>
      <c r="AIY107" s="12"/>
      <c r="AIZ107" s="12"/>
      <c r="AJA107" s="12"/>
      <c r="AJB107" s="12"/>
      <c r="AJC107" s="12"/>
      <c r="AJD107" s="12"/>
      <c r="AJE107" s="12"/>
      <c r="AJF107" s="12"/>
      <c r="AJG107" s="12"/>
      <c r="AJH107" s="12"/>
      <c r="AJI107" s="12"/>
      <c r="AJJ107" s="12"/>
      <c r="AJK107" s="12"/>
      <c r="AJL107" s="12"/>
      <c r="AJM107" s="12"/>
      <c r="AJN107" s="12"/>
      <c r="AJO107" s="12"/>
      <c r="AJP107" s="12"/>
      <c r="AJQ107" s="12"/>
      <c r="AJR107" s="12"/>
      <c r="AJS107" s="12"/>
      <c r="AJT107" s="12"/>
      <c r="AJU107" s="12"/>
      <c r="AJV107" s="12"/>
      <c r="AJW107" s="12"/>
      <c r="AJX107" s="12"/>
      <c r="AJY107" s="12"/>
      <c r="AJZ107" s="12"/>
      <c r="AKA107" s="12"/>
      <c r="AKB107" s="12"/>
      <c r="AKC107" s="12"/>
      <c r="AKD107" s="12"/>
      <c r="AKE107" s="12"/>
      <c r="AKF107" s="12"/>
      <c r="AKG107" s="12"/>
      <c r="AKH107" s="12"/>
      <c r="AKI107" s="12"/>
      <c r="AKJ107" s="12"/>
      <c r="AKK107" s="12"/>
      <c r="AKL107" s="12"/>
      <c r="AKM107" s="12"/>
      <c r="AKN107" s="12"/>
      <c r="AKO107" s="12"/>
      <c r="AKP107" s="12"/>
      <c r="AKQ107" s="12"/>
      <c r="AKR107" s="12"/>
      <c r="AKS107" s="12"/>
      <c r="AKT107" s="12"/>
      <c r="AKU107" s="12"/>
      <c r="AKV107" s="12"/>
      <c r="AKW107" s="12"/>
      <c r="AKX107" s="12"/>
      <c r="AKY107" s="12"/>
      <c r="AKZ107" s="12"/>
      <c r="ALA107" s="12"/>
      <c r="ALB107" s="12"/>
      <c r="ALC107" s="12"/>
      <c r="ALD107" s="12"/>
      <c r="ALE107" s="12"/>
      <c r="ALF107" s="12"/>
      <c r="ALG107" s="12"/>
      <c r="ALH107" s="12"/>
      <c r="ALI107" s="12"/>
      <c r="ALJ107" s="12"/>
      <c r="ALK107" s="12"/>
      <c r="ALL107" s="12"/>
      <c r="ALM107" s="12"/>
      <c r="ALN107" s="12"/>
      <c r="ALO107" s="12"/>
      <c r="ALP107" s="12"/>
      <c r="ALQ107" s="12"/>
      <c r="ALR107" s="12"/>
      <c r="ALS107" s="12"/>
      <c r="ALT107" s="12"/>
      <c r="ALU107" s="12"/>
      <c r="ALV107" s="12"/>
      <c r="ALW107" s="12"/>
      <c r="ALX107" s="12"/>
      <c r="ALY107" s="12"/>
      <c r="ALZ107" s="12"/>
      <c r="AMA107" s="12"/>
      <c r="AMB107" s="12"/>
      <c r="AMC107" s="12"/>
      <c r="AMD107" s="12"/>
      <c r="AME107" s="12"/>
      <c r="AMF107" s="12"/>
      <c r="AMG107" s="12"/>
      <c r="AMH107" s="12"/>
      <c r="AMI107" s="12"/>
      <c r="AMJ107" s="12"/>
      <c r="AMK107" s="12"/>
      <c r="AML107" s="12"/>
      <c r="AMM107" s="12"/>
      <c r="AMN107" s="12"/>
      <c r="AMO107" s="12"/>
      <c r="AMP107" s="12"/>
      <c r="AMQ107" s="12"/>
      <c r="AMR107" s="12"/>
      <c r="AMS107" s="12"/>
      <c r="AMT107" s="12"/>
      <c r="AMU107" s="12"/>
      <c r="AMV107" s="12"/>
      <c r="AMW107" s="12"/>
      <c r="AMX107" s="12"/>
      <c r="AMY107" s="12"/>
      <c r="AMZ107" s="12"/>
      <c r="ANA107" s="12"/>
      <c r="ANB107" s="12"/>
      <c r="ANC107" s="12"/>
      <c r="AND107" s="12"/>
      <c r="ANE107" s="12"/>
      <c r="ANF107" s="12"/>
      <c r="ANG107" s="12"/>
      <c r="ANH107" s="12"/>
      <c r="ANI107" s="12"/>
      <c r="ANJ107" s="12"/>
      <c r="ANK107" s="12"/>
      <c r="ANL107" s="12"/>
      <c r="ANM107" s="12"/>
      <c r="ANN107" s="12"/>
      <c r="ANO107" s="12"/>
      <c r="ANP107" s="12"/>
      <c r="ANQ107" s="12"/>
      <c r="ANR107" s="12"/>
      <c r="ANS107" s="12"/>
      <c r="ANT107" s="12"/>
      <c r="ANU107" s="12"/>
      <c r="ANV107" s="12"/>
      <c r="ANW107" s="12"/>
      <c r="ANX107" s="12"/>
      <c r="ANY107" s="12"/>
      <c r="ANZ107" s="12"/>
      <c r="AOA107" s="12"/>
      <c r="AOB107" s="12"/>
      <c r="AOC107" s="12"/>
      <c r="AOD107" s="12"/>
      <c r="AOE107" s="12"/>
      <c r="AOF107" s="12"/>
      <c r="AOG107" s="12"/>
      <c r="AOH107" s="12"/>
      <c r="AOI107" s="12"/>
      <c r="AOJ107" s="12"/>
      <c r="AOK107" s="12"/>
      <c r="AOL107" s="12"/>
      <c r="AOM107" s="12"/>
      <c r="AON107" s="12"/>
      <c r="AOO107" s="12"/>
      <c r="AOP107" s="12"/>
      <c r="AOQ107" s="12"/>
      <c r="AOR107" s="12"/>
      <c r="AOS107" s="12"/>
      <c r="AOT107" s="12"/>
      <c r="AOU107" s="12"/>
      <c r="AOV107" s="12"/>
      <c r="AOW107" s="12"/>
      <c r="AOX107" s="12"/>
      <c r="AOY107" s="12"/>
      <c r="AOZ107" s="12"/>
      <c r="APA107" s="12"/>
      <c r="APB107" s="12"/>
      <c r="APC107" s="12"/>
      <c r="APD107" s="12"/>
      <c r="APE107" s="12"/>
      <c r="APF107" s="12"/>
      <c r="APG107" s="12"/>
      <c r="APH107" s="12"/>
      <c r="API107" s="12"/>
      <c r="APJ107" s="12"/>
      <c r="APK107" s="12"/>
      <c r="APL107" s="12"/>
      <c r="APM107" s="12"/>
      <c r="APN107" s="12"/>
      <c r="APO107" s="12"/>
      <c r="APP107" s="12"/>
      <c r="APQ107" s="12"/>
      <c r="APR107" s="12"/>
      <c r="APS107" s="12"/>
      <c r="APT107" s="12"/>
      <c r="APU107" s="12"/>
      <c r="APV107" s="12"/>
      <c r="APW107" s="12"/>
      <c r="APX107" s="12"/>
      <c r="APY107" s="12"/>
      <c r="APZ107" s="12"/>
      <c r="AQA107" s="12"/>
      <c r="AQB107" s="12"/>
      <c r="AQC107" s="12"/>
      <c r="AQD107" s="12"/>
      <c r="AQE107" s="12"/>
      <c r="AQF107" s="12"/>
      <c r="AQG107" s="12"/>
      <c r="AQH107" s="12"/>
      <c r="AQI107" s="12"/>
      <c r="AQJ107" s="12"/>
      <c r="AQK107" s="12"/>
      <c r="AQL107" s="12"/>
      <c r="AQM107" s="12"/>
      <c r="AQN107" s="12"/>
      <c r="AQO107" s="12"/>
      <c r="AQP107" s="12"/>
      <c r="AQQ107" s="12"/>
      <c r="AQR107" s="12"/>
      <c r="AQS107" s="12"/>
      <c r="AQT107" s="12"/>
      <c r="AQU107" s="12"/>
      <c r="AQV107" s="12"/>
      <c r="AQW107" s="12"/>
      <c r="AQX107" s="12"/>
      <c r="AQY107" s="12"/>
      <c r="AQZ107" s="12"/>
      <c r="ARA107" s="12"/>
      <c r="ARB107" s="12"/>
      <c r="ARC107" s="12"/>
      <c r="ARD107" s="12"/>
      <c r="ARE107" s="12"/>
      <c r="ARF107" s="12"/>
      <c r="ARG107" s="12"/>
      <c r="ARH107" s="12"/>
      <c r="ARI107" s="12"/>
      <c r="ARJ107" s="12"/>
      <c r="ARK107" s="12"/>
      <c r="ARL107" s="12"/>
      <c r="ARM107" s="12"/>
      <c r="ARN107" s="12"/>
      <c r="ARO107" s="12"/>
      <c r="ARP107" s="12"/>
      <c r="ARQ107" s="12"/>
      <c r="ARR107" s="12"/>
      <c r="ARS107" s="12"/>
      <c r="ART107" s="12"/>
      <c r="ARU107" s="12"/>
      <c r="ARV107" s="12"/>
      <c r="ARW107" s="12"/>
      <c r="ARX107" s="12"/>
      <c r="ARY107" s="12"/>
      <c r="ARZ107" s="12"/>
      <c r="ASA107" s="12"/>
      <c r="ASB107" s="12"/>
      <c r="ASC107" s="12"/>
      <c r="ASD107" s="12"/>
      <c r="ASE107" s="12"/>
      <c r="ASF107" s="12"/>
      <c r="ASG107" s="12"/>
      <c r="ASH107" s="12"/>
      <c r="ASI107" s="12"/>
      <c r="ASJ107" s="12"/>
      <c r="ASK107" s="12"/>
      <c r="ASL107" s="12"/>
      <c r="ASM107" s="12"/>
      <c r="ASN107" s="12"/>
      <c r="ASO107" s="12"/>
      <c r="ASP107" s="12"/>
      <c r="ASQ107" s="12"/>
      <c r="ASR107" s="12"/>
      <c r="ASS107" s="12"/>
      <c r="AST107" s="12"/>
      <c r="ASU107" s="12"/>
      <c r="ASV107" s="12"/>
      <c r="ASW107" s="12"/>
      <c r="ASX107" s="12"/>
      <c r="ASY107" s="12"/>
      <c r="ASZ107" s="12"/>
      <c r="ATA107" s="12"/>
      <c r="ATB107" s="12"/>
      <c r="ATC107" s="12"/>
      <c r="ATD107" s="12"/>
      <c r="ATE107" s="12"/>
      <c r="ATF107" s="12"/>
      <c r="ATG107" s="12"/>
      <c r="ATH107" s="12"/>
      <c r="ATI107" s="12"/>
      <c r="ATJ107" s="12"/>
      <c r="ATK107" s="12"/>
      <c r="ATL107" s="12"/>
      <c r="ATM107" s="12"/>
      <c r="ATN107" s="12"/>
      <c r="ATO107" s="12"/>
      <c r="ATP107" s="12"/>
      <c r="ATQ107" s="12"/>
      <c r="ATR107" s="12"/>
      <c r="ATS107" s="12"/>
      <c r="ATT107" s="12"/>
      <c r="ATU107" s="12"/>
      <c r="ATV107" s="12"/>
      <c r="ATW107" s="12"/>
      <c r="ATX107" s="12"/>
      <c r="ATY107" s="12"/>
      <c r="ATZ107" s="12"/>
      <c r="AUA107" s="12"/>
      <c r="AUB107" s="12"/>
      <c r="AUC107" s="12"/>
      <c r="AUD107" s="12"/>
      <c r="AUE107" s="12"/>
      <c r="AUF107" s="12"/>
      <c r="AUG107" s="12"/>
      <c r="AUH107" s="12"/>
      <c r="AUI107" s="12"/>
      <c r="AUJ107" s="12"/>
      <c r="AUK107" s="12"/>
      <c r="AUL107" s="12"/>
      <c r="AUM107" s="12"/>
      <c r="AUN107" s="12"/>
      <c r="AUO107" s="12"/>
      <c r="AUP107" s="12"/>
      <c r="AUQ107" s="12"/>
      <c r="AUR107" s="12"/>
      <c r="AUS107" s="12"/>
      <c r="AUT107" s="12"/>
      <c r="AUU107" s="12"/>
      <c r="AUV107" s="12"/>
      <c r="AUW107" s="12"/>
      <c r="AUX107" s="12"/>
      <c r="AUY107" s="12"/>
      <c r="AUZ107" s="12"/>
      <c r="AVA107" s="12"/>
      <c r="AVB107" s="12"/>
      <c r="AVC107" s="12"/>
      <c r="AVD107" s="12"/>
      <c r="AVE107" s="12"/>
      <c r="AVF107" s="12"/>
      <c r="AVG107" s="12"/>
      <c r="AVH107" s="12"/>
      <c r="AVI107" s="12"/>
      <c r="AVJ107" s="12"/>
      <c r="AVK107" s="12"/>
      <c r="AVL107" s="12"/>
      <c r="AVM107" s="12"/>
      <c r="AVN107" s="12"/>
      <c r="AVO107" s="12"/>
      <c r="AVP107" s="12"/>
      <c r="AVQ107" s="12"/>
      <c r="AVR107" s="12"/>
      <c r="AVS107" s="12"/>
      <c r="AVT107" s="12"/>
      <c r="AVU107" s="12"/>
      <c r="AVV107" s="12"/>
      <c r="AVW107" s="12"/>
      <c r="AVX107" s="12"/>
      <c r="AVY107" s="12"/>
      <c r="AVZ107" s="12"/>
      <c r="AWA107" s="12"/>
      <c r="AWB107" s="12"/>
      <c r="AWC107" s="12"/>
      <c r="AWD107" s="12"/>
      <c r="AWE107" s="12"/>
      <c r="AWF107" s="12"/>
      <c r="AWG107" s="12"/>
      <c r="AWH107" s="12"/>
      <c r="AWI107" s="12"/>
      <c r="AWJ107" s="12"/>
      <c r="AWK107" s="12"/>
      <c r="AWL107" s="12"/>
      <c r="AWM107" s="12"/>
      <c r="AWN107" s="12"/>
      <c r="AWO107" s="12"/>
      <c r="AWP107" s="12"/>
      <c r="AWQ107" s="12"/>
      <c r="AWR107" s="12"/>
      <c r="AWS107" s="12"/>
      <c r="AWT107" s="12"/>
      <c r="AWU107" s="12"/>
      <c r="AWV107" s="12"/>
      <c r="AWW107" s="12"/>
      <c r="AWX107" s="12"/>
      <c r="AWY107" s="12"/>
      <c r="AWZ107" s="12"/>
      <c r="AXA107" s="12"/>
      <c r="AXB107" s="12"/>
      <c r="AXC107" s="12"/>
      <c r="AXD107" s="12"/>
      <c r="AXE107" s="12"/>
      <c r="AXF107" s="12"/>
      <c r="AXG107" s="12"/>
      <c r="AXH107" s="12"/>
      <c r="AXI107" s="12"/>
      <c r="AXJ107" s="12"/>
      <c r="AXK107" s="12"/>
      <c r="AXL107" s="12"/>
      <c r="AXM107" s="12"/>
      <c r="AXN107" s="12"/>
      <c r="AXO107" s="12"/>
      <c r="AXP107" s="12"/>
      <c r="AXQ107" s="12"/>
      <c r="AXR107" s="12"/>
      <c r="AXS107" s="12"/>
      <c r="AXT107" s="12"/>
      <c r="AXU107" s="12"/>
      <c r="AXV107" s="12"/>
      <c r="AXW107" s="12"/>
      <c r="AXX107" s="12"/>
      <c r="AXY107" s="12"/>
      <c r="AXZ107" s="12"/>
      <c r="AYA107" s="12"/>
      <c r="AYB107" s="12"/>
      <c r="AYC107" s="12"/>
      <c r="AYD107" s="12"/>
      <c r="AYE107" s="12"/>
      <c r="AYF107" s="12"/>
      <c r="AYG107" s="12"/>
      <c r="AYH107" s="12"/>
      <c r="AYI107" s="12"/>
      <c r="AYJ107" s="12"/>
      <c r="AYK107" s="12"/>
      <c r="AYL107" s="12"/>
      <c r="AYM107" s="12"/>
      <c r="AYN107" s="12"/>
      <c r="AYO107" s="12"/>
      <c r="AYP107" s="12"/>
      <c r="AYQ107" s="12"/>
      <c r="AYR107" s="12"/>
      <c r="AYS107" s="12"/>
      <c r="AYT107" s="12"/>
      <c r="AYU107" s="12"/>
      <c r="AYV107" s="12"/>
      <c r="AYW107" s="12"/>
      <c r="AYX107" s="12"/>
      <c r="AYY107" s="12"/>
      <c r="AYZ107" s="12"/>
      <c r="AZA107" s="12"/>
      <c r="AZB107" s="12"/>
      <c r="AZC107" s="12"/>
      <c r="AZD107" s="12"/>
      <c r="AZE107" s="12"/>
      <c r="AZF107" s="12"/>
      <c r="AZG107" s="12"/>
      <c r="AZH107" s="12"/>
      <c r="AZI107" s="12"/>
      <c r="AZJ107" s="12"/>
      <c r="AZK107" s="12"/>
      <c r="AZL107" s="12"/>
      <c r="AZM107" s="12"/>
      <c r="AZN107" s="12"/>
      <c r="AZO107" s="12"/>
      <c r="AZP107" s="12"/>
      <c r="AZQ107" s="12"/>
      <c r="AZR107" s="12"/>
      <c r="AZS107" s="12"/>
      <c r="AZT107" s="12"/>
      <c r="AZU107" s="12"/>
      <c r="AZV107" s="12"/>
      <c r="AZW107" s="12"/>
      <c r="AZX107" s="12"/>
      <c r="AZY107" s="12"/>
      <c r="AZZ107" s="12"/>
      <c r="BAA107" s="12"/>
      <c r="BAB107" s="12"/>
      <c r="BAC107" s="12"/>
      <c r="BAD107" s="12"/>
      <c r="BAE107" s="12"/>
      <c r="BAF107" s="12"/>
      <c r="BAG107" s="12"/>
      <c r="BAH107" s="12"/>
      <c r="BAI107" s="12"/>
      <c r="BAJ107" s="12"/>
      <c r="BAK107" s="12"/>
      <c r="BAL107" s="12"/>
      <c r="BAM107" s="12"/>
      <c r="BAN107" s="12"/>
      <c r="BAO107" s="12"/>
      <c r="BAP107" s="12"/>
      <c r="BAQ107" s="12"/>
      <c r="BAR107" s="12"/>
      <c r="BAS107" s="12"/>
      <c r="BAT107" s="12"/>
      <c r="BAU107" s="12"/>
      <c r="BAV107" s="12"/>
      <c r="BAW107" s="12"/>
      <c r="BAX107" s="12"/>
      <c r="BAY107" s="12"/>
      <c r="BAZ107" s="12"/>
      <c r="BBA107" s="12"/>
      <c r="BBB107" s="12"/>
      <c r="BBC107" s="12"/>
      <c r="BBD107" s="12"/>
      <c r="BBE107" s="12"/>
      <c r="BBF107" s="12"/>
      <c r="BBG107" s="12"/>
      <c r="BBH107" s="12"/>
      <c r="BBI107" s="12"/>
      <c r="BBJ107" s="12"/>
      <c r="BBK107" s="12"/>
      <c r="BBL107" s="12"/>
      <c r="BBM107" s="12"/>
      <c r="BBN107" s="12"/>
      <c r="BBO107" s="12"/>
      <c r="BBP107" s="12"/>
      <c r="BBQ107" s="12"/>
      <c r="BBR107" s="12"/>
      <c r="BBS107" s="12"/>
      <c r="BBT107" s="12"/>
      <c r="BBU107" s="12"/>
      <c r="BBV107" s="12"/>
      <c r="BBW107" s="12"/>
      <c r="BBX107" s="12"/>
      <c r="BBY107" s="12"/>
      <c r="BBZ107" s="12"/>
      <c r="BCA107" s="12"/>
      <c r="BCB107" s="12"/>
      <c r="BCC107" s="12"/>
      <c r="BCD107" s="12"/>
      <c r="BCE107" s="12"/>
      <c r="BCF107" s="12"/>
      <c r="BCG107" s="12"/>
      <c r="BCH107" s="12"/>
      <c r="BCI107" s="12"/>
      <c r="BCJ107" s="12"/>
      <c r="BCK107" s="12"/>
      <c r="BCL107" s="12"/>
      <c r="BCM107" s="12"/>
      <c r="BCN107" s="12"/>
      <c r="BCO107" s="12"/>
      <c r="BCP107" s="12"/>
      <c r="BCQ107" s="12"/>
      <c r="BCR107" s="12"/>
      <c r="BCS107" s="12"/>
      <c r="BCT107" s="12"/>
      <c r="BCU107" s="12"/>
      <c r="BCV107" s="12"/>
      <c r="BCW107" s="12"/>
      <c r="BCX107" s="12"/>
      <c r="BCY107" s="12"/>
      <c r="BCZ107" s="12"/>
      <c r="BDA107" s="12"/>
      <c r="BDB107" s="12"/>
      <c r="BDC107" s="12"/>
      <c r="BDD107" s="12"/>
      <c r="BDE107" s="12"/>
      <c r="BDF107" s="12"/>
      <c r="BDG107" s="12"/>
      <c r="BDH107" s="12"/>
      <c r="BDI107" s="12"/>
      <c r="BDJ107" s="12"/>
      <c r="BDK107" s="12"/>
      <c r="BDL107" s="12"/>
      <c r="BDM107" s="12"/>
      <c r="BDN107" s="12"/>
      <c r="BDO107" s="12"/>
      <c r="BDP107" s="12"/>
      <c r="BDQ107" s="12"/>
      <c r="BDR107" s="12"/>
      <c r="BDS107" s="12"/>
      <c r="BDT107" s="12"/>
      <c r="BDU107" s="12"/>
      <c r="BDV107" s="12"/>
      <c r="BDW107" s="12"/>
      <c r="BDX107" s="12"/>
      <c r="BDY107" s="12"/>
      <c r="BDZ107" s="12"/>
      <c r="BEA107" s="12"/>
      <c r="BEB107" s="12"/>
      <c r="BEC107" s="12"/>
      <c r="BED107" s="12"/>
      <c r="BEE107" s="12"/>
      <c r="BEF107" s="12"/>
      <c r="BEG107" s="12"/>
      <c r="BEH107" s="12"/>
      <c r="BEI107" s="12"/>
      <c r="BEJ107" s="12"/>
      <c r="BEK107" s="12"/>
      <c r="BEL107" s="12"/>
      <c r="BEM107" s="12"/>
      <c r="BEN107" s="12"/>
      <c r="BEO107" s="12"/>
      <c r="BEP107" s="12"/>
      <c r="BEQ107" s="12"/>
      <c r="BER107" s="12"/>
      <c r="BES107" s="12"/>
      <c r="BET107" s="12"/>
      <c r="BEU107" s="12"/>
      <c r="BEV107" s="12"/>
      <c r="BEW107" s="12"/>
      <c r="BEX107" s="12"/>
      <c r="BEY107" s="12"/>
      <c r="BEZ107" s="12"/>
      <c r="BFA107" s="12"/>
      <c r="BFB107" s="12"/>
      <c r="BFC107" s="12"/>
      <c r="BFD107" s="12"/>
      <c r="BFE107" s="12"/>
      <c r="BFF107" s="12"/>
      <c r="BFG107" s="12"/>
      <c r="BFH107" s="12"/>
      <c r="BFI107" s="12"/>
      <c r="BFJ107" s="12"/>
      <c r="BFK107" s="12"/>
      <c r="BFL107" s="12"/>
      <c r="BFM107" s="12"/>
      <c r="BFN107" s="12"/>
      <c r="BFO107" s="12"/>
      <c r="BFP107" s="12"/>
      <c r="BFQ107" s="12"/>
      <c r="BFR107" s="12"/>
      <c r="BFS107" s="12"/>
      <c r="BFT107" s="12"/>
      <c r="BFU107" s="12"/>
      <c r="BFV107" s="12"/>
      <c r="BFW107" s="12"/>
      <c r="BFX107" s="12"/>
      <c r="BFY107" s="12"/>
      <c r="BFZ107" s="12"/>
      <c r="BGA107" s="12"/>
      <c r="BGB107" s="12"/>
      <c r="BGC107" s="12"/>
      <c r="BGD107" s="12"/>
      <c r="BGE107" s="12"/>
      <c r="BGF107" s="12"/>
      <c r="BGG107" s="12"/>
      <c r="BGH107" s="12"/>
      <c r="BGI107" s="12"/>
      <c r="BGJ107" s="12"/>
      <c r="BGK107" s="12"/>
      <c r="BGL107" s="12"/>
      <c r="BGM107" s="12"/>
      <c r="BGN107" s="12"/>
      <c r="BGO107" s="12"/>
      <c r="BGP107" s="12"/>
      <c r="BGQ107" s="12"/>
      <c r="BGR107" s="12"/>
      <c r="BGS107" s="12"/>
      <c r="BGT107" s="12"/>
      <c r="BGU107" s="12"/>
      <c r="BGV107" s="12"/>
      <c r="BGW107" s="12"/>
      <c r="BGX107" s="12"/>
      <c r="BGY107" s="12"/>
      <c r="BGZ107" s="12"/>
      <c r="BHA107" s="12"/>
      <c r="BHB107" s="12"/>
      <c r="BHC107" s="12"/>
      <c r="BHD107" s="12"/>
      <c r="BHE107" s="12"/>
      <c r="BHF107" s="12"/>
      <c r="BHG107" s="12"/>
      <c r="BHH107" s="12"/>
      <c r="BHI107" s="12"/>
      <c r="BHJ107" s="12"/>
      <c r="BHK107" s="12"/>
      <c r="BHL107" s="12"/>
      <c r="BHM107" s="12"/>
      <c r="BHN107" s="12"/>
      <c r="BHO107" s="12"/>
      <c r="BHP107" s="12"/>
      <c r="BHQ107" s="12"/>
      <c r="BHR107" s="12"/>
      <c r="BHS107" s="12"/>
      <c r="BHT107" s="12"/>
      <c r="BHU107" s="12"/>
      <c r="BHV107" s="12"/>
      <c r="BHW107" s="12"/>
      <c r="BHX107" s="12"/>
      <c r="BHY107" s="12"/>
      <c r="BHZ107" s="12"/>
      <c r="BIA107" s="12"/>
      <c r="BIB107" s="12"/>
      <c r="BIC107" s="12"/>
      <c r="BID107" s="12"/>
      <c r="BIE107" s="12"/>
      <c r="BIF107" s="12"/>
      <c r="BIG107" s="12"/>
      <c r="BIH107" s="12"/>
      <c r="BII107" s="12"/>
      <c r="BIJ107" s="12"/>
      <c r="BIK107" s="12"/>
      <c r="BIL107" s="12"/>
      <c r="BIM107" s="12"/>
      <c r="BIN107" s="12"/>
      <c r="BIO107" s="12"/>
      <c r="BIP107" s="12"/>
      <c r="BIQ107" s="12"/>
      <c r="BIR107" s="12"/>
      <c r="BIS107" s="12"/>
      <c r="BIT107" s="12"/>
      <c r="BIU107" s="12"/>
      <c r="BIV107" s="12"/>
      <c r="BIW107" s="12"/>
      <c r="BIX107" s="12"/>
      <c r="BIY107" s="12"/>
      <c r="BIZ107" s="12"/>
      <c r="BJA107" s="12"/>
      <c r="BJB107" s="12"/>
      <c r="BJC107" s="12"/>
      <c r="BJD107" s="12"/>
      <c r="BJE107" s="12"/>
      <c r="BJF107" s="12"/>
      <c r="BJG107" s="12"/>
      <c r="BJH107" s="12"/>
      <c r="BJI107" s="12"/>
      <c r="BJJ107" s="12"/>
      <c r="BJK107" s="12"/>
      <c r="BJL107" s="12"/>
      <c r="BJM107" s="12"/>
      <c r="BJN107" s="12"/>
      <c r="BJO107" s="12"/>
      <c r="BJP107" s="12"/>
      <c r="BJQ107" s="12"/>
      <c r="BJR107" s="12"/>
      <c r="BJS107" s="12"/>
      <c r="BJT107" s="12"/>
      <c r="BJU107" s="12"/>
      <c r="BJV107" s="12"/>
      <c r="BJW107" s="12"/>
      <c r="BJX107" s="12"/>
      <c r="BJY107" s="12"/>
      <c r="BJZ107" s="12"/>
      <c r="BKA107" s="12"/>
      <c r="BKB107" s="12"/>
      <c r="BKC107" s="12"/>
      <c r="BKD107" s="12"/>
      <c r="BKE107" s="12"/>
      <c r="BKF107" s="12"/>
      <c r="BKG107" s="12"/>
      <c r="BKH107" s="12"/>
      <c r="BKI107" s="12"/>
      <c r="BKJ107" s="12"/>
      <c r="BKK107" s="12"/>
      <c r="BKL107" s="12"/>
      <c r="BKM107" s="12"/>
      <c r="BKN107" s="12"/>
      <c r="BKO107" s="12"/>
      <c r="BKP107" s="12"/>
      <c r="BKQ107" s="12"/>
      <c r="BKR107" s="12"/>
      <c r="BKS107" s="12"/>
      <c r="BKT107" s="12"/>
      <c r="BKU107" s="12"/>
      <c r="BKV107" s="12"/>
      <c r="BKW107" s="12"/>
      <c r="BKX107" s="12"/>
      <c r="BKY107" s="12"/>
      <c r="BKZ107" s="12"/>
      <c r="BLA107" s="12"/>
      <c r="BLB107" s="12"/>
      <c r="BLC107" s="12"/>
      <c r="BLD107" s="12"/>
      <c r="BLE107" s="12"/>
      <c r="BLF107" s="12"/>
      <c r="BLG107" s="12"/>
      <c r="BLH107" s="12"/>
      <c r="BLI107" s="12"/>
      <c r="BLJ107" s="12"/>
      <c r="BLK107" s="12"/>
      <c r="BLL107" s="12"/>
      <c r="BLM107" s="12"/>
      <c r="BLN107" s="12"/>
      <c r="BLO107" s="12"/>
      <c r="BLP107" s="12"/>
      <c r="BLQ107" s="12"/>
      <c r="BLR107" s="12"/>
      <c r="BLS107" s="12"/>
      <c r="BLT107" s="12"/>
      <c r="BLU107" s="12"/>
      <c r="BLV107" s="12"/>
      <c r="BLW107" s="12"/>
      <c r="BLX107" s="12"/>
      <c r="BLY107" s="12"/>
      <c r="BLZ107" s="12"/>
      <c r="BMA107" s="12"/>
      <c r="BMB107" s="12"/>
      <c r="BMC107" s="12"/>
      <c r="BMD107" s="12"/>
      <c r="BME107" s="12"/>
      <c r="BMF107" s="12"/>
      <c r="BMG107" s="12"/>
      <c r="BMH107" s="12"/>
      <c r="BMI107" s="12"/>
      <c r="BMJ107" s="12"/>
      <c r="BMK107" s="12"/>
      <c r="BML107" s="12"/>
      <c r="BMM107" s="12"/>
      <c r="BMN107" s="12"/>
      <c r="BMO107" s="12"/>
      <c r="BMP107" s="12"/>
      <c r="BMQ107" s="12"/>
      <c r="BMR107" s="12"/>
      <c r="BMS107" s="12"/>
      <c r="BMT107" s="12"/>
      <c r="BMU107" s="12"/>
      <c r="BMV107" s="12"/>
      <c r="BMW107" s="12"/>
      <c r="BMX107" s="12"/>
      <c r="BMY107" s="12"/>
      <c r="BMZ107" s="12"/>
      <c r="BNA107" s="12"/>
      <c r="BNB107" s="12"/>
      <c r="BNC107" s="12"/>
      <c r="BND107" s="12"/>
      <c r="BNE107" s="12"/>
      <c r="BNF107" s="12"/>
      <c r="BNG107" s="12"/>
      <c r="BNH107" s="12"/>
      <c r="BNI107" s="12"/>
      <c r="BNJ107" s="12"/>
      <c r="BNK107" s="12"/>
      <c r="BNL107" s="12"/>
      <c r="BNM107" s="12"/>
      <c r="BNN107" s="12"/>
      <c r="BNO107" s="12"/>
      <c r="BNP107" s="12"/>
      <c r="BNQ107" s="12"/>
      <c r="BNR107" s="12"/>
      <c r="BNS107" s="12"/>
      <c r="BNT107" s="12"/>
      <c r="BNU107" s="12"/>
      <c r="BNV107" s="12"/>
      <c r="BNW107" s="12"/>
      <c r="BNX107" s="12"/>
      <c r="BNY107" s="12"/>
      <c r="BNZ107" s="12"/>
      <c r="BOA107" s="12"/>
      <c r="BOB107" s="12"/>
      <c r="BOC107" s="12"/>
      <c r="BOD107" s="12"/>
      <c r="BOE107" s="12"/>
      <c r="BOF107" s="12"/>
      <c r="BOG107" s="12"/>
      <c r="BOH107" s="12"/>
      <c r="BOI107" s="12"/>
      <c r="BOJ107" s="12"/>
      <c r="BOK107" s="12"/>
      <c r="BOL107" s="12"/>
      <c r="BOM107" s="12"/>
      <c r="BON107" s="12"/>
      <c r="BOO107" s="12"/>
      <c r="BOP107" s="12"/>
      <c r="BOQ107" s="12"/>
      <c r="BOR107" s="12"/>
      <c r="BOS107" s="12"/>
      <c r="BOT107" s="12"/>
      <c r="BOU107" s="12"/>
      <c r="BOV107" s="12"/>
      <c r="BOW107" s="12"/>
      <c r="BOX107" s="12"/>
      <c r="BOY107" s="12"/>
      <c r="BOZ107" s="12"/>
      <c r="BPA107" s="12"/>
      <c r="BPB107" s="12"/>
      <c r="BPC107" s="12"/>
      <c r="BPD107" s="12"/>
      <c r="BPE107" s="12"/>
      <c r="BPF107" s="12"/>
      <c r="BPG107" s="12"/>
      <c r="BPH107" s="12"/>
      <c r="BPI107" s="12"/>
      <c r="BPJ107" s="12"/>
      <c r="BPK107" s="12"/>
    </row>
    <row r="108" spans="1:1779" s="13" customFormat="1" ht="21" customHeight="1" x14ac:dyDescent="0.25">
      <c r="A108" s="47"/>
      <c r="B108" s="125" t="s">
        <v>11</v>
      </c>
      <c r="C108" s="126"/>
      <c r="D108" s="127"/>
      <c r="E108" s="33">
        <f>F108+L108+M108+N108+O108</f>
        <v>4475.9616800000003</v>
      </c>
      <c r="F108" s="95">
        <f>F101+F88</f>
        <v>955.96168</v>
      </c>
      <c r="G108" s="96"/>
      <c r="H108" s="96"/>
      <c r="I108" s="96"/>
      <c r="J108" s="96"/>
      <c r="K108" s="97"/>
      <c r="L108" s="33">
        <f>L101+L88</f>
        <v>880</v>
      </c>
      <c r="M108" s="64">
        <f>M88+M102</f>
        <v>880</v>
      </c>
      <c r="N108" s="33">
        <f>N101+N88</f>
        <v>880</v>
      </c>
      <c r="O108" s="33">
        <f>O88+O101</f>
        <v>880</v>
      </c>
      <c r="P108" s="178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  <c r="FT108" s="12"/>
      <c r="FU108" s="12"/>
      <c r="FV108" s="12"/>
      <c r="FW108" s="12"/>
      <c r="FX108" s="12"/>
      <c r="FY108" s="12"/>
      <c r="FZ108" s="12"/>
      <c r="GA108" s="12"/>
      <c r="GB108" s="12"/>
      <c r="GC108" s="12"/>
      <c r="GD108" s="12"/>
      <c r="GE108" s="12"/>
      <c r="GF108" s="12"/>
      <c r="GG108" s="12"/>
      <c r="GH108" s="12"/>
      <c r="GI108" s="12"/>
      <c r="GJ108" s="12"/>
      <c r="GK108" s="12"/>
      <c r="GL108" s="12"/>
      <c r="GM108" s="12"/>
      <c r="GN108" s="12"/>
      <c r="GO108" s="12"/>
      <c r="GP108" s="12"/>
      <c r="GQ108" s="12"/>
      <c r="GR108" s="12"/>
      <c r="GS108" s="12"/>
      <c r="GT108" s="12"/>
      <c r="GU108" s="12"/>
      <c r="GV108" s="12"/>
      <c r="GW108" s="12"/>
      <c r="GX108" s="12"/>
      <c r="GY108" s="12"/>
      <c r="GZ108" s="12"/>
      <c r="HA108" s="12"/>
      <c r="HB108" s="12"/>
      <c r="HC108" s="12"/>
      <c r="HD108" s="12"/>
      <c r="HE108" s="12"/>
      <c r="HF108" s="12"/>
      <c r="HG108" s="12"/>
      <c r="HH108" s="12"/>
      <c r="HI108" s="12"/>
      <c r="HJ108" s="12"/>
      <c r="HK108" s="12"/>
      <c r="HL108" s="12"/>
      <c r="HM108" s="12"/>
      <c r="HN108" s="12"/>
      <c r="HO108" s="12"/>
      <c r="HP108" s="12"/>
      <c r="HQ108" s="12"/>
      <c r="HR108" s="12"/>
      <c r="HS108" s="12"/>
      <c r="HT108" s="12"/>
      <c r="HU108" s="12"/>
      <c r="HV108" s="12"/>
      <c r="HW108" s="12"/>
      <c r="HX108" s="12"/>
      <c r="HY108" s="12"/>
      <c r="HZ108" s="12"/>
      <c r="IA108" s="12"/>
      <c r="IB108" s="12"/>
      <c r="IC108" s="12"/>
      <c r="ID108" s="12"/>
      <c r="IE108" s="12"/>
      <c r="IF108" s="12"/>
      <c r="IG108" s="12"/>
      <c r="IH108" s="12"/>
      <c r="II108" s="12"/>
      <c r="IJ108" s="12"/>
      <c r="IK108" s="12"/>
      <c r="IL108" s="12"/>
      <c r="IM108" s="12"/>
      <c r="IN108" s="12"/>
      <c r="IO108" s="12"/>
      <c r="IP108" s="12"/>
      <c r="IQ108" s="12"/>
      <c r="IR108" s="12"/>
      <c r="IS108" s="12"/>
      <c r="IT108" s="12"/>
      <c r="IU108" s="12"/>
      <c r="IV108" s="12"/>
      <c r="IW108" s="12"/>
      <c r="IX108" s="12"/>
      <c r="IY108" s="12"/>
      <c r="IZ108" s="12"/>
      <c r="JA108" s="12"/>
      <c r="JB108" s="12"/>
      <c r="JC108" s="12"/>
      <c r="JD108" s="12"/>
      <c r="JE108" s="12"/>
      <c r="JF108" s="12"/>
      <c r="JG108" s="12"/>
      <c r="JH108" s="12"/>
      <c r="JI108" s="12"/>
      <c r="JJ108" s="12"/>
      <c r="JK108" s="12"/>
      <c r="JL108" s="12"/>
      <c r="JM108" s="12"/>
      <c r="JN108" s="12"/>
      <c r="JO108" s="12"/>
      <c r="JP108" s="12"/>
      <c r="JQ108" s="12"/>
      <c r="JR108" s="12"/>
      <c r="JS108" s="12"/>
      <c r="JT108" s="12"/>
      <c r="JU108" s="12"/>
      <c r="JV108" s="12"/>
      <c r="JW108" s="12"/>
      <c r="JX108" s="12"/>
      <c r="JY108" s="12"/>
      <c r="JZ108" s="12"/>
      <c r="KA108" s="12"/>
      <c r="KB108" s="12"/>
      <c r="KC108" s="12"/>
      <c r="KD108" s="12"/>
      <c r="KE108" s="12"/>
      <c r="KF108" s="12"/>
      <c r="KG108" s="12"/>
      <c r="KH108" s="12"/>
      <c r="KI108" s="12"/>
      <c r="KJ108" s="12"/>
      <c r="KK108" s="12"/>
      <c r="KL108" s="12"/>
      <c r="KM108" s="12"/>
      <c r="KN108" s="12"/>
      <c r="KO108" s="12"/>
      <c r="KP108" s="12"/>
      <c r="KQ108" s="12"/>
      <c r="KR108" s="12"/>
      <c r="KS108" s="12"/>
      <c r="KT108" s="12"/>
      <c r="KU108" s="12"/>
      <c r="KV108" s="12"/>
      <c r="KW108" s="12"/>
      <c r="KX108" s="12"/>
      <c r="KY108" s="12"/>
      <c r="KZ108" s="12"/>
      <c r="LA108" s="12"/>
      <c r="LB108" s="12"/>
      <c r="LC108" s="12"/>
      <c r="LD108" s="12"/>
      <c r="LE108" s="12"/>
      <c r="LF108" s="12"/>
      <c r="LG108" s="12"/>
      <c r="LH108" s="12"/>
      <c r="LI108" s="12"/>
      <c r="LJ108" s="12"/>
      <c r="LK108" s="12"/>
      <c r="LL108" s="12"/>
      <c r="LM108" s="12"/>
      <c r="LN108" s="12"/>
      <c r="LO108" s="12"/>
      <c r="LP108" s="12"/>
      <c r="LQ108" s="12"/>
      <c r="LR108" s="12"/>
      <c r="LS108" s="12"/>
      <c r="LT108" s="12"/>
      <c r="LU108" s="12"/>
      <c r="LV108" s="12"/>
      <c r="LW108" s="12"/>
      <c r="LX108" s="12"/>
      <c r="LY108" s="12"/>
      <c r="LZ108" s="12"/>
      <c r="MA108" s="12"/>
      <c r="MB108" s="12"/>
      <c r="MC108" s="12"/>
      <c r="MD108" s="12"/>
      <c r="ME108" s="12"/>
      <c r="MF108" s="12"/>
      <c r="MG108" s="12"/>
      <c r="MH108" s="12"/>
      <c r="MI108" s="12"/>
      <c r="MJ108" s="12"/>
      <c r="MK108" s="12"/>
      <c r="ML108" s="12"/>
      <c r="MM108" s="12"/>
      <c r="MN108" s="12"/>
      <c r="MO108" s="12"/>
      <c r="MP108" s="12"/>
      <c r="MQ108" s="12"/>
      <c r="MR108" s="12"/>
      <c r="MS108" s="12"/>
      <c r="MT108" s="12"/>
      <c r="MU108" s="12"/>
      <c r="MV108" s="12"/>
      <c r="MW108" s="12"/>
      <c r="MX108" s="12"/>
      <c r="MY108" s="12"/>
      <c r="MZ108" s="12"/>
      <c r="NA108" s="12"/>
      <c r="NB108" s="12"/>
      <c r="NC108" s="12"/>
      <c r="ND108" s="12"/>
      <c r="NE108" s="12"/>
      <c r="NF108" s="12"/>
      <c r="NG108" s="12"/>
      <c r="NH108" s="12"/>
      <c r="NI108" s="12"/>
      <c r="NJ108" s="12"/>
      <c r="NK108" s="12"/>
      <c r="NL108" s="12"/>
      <c r="NM108" s="12"/>
      <c r="NN108" s="12"/>
      <c r="NO108" s="12"/>
      <c r="NP108" s="12"/>
      <c r="NQ108" s="12"/>
      <c r="NR108" s="12"/>
      <c r="NS108" s="12"/>
      <c r="NT108" s="12"/>
      <c r="NU108" s="12"/>
      <c r="NV108" s="12"/>
      <c r="NW108" s="12"/>
      <c r="NX108" s="12"/>
      <c r="NY108" s="12"/>
      <c r="NZ108" s="12"/>
      <c r="OA108" s="12"/>
      <c r="OB108" s="12"/>
      <c r="OC108" s="12"/>
      <c r="OD108" s="12"/>
      <c r="OE108" s="12"/>
      <c r="OF108" s="12"/>
      <c r="OG108" s="12"/>
      <c r="OH108" s="12"/>
      <c r="OI108" s="12"/>
      <c r="OJ108" s="12"/>
      <c r="OK108" s="12"/>
      <c r="OL108" s="12"/>
      <c r="OM108" s="12"/>
      <c r="ON108" s="12"/>
      <c r="OO108" s="12"/>
      <c r="OP108" s="12"/>
      <c r="OQ108" s="12"/>
      <c r="OR108" s="12"/>
      <c r="OS108" s="12"/>
      <c r="OT108" s="12"/>
      <c r="OU108" s="12"/>
      <c r="OV108" s="12"/>
      <c r="OW108" s="12"/>
      <c r="OX108" s="12"/>
      <c r="OY108" s="12"/>
      <c r="OZ108" s="12"/>
      <c r="PA108" s="12"/>
      <c r="PB108" s="12"/>
      <c r="PC108" s="12"/>
      <c r="PD108" s="12"/>
      <c r="PE108" s="12"/>
      <c r="PF108" s="12"/>
      <c r="PG108" s="12"/>
      <c r="PH108" s="12"/>
      <c r="PI108" s="12"/>
      <c r="PJ108" s="12"/>
      <c r="PK108" s="12"/>
      <c r="PL108" s="12"/>
      <c r="PM108" s="12"/>
      <c r="PN108" s="12"/>
      <c r="PO108" s="12"/>
      <c r="PP108" s="12"/>
      <c r="PQ108" s="12"/>
      <c r="PR108" s="12"/>
      <c r="PS108" s="12"/>
      <c r="PT108" s="12"/>
      <c r="PU108" s="12"/>
      <c r="PV108" s="12"/>
      <c r="PW108" s="12"/>
      <c r="PX108" s="12"/>
      <c r="PY108" s="12"/>
      <c r="PZ108" s="12"/>
      <c r="QA108" s="12"/>
      <c r="QB108" s="12"/>
      <c r="QC108" s="12"/>
      <c r="QD108" s="12"/>
      <c r="QE108" s="12"/>
      <c r="QF108" s="12"/>
      <c r="QG108" s="12"/>
      <c r="QH108" s="12"/>
      <c r="QI108" s="12"/>
      <c r="QJ108" s="12"/>
      <c r="QK108" s="12"/>
      <c r="QL108" s="12"/>
      <c r="QM108" s="12"/>
      <c r="QN108" s="12"/>
      <c r="QO108" s="12"/>
      <c r="QP108" s="12"/>
      <c r="QQ108" s="12"/>
      <c r="QR108" s="12"/>
      <c r="QS108" s="12"/>
      <c r="QT108" s="12"/>
      <c r="QU108" s="12"/>
      <c r="QV108" s="12"/>
      <c r="QW108" s="12"/>
      <c r="QX108" s="12"/>
      <c r="QY108" s="12"/>
      <c r="QZ108" s="12"/>
      <c r="RA108" s="12"/>
      <c r="RB108" s="12"/>
      <c r="RC108" s="12"/>
      <c r="RD108" s="12"/>
      <c r="RE108" s="12"/>
      <c r="RF108" s="12"/>
      <c r="RG108" s="12"/>
      <c r="RH108" s="12"/>
      <c r="RI108" s="12"/>
      <c r="RJ108" s="12"/>
      <c r="RK108" s="12"/>
      <c r="RL108" s="12"/>
      <c r="RM108" s="12"/>
      <c r="RN108" s="12"/>
      <c r="RO108" s="12"/>
      <c r="RP108" s="12"/>
      <c r="RQ108" s="12"/>
      <c r="RR108" s="12"/>
      <c r="RS108" s="12"/>
      <c r="RT108" s="12"/>
      <c r="RU108" s="12"/>
      <c r="RV108" s="12"/>
      <c r="RW108" s="12"/>
      <c r="RX108" s="12"/>
      <c r="RY108" s="12"/>
      <c r="RZ108" s="12"/>
      <c r="SA108" s="12"/>
      <c r="SB108" s="12"/>
      <c r="SC108" s="12"/>
      <c r="SD108" s="12"/>
      <c r="SE108" s="12"/>
      <c r="SF108" s="12"/>
      <c r="SG108" s="12"/>
      <c r="SH108" s="12"/>
      <c r="SI108" s="12"/>
      <c r="SJ108" s="12"/>
      <c r="SK108" s="12"/>
      <c r="SL108" s="12"/>
      <c r="SM108" s="12"/>
      <c r="SN108" s="12"/>
      <c r="SO108" s="12"/>
      <c r="SP108" s="12"/>
      <c r="SQ108" s="12"/>
      <c r="SR108" s="12"/>
      <c r="SS108" s="12"/>
      <c r="ST108" s="12"/>
      <c r="SU108" s="12"/>
      <c r="SV108" s="12"/>
      <c r="SW108" s="12"/>
      <c r="SX108" s="12"/>
      <c r="SY108" s="12"/>
      <c r="SZ108" s="12"/>
      <c r="TA108" s="12"/>
      <c r="TB108" s="12"/>
      <c r="TC108" s="12"/>
      <c r="TD108" s="12"/>
      <c r="TE108" s="12"/>
      <c r="TF108" s="12"/>
      <c r="TG108" s="12"/>
      <c r="TH108" s="12"/>
      <c r="TI108" s="12"/>
      <c r="TJ108" s="12"/>
      <c r="TK108" s="12"/>
      <c r="TL108" s="12"/>
      <c r="TM108" s="12"/>
      <c r="TN108" s="12"/>
      <c r="TO108" s="12"/>
      <c r="TP108" s="12"/>
      <c r="TQ108" s="12"/>
      <c r="TR108" s="12"/>
      <c r="TS108" s="12"/>
      <c r="TT108" s="12"/>
      <c r="TU108" s="12"/>
      <c r="TV108" s="12"/>
      <c r="TW108" s="12"/>
      <c r="TX108" s="12"/>
      <c r="TY108" s="12"/>
      <c r="TZ108" s="12"/>
      <c r="UA108" s="12"/>
      <c r="UB108" s="12"/>
      <c r="UC108" s="12"/>
      <c r="UD108" s="12"/>
      <c r="UE108" s="12"/>
      <c r="UF108" s="12"/>
      <c r="UG108" s="12"/>
      <c r="UH108" s="12"/>
      <c r="UI108" s="12"/>
      <c r="UJ108" s="12"/>
      <c r="UK108" s="12"/>
      <c r="UL108" s="12"/>
      <c r="UM108" s="12"/>
      <c r="UN108" s="12"/>
      <c r="UO108" s="12"/>
      <c r="UP108" s="12"/>
      <c r="UQ108" s="12"/>
      <c r="UR108" s="12"/>
      <c r="US108" s="12"/>
      <c r="UT108" s="12"/>
      <c r="UU108" s="12"/>
      <c r="UV108" s="12"/>
      <c r="UW108" s="12"/>
      <c r="UX108" s="12"/>
      <c r="UY108" s="12"/>
      <c r="UZ108" s="12"/>
      <c r="VA108" s="12"/>
      <c r="VB108" s="12"/>
      <c r="VC108" s="12"/>
      <c r="VD108" s="12"/>
      <c r="VE108" s="12"/>
      <c r="VF108" s="12"/>
      <c r="VG108" s="12"/>
      <c r="VH108" s="12"/>
      <c r="VI108" s="12"/>
      <c r="VJ108" s="12"/>
      <c r="VK108" s="12"/>
      <c r="VL108" s="12"/>
      <c r="VM108" s="12"/>
      <c r="VN108" s="12"/>
      <c r="VO108" s="12"/>
      <c r="VP108" s="12"/>
      <c r="VQ108" s="12"/>
      <c r="VR108" s="12"/>
      <c r="VS108" s="12"/>
      <c r="VT108" s="12"/>
      <c r="VU108" s="12"/>
      <c r="VV108" s="12"/>
      <c r="VW108" s="12"/>
      <c r="VX108" s="12"/>
      <c r="VY108" s="12"/>
      <c r="VZ108" s="12"/>
      <c r="WA108" s="12"/>
      <c r="WB108" s="12"/>
      <c r="WC108" s="12"/>
      <c r="WD108" s="12"/>
      <c r="WE108" s="12"/>
      <c r="WF108" s="12"/>
      <c r="WG108" s="12"/>
      <c r="WH108" s="12"/>
      <c r="WI108" s="12"/>
      <c r="WJ108" s="12"/>
      <c r="WK108" s="12"/>
      <c r="WL108" s="12"/>
      <c r="WM108" s="12"/>
      <c r="WN108" s="12"/>
      <c r="WO108" s="12"/>
      <c r="WP108" s="12"/>
      <c r="WQ108" s="12"/>
      <c r="WR108" s="12"/>
      <c r="WS108" s="12"/>
      <c r="WT108" s="12"/>
      <c r="WU108" s="12"/>
      <c r="WV108" s="12"/>
      <c r="WW108" s="12"/>
      <c r="WX108" s="12"/>
      <c r="WY108" s="12"/>
      <c r="WZ108" s="12"/>
      <c r="XA108" s="12"/>
      <c r="XB108" s="12"/>
      <c r="XC108" s="12"/>
      <c r="XD108" s="12"/>
      <c r="XE108" s="12"/>
      <c r="XF108" s="12"/>
      <c r="XG108" s="12"/>
      <c r="XH108" s="12"/>
      <c r="XI108" s="12"/>
      <c r="XJ108" s="12"/>
      <c r="XK108" s="12"/>
      <c r="XL108" s="12"/>
      <c r="XM108" s="12"/>
      <c r="XN108" s="12"/>
      <c r="XO108" s="12"/>
      <c r="XP108" s="12"/>
      <c r="XQ108" s="12"/>
      <c r="XR108" s="12"/>
      <c r="XS108" s="12"/>
      <c r="XT108" s="12"/>
      <c r="XU108" s="12"/>
      <c r="XV108" s="12"/>
      <c r="XW108" s="12"/>
      <c r="XX108" s="12"/>
      <c r="XY108" s="12"/>
      <c r="XZ108" s="12"/>
      <c r="YA108" s="12"/>
      <c r="YB108" s="12"/>
      <c r="YC108" s="12"/>
      <c r="YD108" s="12"/>
      <c r="YE108" s="12"/>
      <c r="YF108" s="12"/>
      <c r="YG108" s="12"/>
      <c r="YH108" s="12"/>
      <c r="YI108" s="12"/>
      <c r="YJ108" s="12"/>
      <c r="YK108" s="12"/>
      <c r="YL108" s="12"/>
      <c r="YM108" s="12"/>
      <c r="YN108" s="12"/>
      <c r="YO108" s="12"/>
      <c r="YP108" s="12"/>
      <c r="YQ108" s="12"/>
      <c r="YR108" s="12"/>
      <c r="YS108" s="12"/>
      <c r="YT108" s="12"/>
      <c r="YU108" s="12"/>
      <c r="YV108" s="12"/>
      <c r="YW108" s="12"/>
      <c r="YX108" s="12"/>
      <c r="YY108" s="12"/>
      <c r="YZ108" s="12"/>
      <c r="ZA108" s="12"/>
      <c r="ZB108" s="12"/>
      <c r="ZC108" s="12"/>
      <c r="ZD108" s="12"/>
      <c r="ZE108" s="12"/>
      <c r="ZF108" s="12"/>
      <c r="ZG108" s="12"/>
      <c r="ZH108" s="12"/>
      <c r="ZI108" s="12"/>
      <c r="ZJ108" s="12"/>
      <c r="ZK108" s="12"/>
      <c r="ZL108" s="12"/>
      <c r="ZM108" s="12"/>
      <c r="ZN108" s="12"/>
      <c r="ZO108" s="12"/>
      <c r="ZP108" s="12"/>
      <c r="ZQ108" s="12"/>
      <c r="ZR108" s="12"/>
      <c r="ZS108" s="12"/>
      <c r="ZT108" s="12"/>
      <c r="ZU108" s="12"/>
      <c r="ZV108" s="12"/>
      <c r="ZW108" s="12"/>
      <c r="ZX108" s="12"/>
      <c r="ZY108" s="12"/>
      <c r="ZZ108" s="12"/>
      <c r="AAA108" s="12"/>
      <c r="AAB108" s="12"/>
      <c r="AAC108" s="12"/>
      <c r="AAD108" s="12"/>
      <c r="AAE108" s="12"/>
      <c r="AAF108" s="12"/>
      <c r="AAG108" s="12"/>
      <c r="AAH108" s="12"/>
      <c r="AAI108" s="12"/>
      <c r="AAJ108" s="12"/>
      <c r="AAK108" s="12"/>
      <c r="AAL108" s="12"/>
      <c r="AAM108" s="12"/>
      <c r="AAN108" s="12"/>
      <c r="AAO108" s="12"/>
      <c r="AAP108" s="12"/>
      <c r="AAQ108" s="12"/>
      <c r="AAR108" s="12"/>
      <c r="AAS108" s="12"/>
      <c r="AAT108" s="12"/>
      <c r="AAU108" s="12"/>
      <c r="AAV108" s="12"/>
      <c r="AAW108" s="12"/>
      <c r="AAX108" s="12"/>
      <c r="AAY108" s="12"/>
      <c r="AAZ108" s="12"/>
      <c r="ABA108" s="12"/>
      <c r="ABB108" s="12"/>
      <c r="ABC108" s="12"/>
      <c r="ABD108" s="12"/>
      <c r="ABE108" s="12"/>
      <c r="ABF108" s="12"/>
      <c r="ABG108" s="12"/>
      <c r="ABH108" s="12"/>
      <c r="ABI108" s="12"/>
      <c r="ABJ108" s="12"/>
      <c r="ABK108" s="12"/>
      <c r="ABL108" s="12"/>
      <c r="ABM108" s="12"/>
      <c r="ABN108" s="12"/>
      <c r="ABO108" s="12"/>
      <c r="ABP108" s="12"/>
      <c r="ABQ108" s="12"/>
      <c r="ABR108" s="12"/>
      <c r="ABS108" s="12"/>
      <c r="ABT108" s="12"/>
      <c r="ABU108" s="12"/>
      <c r="ABV108" s="12"/>
      <c r="ABW108" s="12"/>
      <c r="ABX108" s="12"/>
      <c r="ABY108" s="12"/>
      <c r="ABZ108" s="12"/>
      <c r="ACA108" s="12"/>
      <c r="ACB108" s="12"/>
      <c r="ACC108" s="12"/>
      <c r="ACD108" s="12"/>
      <c r="ACE108" s="12"/>
      <c r="ACF108" s="12"/>
      <c r="ACG108" s="12"/>
      <c r="ACH108" s="12"/>
      <c r="ACI108" s="12"/>
      <c r="ACJ108" s="12"/>
      <c r="ACK108" s="12"/>
      <c r="ACL108" s="12"/>
      <c r="ACM108" s="12"/>
      <c r="ACN108" s="12"/>
      <c r="ACO108" s="12"/>
      <c r="ACP108" s="12"/>
      <c r="ACQ108" s="12"/>
      <c r="ACR108" s="12"/>
      <c r="ACS108" s="12"/>
      <c r="ACT108" s="12"/>
      <c r="ACU108" s="12"/>
      <c r="ACV108" s="12"/>
      <c r="ACW108" s="12"/>
      <c r="ACX108" s="12"/>
      <c r="ACY108" s="12"/>
      <c r="ACZ108" s="12"/>
      <c r="ADA108" s="12"/>
      <c r="ADB108" s="12"/>
      <c r="ADC108" s="12"/>
      <c r="ADD108" s="12"/>
      <c r="ADE108" s="12"/>
      <c r="ADF108" s="12"/>
      <c r="ADG108" s="12"/>
      <c r="ADH108" s="12"/>
      <c r="ADI108" s="12"/>
      <c r="ADJ108" s="12"/>
      <c r="ADK108" s="12"/>
      <c r="ADL108" s="12"/>
      <c r="ADM108" s="12"/>
      <c r="ADN108" s="12"/>
      <c r="ADO108" s="12"/>
      <c r="ADP108" s="12"/>
      <c r="ADQ108" s="12"/>
      <c r="ADR108" s="12"/>
      <c r="ADS108" s="12"/>
      <c r="ADT108" s="12"/>
      <c r="ADU108" s="12"/>
      <c r="ADV108" s="12"/>
      <c r="ADW108" s="12"/>
      <c r="ADX108" s="12"/>
      <c r="ADY108" s="12"/>
      <c r="ADZ108" s="12"/>
      <c r="AEA108" s="12"/>
      <c r="AEB108" s="12"/>
      <c r="AEC108" s="12"/>
      <c r="AED108" s="12"/>
      <c r="AEE108" s="12"/>
      <c r="AEF108" s="12"/>
      <c r="AEG108" s="12"/>
      <c r="AEH108" s="12"/>
      <c r="AEI108" s="12"/>
      <c r="AEJ108" s="12"/>
      <c r="AEK108" s="12"/>
      <c r="AEL108" s="12"/>
      <c r="AEM108" s="12"/>
      <c r="AEN108" s="12"/>
      <c r="AEO108" s="12"/>
      <c r="AEP108" s="12"/>
      <c r="AEQ108" s="12"/>
      <c r="AER108" s="12"/>
      <c r="AES108" s="12"/>
      <c r="AET108" s="12"/>
      <c r="AEU108" s="12"/>
      <c r="AEV108" s="12"/>
      <c r="AEW108" s="12"/>
      <c r="AEX108" s="12"/>
      <c r="AEY108" s="12"/>
      <c r="AEZ108" s="12"/>
      <c r="AFA108" s="12"/>
      <c r="AFB108" s="12"/>
      <c r="AFC108" s="12"/>
      <c r="AFD108" s="12"/>
      <c r="AFE108" s="12"/>
      <c r="AFF108" s="12"/>
      <c r="AFG108" s="12"/>
      <c r="AFH108" s="12"/>
      <c r="AFI108" s="12"/>
      <c r="AFJ108" s="12"/>
      <c r="AFK108" s="12"/>
      <c r="AFL108" s="12"/>
      <c r="AFM108" s="12"/>
      <c r="AFN108" s="12"/>
      <c r="AFO108" s="12"/>
      <c r="AFP108" s="12"/>
      <c r="AFQ108" s="12"/>
      <c r="AFR108" s="12"/>
      <c r="AFS108" s="12"/>
      <c r="AFT108" s="12"/>
      <c r="AFU108" s="12"/>
      <c r="AFV108" s="12"/>
      <c r="AFW108" s="12"/>
      <c r="AFX108" s="12"/>
      <c r="AFY108" s="12"/>
      <c r="AFZ108" s="12"/>
      <c r="AGA108" s="12"/>
      <c r="AGB108" s="12"/>
      <c r="AGC108" s="12"/>
      <c r="AGD108" s="12"/>
      <c r="AGE108" s="12"/>
      <c r="AGF108" s="12"/>
      <c r="AGG108" s="12"/>
      <c r="AGH108" s="12"/>
      <c r="AGI108" s="12"/>
      <c r="AGJ108" s="12"/>
      <c r="AGK108" s="12"/>
      <c r="AGL108" s="12"/>
      <c r="AGM108" s="12"/>
      <c r="AGN108" s="12"/>
      <c r="AGO108" s="12"/>
      <c r="AGP108" s="12"/>
      <c r="AGQ108" s="12"/>
      <c r="AGR108" s="12"/>
      <c r="AGS108" s="12"/>
      <c r="AGT108" s="12"/>
      <c r="AGU108" s="12"/>
      <c r="AGV108" s="12"/>
      <c r="AGW108" s="12"/>
      <c r="AGX108" s="12"/>
      <c r="AGY108" s="12"/>
      <c r="AGZ108" s="12"/>
      <c r="AHA108" s="12"/>
      <c r="AHB108" s="12"/>
      <c r="AHC108" s="12"/>
      <c r="AHD108" s="12"/>
      <c r="AHE108" s="12"/>
      <c r="AHF108" s="12"/>
      <c r="AHG108" s="12"/>
      <c r="AHH108" s="12"/>
      <c r="AHI108" s="12"/>
      <c r="AHJ108" s="12"/>
      <c r="AHK108" s="12"/>
      <c r="AHL108" s="12"/>
      <c r="AHM108" s="12"/>
      <c r="AHN108" s="12"/>
      <c r="AHO108" s="12"/>
      <c r="AHP108" s="12"/>
      <c r="AHQ108" s="12"/>
      <c r="AHR108" s="12"/>
      <c r="AHS108" s="12"/>
      <c r="AHT108" s="12"/>
      <c r="AHU108" s="12"/>
      <c r="AHV108" s="12"/>
      <c r="AHW108" s="12"/>
      <c r="AHX108" s="12"/>
      <c r="AHY108" s="12"/>
      <c r="AHZ108" s="12"/>
      <c r="AIA108" s="12"/>
      <c r="AIB108" s="12"/>
      <c r="AIC108" s="12"/>
      <c r="AID108" s="12"/>
      <c r="AIE108" s="12"/>
      <c r="AIF108" s="12"/>
      <c r="AIG108" s="12"/>
      <c r="AIH108" s="12"/>
      <c r="AII108" s="12"/>
      <c r="AIJ108" s="12"/>
      <c r="AIK108" s="12"/>
      <c r="AIL108" s="12"/>
      <c r="AIM108" s="12"/>
      <c r="AIN108" s="12"/>
      <c r="AIO108" s="12"/>
      <c r="AIP108" s="12"/>
      <c r="AIQ108" s="12"/>
      <c r="AIR108" s="12"/>
      <c r="AIS108" s="12"/>
      <c r="AIT108" s="12"/>
      <c r="AIU108" s="12"/>
      <c r="AIV108" s="12"/>
      <c r="AIW108" s="12"/>
      <c r="AIX108" s="12"/>
      <c r="AIY108" s="12"/>
      <c r="AIZ108" s="12"/>
      <c r="AJA108" s="12"/>
      <c r="AJB108" s="12"/>
      <c r="AJC108" s="12"/>
      <c r="AJD108" s="12"/>
      <c r="AJE108" s="12"/>
      <c r="AJF108" s="12"/>
      <c r="AJG108" s="12"/>
      <c r="AJH108" s="12"/>
      <c r="AJI108" s="12"/>
      <c r="AJJ108" s="12"/>
      <c r="AJK108" s="12"/>
      <c r="AJL108" s="12"/>
      <c r="AJM108" s="12"/>
      <c r="AJN108" s="12"/>
      <c r="AJO108" s="12"/>
      <c r="AJP108" s="12"/>
      <c r="AJQ108" s="12"/>
      <c r="AJR108" s="12"/>
      <c r="AJS108" s="12"/>
      <c r="AJT108" s="12"/>
      <c r="AJU108" s="12"/>
      <c r="AJV108" s="12"/>
      <c r="AJW108" s="12"/>
      <c r="AJX108" s="12"/>
      <c r="AJY108" s="12"/>
      <c r="AJZ108" s="12"/>
      <c r="AKA108" s="12"/>
      <c r="AKB108" s="12"/>
      <c r="AKC108" s="12"/>
      <c r="AKD108" s="12"/>
      <c r="AKE108" s="12"/>
      <c r="AKF108" s="12"/>
      <c r="AKG108" s="12"/>
      <c r="AKH108" s="12"/>
      <c r="AKI108" s="12"/>
      <c r="AKJ108" s="12"/>
      <c r="AKK108" s="12"/>
      <c r="AKL108" s="12"/>
      <c r="AKM108" s="12"/>
      <c r="AKN108" s="12"/>
      <c r="AKO108" s="12"/>
      <c r="AKP108" s="12"/>
      <c r="AKQ108" s="12"/>
      <c r="AKR108" s="12"/>
      <c r="AKS108" s="12"/>
      <c r="AKT108" s="12"/>
      <c r="AKU108" s="12"/>
      <c r="AKV108" s="12"/>
      <c r="AKW108" s="12"/>
      <c r="AKX108" s="12"/>
      <c r="AKY108" s="12"/>
      <c r="AKZ108" s="12"/>
      <c r="ALA108" s="12"/>
      <c r="ALB108" s="12"/>
      <c r="ALC108" s="12"/>
      <c r="ALD108" s="12"/>
      <c r="ALE108" s="12"/>
      <c r="ALF108" s="12"/>
      <c r="ALG108" s="12"/>
      <c r="ALH108" s="12"/>
      <c r="ALI108" s="12"/>
      <c r="ALJ108" s="12"/>
      <c r="ALK108" s="12"/>
      <c r="ALL108" s="12"/>
      <c r="ALM108" s="12"/>
      <c r="ALN108" s="12"/>
      <c r="ALO108" s="12"/>
      <c r="ALP108" s="12"/>
      <c r="ALQ108" s="12"/>
      <c r="ALR108" s="12"/>
      <c r="ALS108" s="12"/>
      <c r="ALT108" s="12"/>
      <c r="ALU108" s="12"/>
      <c r="ALV108" s="12"/>
      <c r="ALW108" s="12"/>
      <c r="ALX108" s="12"/>
      <c r="ALY108" s="12"/>
      <c r="ALZ108" s="12"/>
      <c r="AMA108" s="12"/>
      <c r="AMB108" s="12"/>
      <c r="AMC108" s="12"/>
      <c r="AMD108" s="12"/>
      <c r="AME108" s="12"/>
      <c r="AMF108" s="12"/>
      <c r="AMG108" s="12"/>
      <c r="AMH108" s="12"/>
      <c r="AMI108" s="12"/>
      <c r="AMJ108" s="12"/>
      <c r="AMK108" s="12"/>
      <c r="AML108" s="12"/>
      <c r="AMM108" s="12"/>
      <c r="AMN108" s="12"/>
      <c r="AMO108" s="12"/>
      <c r="AMP108" s="12"/>
      <c r="AMQ108" s="12"/>
      <c r="AMR108" s="12"/>
      <c r="AMS108" s="12"/>
      <c r="AMT108" s="12"/>
      <c r="AMU108" s="12"/>
      <c r="AMV108" s="12"/>
      <c r="AMW108" s="12"/>
      <c r="AMX108" s="12"/>
      <c r="AMY108" s="12"/>
      <c r="AMZ108" s="12"/>
      <c r="ANA108" s="12"/>
      <c r="ANB108" s="12"/>
      <c r="ANC108" s="12"/>
      <c r="AND108" s="12"/>
      <c r="ANE108" s="12"/>
      <c r="ANF108" s="12"/>
      <c r="ANG108" s="12"/>
      <c r="ANH108" s="12"/>
      <c r="ANI108" s="12"/>
      <c r="ANJ108" s="12"/>
      <c r="ANK108" s="12"/>
      <c r="ANL108" s="12"/>
      <c r="ANM108" s="12"/>
      <c r="ANN108" s="12"/>
      <c r="ANO108" s="12"/>
      <c r="ANP108" s="12"/>
      <c r="ANQ108" s="12"/>
      <c r="ANR108" s="12"/>
      <c r="ANS108" s="12"/>
      <c r="ANT108" s="12"/>
      <c r="ANU108" s="12"/>
      <c r="ANV108" s="12"/>
      <c r="ANW108" s="12"/>
      <c r="ANX108" s="12"/>
      <c r="ANY108" s="12"/>
      <c r="ANZ108" s="12"/>
      <c r="AOA108" s="12"/>
      <c r="AOB108" s="12"/>
      <c r="AOC108" s="12"/>
      <c r="AOD108" s="12"/>
      <c r="AOE108" s="12"/>
      <c r="AOF108" s="12"/>
      <c r="AOG108" s="12"/>
      <c r="AOH108" s="12"/>
      <c r="AOI108" s="12"/>
      <c r="AOJ108" s="12"/>
      <c r="AOK108" s="12"/>
      <c r="AOL108" s="12"/>
      <c r="AOM108" s="12"/>
      <c r="AON108" s="12"/>
      <c r="AOO108" s="12"/>
      <c r="AOP108" s="12"/>
      <c r="AOQ108" s="12"/>
      <c r="AOR108" s="12"/>
      <c r="AOS108" s="12"/>
      <c r="AOT108" s="12"/>
      <c r="AOU108" s="12"/>
      <c r="AOV108" s="12"/>
      <c r="AOW108" s="12"/>
      <c r="AOX108" s="12"/>
      <c r="AOY108" s="12"/>
      <c r="AOZ108" s="12"/>
      <c r="APA108" s="12"/>
      <c r="APB108" s="12"/>
      <c r="APC108" s="12"/>
      <c r="APD108" s="12"/>
      <c r="APE108" s="12"/>
      <c r="APF108" s="12"/>
      <c r="APG108" s="12"/>
      <c r="APH108" s="12"/>
      <c r="API108" s="12"/>
      <c r="APJ108" s="12"/>
      <c r="APK108" s="12"/>
      <c r="APL108" s="12"/>
      <c r="APM108" s="12"/>
      <c r="APN108" s="12"/>
      <c r="APO108" s="12"/>
      <c r="APP108" s="12"/>
      <c r="APQ108" s="12"/>
      <c r="APR108" s="12"/>
      <c r="APS108" s="12"/>
      <c r="APT108" s="12"/>
      <c r="APU108" s="12"/>
      <c r="APV108" s="12"/>
      <c r="APW108" s="12"/>
      <c r="APX108" s="12"/>
      <c r="APY108" s="12"/>
      <c r="APZ108" s="12"/>
      <c r="AQA108" s="12"/>
      <c r="AQB108" s="12"/>
      <c r="AQC108" s="12"/>
      <c r="AQD108" s="12"/>
      <c r="AQE108" s="12"/>
      <c r="AQF108" s="12"/>
      <c r="AQG108" s="12"/>
      <c r="AQH108" s="12"/>
      <c r="AQI108" s="12"/>
      <c r="AQJ108" s="12"/>
      <c r="AQK108" s="12"/>
      <c r="AQL108" s="12"/>
      <c r="AQM108" s="12"/>
      <c r="AQN108" s="12"/>
      <c r="AQO108" s="12"/>
      <c r="AQP108" s="12"/>
      <c r="AQQ108" s="12"/>
      <c r="AQR108" s="12"/>
      <c r="AQS108" s="12"/>
      <c r="AQT108" s="12"/>
      <c r="AQU108" s="12"/>
      <c r="AQV108" s="12"/>
      <c r="AQW108" s="12"/>
      <c r="AQX108" s="12"/>
      <c r="AQY108" s="12"/>
      <c r="AQZ108" s="12"/>
      <c r="ARA108" s="12"/>
      <c r="ARB108" s="12"/>
      <c r="ARC108" s="12"/>
      <c r="ARD108" s="12"/>
      <c r="ARE108" s="12"/>
      <c r="ARF108" s="12"/>
      <c r="ARG108" s="12"/>
      <c r="ARH108" s="12"/>
      <c r="ARI108" s="12"/>
      <c r="ARJ108" s="12"/>
      <c r="ARK108" s="12"/>
      <c r="ARL108" s="12"/>
      <c r="ARM108" s="12"/>
      <c r="ARN108" s="12"/>
      <c r="ARO108" s="12"/>
      <c r="ARP108" s="12"/>
      <c r="ARQ108" s="12"/>
      <c r="ARR108" s="12"/>
      <c r="ARS108" s="12"/>
      <c r="ART108" s="12"/>
      <c r="ARU108" s="12"/>
      <c r="ARV108" s="12"/>
      <c r="ARW108" s="12"/>
      <c r="ARX108" s="12"/>
      <c r="ARY108" s="12"/>
      <c r="ARZ108" s="12"/>
      <c r="ASA108" s="12"/>
      <c r="ASB108" s="12"/>
      <c r="ASC108" s="12"/>
      <c r="ASD108" s="12"/>
      <c r="ASE108" s="12"/>
      <c r="ASF108" s="12"/>
      <c r="ASG108" s="12"/>
      <c r="ASH108" s="12"/>
      <c r="ASI108" s="12"/>
      <c r="ASJ108" s="12"/>
      <c r="ASK108" s="12"/>
      <c r="ASL108" s="12"/>
      <c r="ASM108" s="12"/>
      <c r="ASN108" s="12"/>
      <c r="ASO108" s="12"/>
      <c r="ASP108" s="12"/>
      <c r="ASQ108" s="12"/>
      <c r="ASR108" s="12"/>
      <c r="ASS108" s="12"/>
      <c r="AST108" s="12"/>
      <c r="ASU108" s="12"/>
      <c r="ASV108" s="12"/>
      <c r="ASW108" s="12"/>
      <c r="ASX108" s="12"/>
      <c r="ASY108" s="12"/>
      <c r="ASZ108" s="12"/>
      <c r="ATA108" s="12"/>
      <c r="ATB108" s="12"/>
      <c r="ATC108" s="12"/>
      <c r="ATD108" s="12"/>
      <c r="ATE108" s="12"/>
      <c r="ATF108" s="12"/>
      <c r="ATG108" s="12"/>
      <c r="ATH108" s="12"/>
      <c r="ATI108" s="12"/>
      <c r="ATJ108" s="12"/>
      <c r="ATK108" s="12"/>
      <c r="ATL108" s="12"/>
      <c r="ATM108" s="12"/>
      <c r="ATN108" s="12"/>
      <c r="ATO108" s="12"/>
      <c r="ATP108" s="12"/>
      <c r="ATQ108" s="12"/>
      <c r="ATR108" s="12"/>
      <c r="ATS108" s="12"/>
      <c r="ATT108" s="12"/>
      <c r="ATU108" s="12"/>
      <c r="ATV108" s="12"/>
      <c r="ATW108" s="12"/>
      <c r="ATX108" s="12"/>
      <c r="ATY108" s="12"/>
      <c r="ATZ108" s="12"/>
      <c r="AUA108" s="12"/>
      <c r="AUB108" s="12"/>
      <c r="AUC108" s="12"/>
      <c r="AUD108" s="12"/>
      <c r="AUE108" s="12"/>
      <c r="AUF108" s="12"/>
      <c r="AUG108" s="12"/>
      <c r="AUH108" s="12"/>
      <c r="AUI108" s="12"/>
      <c r="AUJ108" s="12"/>
      <c r="AUK108" s="12"/>
      <c r="AUL108" s="12"/>
      <c r="AUM108" s="12"/>
      <c r="AUN108" s="12"/>
      <c r="AUO108" s="12"/>
      <c r="AUP108" s="12"/>
      <c r="AUQ108" s="12"/>
      <c r="AUR108" s="12"/>
      <c r="AUS108" s="12"/>
      <c r="AUT108" s="12"/>
      <c r="AUU108" s="12"/>
      <c r="AUV108" s="12"/>
      <c r="AUW108" s="12"/>
      <c r="AUX108" s="12"/>
      <c r="AUY108" s="12"/>
      <c r="AUZ108" s="12"/>
      <c r="AVA108" s="12"/>
      <c r="AVB108" s="12"/>
      <c r="AVC108" s="12"/>
      <c r="AVD108" s="12"/>
      <c r="AVE108" s="12"/>
      <c r="AVF108" s="12"/>
      <c r="AVG108" s="12"/>
      <c r="AVH108" s="12"/>
      <c r="AVI108" s="12"/>
      <c r="AVJ108" s="12"/>
      <c r="AVK108" s="12"/>
      <c r="AVL108" s="12"/>
      <c r="AVM108" s="12"/>
      <c r="AVN108" s="12"/>
      <c r="AVO108" s="12"/>
      <c r="AVP108" s="12"/>
      <c r="AVQ108" s="12"/>
      <c r="AVR108" s="12"/>
      <c r="AVS108" s="12"/>
      <c r="AVT108" s="12"/>
      <c r="AVU108" s="12"/>
      <c r="AVV108" s="12"/>
      <c r="AVW108" s="12"/>
      <c r="AVX108" s="12"/>
      <c r="AVY108" s="12"/>
      <c r="AVZ108" s="12"/>
      <c r="AWA108" s="12"/>
      <c r="AWB108" s="12"/>
      <c r="AWC108" s="12"/>
      <c r="AWD108" s="12"/>
      <c r="AWE108" s="12"/>
      <c r="AWF108" s="12"/>
      <c r="AWG108" s="12"/>
      <c r="AWH108" s="12"/>
      <c r="AWI108" s="12"/>
      <c r="AWJ108" s="12"/>
      <c r="AWK108" s="12"/>
      <c r="AWL108" s="12"/>
      <c r="AWM108" s="12"/>
      <c r="AWN108" s="12"/>
      <c r="AWO108" s="12"/>
      <c r="AWP108" s="12"/>
      <c r="AWQ108" s="12"/>
      <c r="AWR108" s="12"/>
      <c r="AWS108" s="12"/>
      <c r="AWT108" s="12"/>
      <c r="AWU108" s="12"/>
      <c r="AWV108" s="12"/>
      <c r="AWW108" s="12"/>
      <c r="AWX108" s="12"/>
      <c r="AWY108" s="12"/>
      <c r="AWZ108" s="12"/>
      <c r="AXA108" s="12"/>
      <c r="AXB108" s="12"/>
      <c r="AXC108" s="12"/>
      <c r="AXD108" s="12"/>
      <c r="AXE108" s="12"/>
      <c r="AXF108" s="12"/>
      <c r="AXG108" s="12"/>
      <c r="AXH108" s="12"/>
      <c r="AXI108" s="12"/>
      <c r="AXJ108" s="12"/>
      <c r="AXK108" s="12"/>
      <c r="AXL108" s="12"/>
      <c r="AXM108" s="12"/>
      <c r="AXN108" s="12"/>
      <c r="AXO108" s="12"/>
      <c r="AXP108" s="12"/>
      <c r="AXQ108" s="12"/>
      <c r="AXR108" s="12"/>
      <c r="AXS108" s="12"/>
      <c r="AXT108" s="12"/>
      <c r="AXU108" s="12"/>
      <c r="AXV108" s="12"/>
      <c r="AXW108" s="12"/>
      <c r="AXX108" s="12"/>
      <c r="AXY108" s="12"/>
      <c r="AXZ108" s="12"/>
      <c r="AYA108" s="12"/>
      <c r="AYB108" s="12"/>
      <c r="AYC108" s="12"/>
      <c r="AYD108" s="12"/>
      <c r="AYE108" s="12"/>
      <c r="AYF108" s="12"/>
      <c r="AYG108" s="12"/>
      <c r="AYH108" s="12"/>
      <c r="AYI108" s="12"/>
      <c r="AYJ108" s="12"/>
      <c r="AYK108" s="12"/>
      <c r="AYL108" s="12"/>
      <c r="AYM108" s="12"/>
      <c r="AYN108" s="12"/>
      <c r="AYO108" s="12"/>
      <c r="AYP108" s="12"/>
      <c r="AYQ108" s="12"/>
      <c r="AYR108" s="12"/>
      <c r="AYS108" s="12"/>
      <c r="AYT108" s="12"/>
      <c r="AYU108" s="12"/>
      <c r="AYV108" s="12"/>
      <c r="AYW108" s="12"/>
      <c r="AYX108" s="12"/>
      <c r="AYY108" s="12"/>
      <c r="AYZ108" s="12"/>
      <c r="AZA108" s="12"/>
      <c r="AZB108" s="12"/>
      <c r="AZC108" s="12"/>
      <c r="AZD108" s="12"/>
      <c r="AZE108" s="12"/>
      <c r="AZF108" s="12"/>
      <c r="AZG108" s="12"/>
      <c r="AZH108" s="12"/>
      <c r="AZI108" s="12"/>
      <c r="AZJ108" s="12"/>
      <c r="AZK108" s="12"/>
      <c r="AZL108" s="12"/>
      <c r="AZM108" s="12"/>
      <c r="AZN108" s="12"/>
      <c r="AZO108" s="12"/>
      <c r="AZP108" s="12"/>
      <c r="AZQ108" s="12"/>
      <c r="AZR108" s="12"/>
      <c r="AZS108" s="12"/>
      <c r="AZT108" s="12"/>
      <c r="AZU108" s="12"/>
      <c r="AZV108" s="12"/>
      <c r="AZW108" s="12"/>
      <c r="AZX108" s="12"/>
      <c r="AZY108" s="12"/>
      <c r="AZZ108" s="12"/>
      <c r="BAA108" s="12"/>
      <c r="BAB108" s="12"/>
      <c r="BAC108" s="12"/>
      <c r="BAD108" s="12"/>
      <c r="BAE108" s="12"/>
      <c r="BAF108" s="12"/>
      <c r="BAG108" s="12"/>
      <c r="BAH108" s="12"/>
      <c r="BAI108" s="12"/>
      <c r="BAJ108" s="12"/>
      <c r="BAK108" s="12"/>
      <c r="BAL108" s="12"/>
      <c r="BAM108" s="12"/>
      <c r="BAN108" s="12"/>
      <c r="BAO108" s="12"/>
      <c r="BAP108" s="12"/>
      <c r="BAQ108" s="12"/>
      <c r="BAR108" s="12"/>
      <c r="BAS108" s="12"/>
      <c r="BAT108" s="12"/>
      <c r="BAU108" s="12"/>
      <c r="BAV108" s="12"/>
      <c r="BAW108" s="12"/>
      <c r="BAX108" s="12"/>
      <c r="BAY108" s="12"/>
      <c r="BAZ108" s="12"/>
      <c r="BBA108" s="12"/>
      <c r="BBB108" s="12"/>
      <c r="BBC108" s="12"/>
      <c r="BBD108" s="12"/>
      <c r="BBE108" s="12"/>
      <c r="BBF108" s="12"/>
      <c r="BBG108" s="12"/>
      <c r="BBH108" s="12"/>
      <c r="BBI108" s="12"/>
      <c r="BBJ108" s="12"/>
      <c r="BBK108" s="12"/>
      <c r="BBL108" s="12"/>
      <c r="BBM108" s="12"/>
      <c r="BBN108" s="12"/>
      <c r="BBO108" s="12"/>
      <c r="BBP108" s="12"/>
      <c r="BBQ108" s="12"/>
      <c r="BBR108" s="12"/>
      <c r="BBS108" s="12"/>
      <c r="BBT108" s="12"/>
      <c r="BBU108" s="12"/>
      <c r="BBV108" s="12"/>
      <c r="BBW108" s="12"/>
      <c r="BBX108" s="12"/>
      <c r="BBY108" s="12"/>
      <c r="BBZ108" s="12"/>
      <c r="BCA108" s="12"/>
      <c r="BCB108" s="12"/>
      <c r="BCC108" s="12"/>
      <c r="BCD108" s="12"/>
      <c r="BCE108" s="12"/>
      <c r="BCF108" s="12"/>
      <c r="BCG108" s="12"/>
      <c r="BCH108" s="12"/>
      <c r="BCI108" s="12"/>
      <c r="BCJ108" s="12"/>
      <c r="BCK108" s="12"/>
      <c r="BCL108" s="12"/>
      <c r="BCM108" s="12"/>
      <c r="BCN108" s="12"/>
      <c r="BCO108" s="12"/>
      <c r="BCP108" s="12"/>
      <c r="BCQ108" s="12"/>
      <c r="BCR108" s="12"/>
      <c r="BCS108" s="12"/>
      <c r="BCT108" s="12"/>
      <c r="BCU108" s="12"/>
      <c r="BCV108" s="12"/>
      <c r="BCW108" s="12"/>
      <c r="BCX108" s="12"/>
      <c r="BCY108" s="12"/>
      <c r="BCZ108" s="12"/>
      <c r="BDA108" s="12"/>
      <c r="BDB108" s="12"/>
      <c r="BDC108" s="12"/>
      <c r="BDD108" s="12"/>
      <c r="BDE108" s="12"/>
      <c r="BDF108" s="12"/>
      <c r="BDG108" s="12"/>
      <c r="BDH108" s="12"/>
      <c r="BDI108" s="12"/>
      <c r="BDJ108" s="12"/>
      <c r="BDK108" s="12"/>
      <c r="BDL108" s="12"/>
      <c r="BDM108" s="12"/>
      <c r="BDN108" s="12"/>
      <c r="BDO108" s="12"/>
      <c r="BDP108" s="12"/>
      <c r="BDQ108" s="12"/>
      <c r="BDR108" s="12"/>
      <c r="BDS108" s="12"/>
      <c r="BDT108" s="12"/>
      <c r="BDU108" s="12"/>
      <c r="BDV108" s="12"/>
      <c r="BDW108" s="12"/>
      <c r="BDX108" s="12"/>
      <c r="BDY108" s="12"/>
      <c r="BDZ108" s="12"/>
      <c r="BEA108" s="12"/>
      <c r="BEB108" s="12"/>
      <c r="BEC108" s="12"/>
      <c r="BED108" s="12"/>
      <c r="BEE108" s="12"/>
      <c r="BEF108" s="12"/>
      <c r="BEG108" s="12"/>
      <c r="BEH108" s="12"/>
      <c r="BEI108" s="12"/>
      <c r="BEJ108" s="12"/>
      <c r="BEK108" s="12"/>
      <c r="BEL108" s="12"/>
      <c r="BEM108" s="12"/>
      <c r="BEN108" s="12"/>
      <c r="BEO108" s="12"/>
      <c r="BEP108" s="12"/>
      <c r="BEQ108" s="12"/>
      <c r="BER108" s="12"/>
      <c r="BES108" s="12"/>
      <c r="BET108" s="12"/>
      <c r="BEU108" s="12"/>
      <c r="BEV108" s="12"/>
      <c r="BEW108" s="12"/>
      <c r="BEX108" s="12"/>
      <c r="BEY108" s="12"/>
      <c r="BEZ108" s="12"/>
      <c r="BFA108" s="12"/>
      <c r="BFB108" s="12"/>
      <c r="BFC108" s="12"/>
      <c r="BFD108" s="12"/>
      <c r="BFE108" s="12"/>
      <c r="BFF108" s="12"/>
      <c r="BFG108" s="12"/>
      <c r="BFH108" s="12"/>
      <c r="BFI108" s="12"/>
      <c r="BFJ108" s="12"/>
      <c r="BFK108" s="12"/>
      <c r="BFL108" s="12"/>
      <c r="BFM108" s="12"/>
      <c r="BFN108" s="12"/>
      <c r="BFO108" s="12"/>
      <c r="BFP108" s="12"/>
      <c r="BFQ108" s="12"/>
      <c r="BFR108" s="12"/>
      <c r="BFS108" s="12"/>
      <c r="BFT108" s="12"/>
      <c r="BFU108" s="12"/>
      <c r="BFV108" s="12"/>
      <c r="BFW108" s="12"/>
      <c r="BFX108" s="12"/>
      <c r="BFY108" s="12"/>
      <c r="BFZ108" s="12"/>
      <c r="BGA108" s="12"/>
      <c r="BGB108" s="12"/>
      <c r="BGC108" s="12"/>
      <c r="BGD108" s="12"/>
      <c r="BGE108" s="12"/>
      <c r="BGF108" s="12"/>
      <c r="BGG108" s="12"/>
      <c r="BGH108" s="12"/>
      <c r="BGI108" s="12"/>
      <c r="BGJ108" s="12"/>
      <c r="BGK108" s="12"/>
      <c r="BGL108" s="12"/>
      <c r="BGM108" s="12"/>
      <c r="BGN108" s="12"/>
      <c r="BGO108" s="12"/>
      <c r="BGP108" s="12"/>
      <c r="BGQ108" s="12"/>
      <c r="BGR108" s="12"/>
      <c r="BGS108" s="12"/>
      <c r="BGT108" s="12"/>
      <c r="BGU108" s="12"/>
      <c r="BGV108" s="12"/>
      <c r="BGW108" s="12"/>
      <c r="BGX108" s="12"/>
      <c r="BGY108" s="12"/>
      <c r="BGZ108" s="12"/>
      <c r="BHA108" s="12"/>
      <c r="BHB108" s="12"/>
      <c r="BHC108" s="12"/>
      <c r="BHD108" s="12"/>
      <c r="BHE108" s="12"/>
      <c r="BHF108" s="12"/>
      <c r="BHG108" s="12"/>
      <c r="BHH108" s="12"/>
      <c r="BHI108" s="12"/>
      <c r="BHJ108" s="12"/>
      <c r="BHK108" s="12"/>
      <c r="BHL108" s="12"/>
      <c r="BHM108" s="12"/>
      <c r="BHN108" s="12"/>
      <c r="BHO108" s="12"/>
      <c r="BHP108" s="12"/>
      <c r="BHQ108" s="12"/>
      <c r="BHR108" s="12"/>
      <c r="BHS108" s="12"/>
      <c r="BHT108" s="12"/>
      <c r="BHU108" s="12"/>
      <c r="BHV108" s="12"/>
      <c r="BHW108" s="12"/>
      <c r="BHX108" s="12"/>
      <c r="BHY108" s="12"/>
      <c r="BHZ108" s="12"/>
      <c r="BIA108" s="12"/>
      <c r="BIB108" s="12"/>
      <c r="BIC108" s="12"/>
      <c r="BID108" s="12"/>
      <c r="BIE108" s="12"/>
      <c r="BIF108" s="12"/>
      <c r="BIG108" s="12"/>
      <c r="BIH108" s="12"/>
      <c r="BII108" s="12"/>
      <c r="BIJ108" s="12"/>
      <c r="BIK108" s="12"/>
      <c r="BIL108" s="12"/>
      <c r="BIM108" s="12"/>
      <c r="BIN108" s="12"/>
      <c r="BIO108" s="12"/>
      <c r="BIP108" s="12"/>
      <c r="BIQ108" s="12"/>
      <c r="BIR108" s="12"/>
      <c r="BIS108" s="12"/>
      <c r="BIT108" s="12"/>
      <c r="BIU108" s="12"/>
      <c r="BIV108" s="12"/>
      <c r="BIW108" s="12"/>
      <c r="BIX108" s="12"/>
      <c r="BIY108" s="12"/>
      <c r="BIZ108" s="12"/>
      <c r="BJA108" s="12"/>
      <c r="BJB108" s="12"/>
      <c r="BJC108" s="12"/>
      <c r="BJD108" s="12"/>
      <c r="BJE108" s="12"/>
      <c r="BJF108" s="12"/>
      <c r="BJG108" s="12"/>
      <c r="BJH108" s="12"/>
      <c r="BJI108" s="12"/>
      <c r="BJJ108" s="12"/>
      <c r="BJK108" s="12"/>
      <c r="BJL108" s="12"/>
      <c r="BJM108" s="12"/>
      <c r="BJN108" s="12"/>
      <c r="BJO108" s="12"/>
      <c r="BJP108" s="12"/>
      <c r="BJQ108" s="12"/>
      <c r="BJR108" s="12"/>
      <c r="BJS108" s="12"/>
      <c r="BJT108" s="12"/>
      <c r="BJU108" s="12"/>
      <c r="BJV108" s="12"/>
      <c r="BJW108" s="12"/>
      <c r="BJX108" s="12"/>
      <c r="BJY108" s="12"/>
      <c r="BJZ108" s="12"/>
      <c r="BKA108" s="12"/>
      <c r="BKB108" s="12"/>
      <c r="BKC108" s="12"/>
      <c r="BKD108" s="12"/>
      <c r="BKE108" s="12"/>
      <c r="BKF108" s="12"/>
      <c r="BKG108" s="12"/>
      <c r="BKH108" s="12"/>
      <c r="BKI108" s="12"/>
      <c r="BKJ108" s="12"/>
      <c r="BKK108" s="12"/>
      <c r="BKL108" s="12"/>
      <c r="BKM108" s="12"/>
      <c r="BKN108" s="12"/>
      <c r="BKO108" s="12"/>
      <c r="BKP108" s="12"/>
      <c r="BKQ108" s="12"/>
      <c r="BKR108" s="12"/>
      <c r="BKS108" s="12"/>
      <c r="BKT108" s="12"/>
      <c r="BKU108" s="12"/>
      <c r="BKV108" s="12"/>
      <c r="BKW108" s="12"/>
      <c r="BKX108" s="12"/>
      <c r="BKY108" s="12"/>
      <c r="BKZ108" s="12"/>
      <c r="BLA108" s="12"/>
      <c r="BLB108" s="12"/>
      <c r="BLC108" s="12"/>
      <c r="BLD108" s="12"/>
      <c r="BLE108" s="12"/>
      <c r="BLF108" s="12"/>
      <c r="BLG108" s="12"/>
      <c r="BLH108" s="12"/>
      <c r="BLI108" s="12"/>
      <c r="BLJ108" s="12"/>
      <c r="BLK108" s="12"/>
      <c r="BLL108" s="12"/>
      <c r="BLM108" s="12"/>
      <c r="BLN108" s="12"/>
      <c r="BLO108" s="12"/>
      <c r="BLP108" s="12"/>
      <c r="BLQ108" s="12"/>
      <c r="BLR108" s="12"/>
      <c r="BLS108" s="12"/>
      <c r="BLT108" s="12"/>
      <c r="BLU108" s="12"/>
      <c r="BLV108" s="12"/>
      <c r="BLW108" s="12"/>
      <c r="BLX108" s="12"/>
      <c r="BLY108" s="12"/>
      <c r="BLZ108" s="12"/>
      <c r="BMA108" s="12"/>
      <c r="BMB108" s="12"/>
      <c r="BMC108" s="12"/>
      <c r="BMD108" s="12"/>
      <c r="BME108" s="12"/>
      <c r="BMF108" s="12"/>
      <c r="BMG108" s="12"/>
      <c r="BMH108" s="12"/>
      <c r="BMI108" s="12"/>
      <c r="BMJ108" s="12"/>
      <c r="BMK108" s="12"/>
      <c r="BML108" s="12"/>
      <c r="BMM108" s="12"/>
      <c r="BMN108" s="12"/>
      <c r="BMO108" s="12"/>
      <c r="BMP108" s="12"/>
      <c r="BMQ108" s="12"/>
      <c r="BMR108" s="12"/>
      <c r="BMS108" s="12"/>
      <c r="BMT108" s="12"/>
      <c r="BMU108" s="12"/>
      <c r="BMV108" s="12"/>
      <c r="BMW108" s="12"/>
      <c r="BMX108" s="12"/>
      <c r="BMY108" s="12"/>
      <c r="BMZ108" s="12"/>
      <c r="BNA108" s="12"/>
      <c r="BNB108" s="12"/>
      <c r="BNC108" s="12"/>
      <c r="BND108" s="12"/>
      <c r="BNE108" s="12"/>
      <c r="BNF108" s="12"/>
      <c r="BNG108" s="12"/>
      <c r="BNH108" s="12"/>
      <c r="BNI108" s="12"/>
      <c r="BNJ108" s="12"/>
      <c r="BNK108" s="12"/>
      <c r="BNL108" s="12"/>
      <c r="BNM108" s="12"/>
      <c r="BNN108" s="12"/>
      <c r="BNO108" s="12"/>
      <c r="BNP108" s="12"/>
      <c r="BNQ108" s="12"/>
      <c r="BNR108" s="12"/>
      <c r="BNS108" s="12"/>
      <c r="BNT108" s="12"/>
      <c r="BNU108" s="12"/>
      <c r="BNV108" s="12"/>
      <c r="BNW108" s="12"/>
      <c r="BNX108" s="12"/>
      <c r="BNY108" s="12"/>
      <c r="BNZ108" s="12"/>
      <c r="BOA108" s="12"/>
      <c r="BOB108" s="12"/>
      <c r="BOC108" s="12"/>
      <c r="BOD108" s="12"/>
      <c r="BOE108" s="12"/>
      <c r="BOF108" s="12"/>
      <c r="BOG108" s="12"/>
      <c r="BOH108" s="12"/>
      <c r="BOI108" s="12"/>
      <c r="BOJ108" s="12"/>
      <c r="BOK108" s="12"/>
      <c r="BOL108" s="12"/>
      <c r="BOM108" s="12"/>
      <c r="BON108" s="12"/>
      <c r="BOO108" s="12"/>
      <c r="BOP108" s="12"/>
      <c r="BOQ108" s="12"/>
      <c r="BOR108" s="12"/>
      <c r="BOS108" s="12"/>
      <c r="BOT108" s="12"/>
      <c r="BOU108" s="12"/>
      <c r="BOV108" s="12"/>
      <c r="BOW108" s="12"/>
      <c r="BOX108" s="12"/>
      <c r="BOY108" s="12"/>
      <c r="BOZ108" s="12"/>
      <c r="BPA108" s="12"/>
      <c r="BPB108" s="12"/>
      <c r="BPC108" s="12"/>
      <c r="BPD108" s="12"/>
      <c r="BPE108" s="12"/>
      <c r="BPF108" s="12"/>
      <c r="BPG108" s="12"/>
      <c r="BPH108" s="12"/>
      <c r="BPI108" s="12"/>
      <c r="BPJ108" s="12"/>
      <c r="BPK108" s="12"/>
    </row>
    <row r="109" spans="1:1779" s="13" customFormat="1" ht="21" customHeight="1" x14ac:dyDescent="0.25">
      <c r="A109" s="247" t="s">
        <v>38</v>
      </c>
      <c r="B109" s="248"/>
      <c r="C109" s="248"/>
      <c r="D109" s="248"/>
      <c r="E109" s="248"/>
      <c r="F109" s="248"/>
      <c r="G109" s="248"/>
      <c r="H109" s="248"/>
      <c r="I109" s="248"/>
      <c r="J109" s="248"/>
      <c r="K109" s="248"/>
      <c r="L109" s="248"/>
      <c r="M109" s="248"/>
      <c r="N109" s="248"/>
      <c r="O109" s="248"/>
      <c r="P109" s="249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2"/>
      <c r="EA109" s="12"/>
      <c r="EB109" s="12"/>
      <c r="EC109" s="12"/>
      <c r="ED109" s="12"/>
      <c r="EE109" s="12"/>
      <c r="EF109" s="12"/>
      <c r="EG109" s="12"/>
      <c r="EH109" s="12"/>
      <c r="EI109" s="12"/>
      <c r="EJ109" s="12"/>
      <c r="EK109" s="12"/>
      <c r="EL109" s="12"/>
      <c r="EM109" s="12"/>
      <c r="EN109" s="12"/>
      <c r="EO109" s="12"/>
      <c r="EP109" s="12"/>
      <c r="EQ109" s="12"/>
      <c r="ER109" s="12"/>
      <c r="ES109" s="12"/>
      <c r="ET109" s="12"/>
      <c r="EU109" s="12"/>
      <c r="EV109" s="12"/>
      <c r="EW109" s="12"/>
      <c r="EX109" s="12"/>
      <c r="EY109" s="12"/>
      <c r="EZ109" s="12"/>
      <c r="FA109" s="12"/>
      <c r="FB109" s="12"/>
      <c r="FC109" s="12"/>
      <c r="FD109" s="12"/>
      <c r="FE109" s="12"/>
      <c r="FF109" s="12"/>
      <c r="FG109" s="12"/>
      <c r="FH109" s="12"/>
      <c r="FI109" s="12"/>
      <c r="FJ109" s="12"/>
      <c r="FK109" s="12"/>
      <c r="FL109" s="12"/>
      <c r="FM109" s="12"/>
      <c r="FN109" s="12"/>
      <c r="FO109" s="12"/>
      <c r="FP109" s="12"/>
      <c r="FQ109" s="12"/>
      <c r="FR109" s="12"/>
      <c r="FS109" s="12"/>
      <c r="FT109" s="12"/>
      <c r="FU109" s="12"/>
      <c r="FV109" s="12"/>
      <c r="FW109" s="12"/>
      <c r="FX109" s="12"/>
      <c r="FY109" s="12"/>
      <c r="FZ109" s="12"/>
      <c r="GA109" s="12"/>
      <c r="GB109" s="12"/>
      <c r="GC109" s="12"/>
      <c r="GD109" s="12"/>
      <c r="GE109" s="12"/>
      <c r="GF109" s="12"/>
      <c r="GG109" s="12"/>
      <c r="GH109" s="12"/>
      <c r="GI109" s="12"/>
      <c r="GJ109" s="12"/>
      <c r="GK109" s="12"/>
      <c r="GL109" s="12"/>
      <c r="GM109" s="12"/>
      <c r="GN109" s="12"/>
      <c r="GO109" s="12"/>
      <c r="GP109" s="12"/>
      <c r="GQ109" s="12"/>
      <c r="GR109" s="12"/>
      <c r="GS109" s="12"/>
      <c r="GT109" s="12"/>
      <c r="GU109" s="12"/>
      <c r="GV109" s="12"/>
      <c r="GW109" s="12"/>
      <c r="GX109" s="12"/>
      <c r="GY109" s="12"/>
      <c r="GZ109" s="12"/>
      <c r="HA109" s="12"/>
      <c r="HB109" s="12"/>
      <c r="HC109" s="12"/>
      <c r="HD109" s="12"/>
      <c r="HE109" s="12"/>
      <c r="HF109" s="12"/>
      <c r="HG109" s="12"/>
      <c r="HH109" s="12"/>
      <c r="HI109" s="12"/>
      <c r="HJ109" s="12"/>
      <c r="HK109" s="12"/>
      <c r="HL109" s="12"/>
      <c r="HM109" s="12"/>
      <c r="HN109" s="12"/>
      <c r="HO109" s="12"/>
      <c r="HP109" s="12"/>
      <c r="HQ109" s="12"/>
      <c r="HR109" s="12"/>
      <c r="HS109" s="12"/>
      <c r="HT109" s="12"/>
      <c r="HU109" s="12"/>
      <c r="HV109" s="12"/>
      <c r="HW109" s="12"/>
      <c r="HX109" s="12"/>
      <c r="HY109" s="12"/>
      <c r="HZ109" s="12"/>
      <c r="IA109" s="12"/>
      <c r="IB109" s="12"/>
      <c r="IC109" s="12"/>
      <c r="ID109" s="12"/>
      <c r="IE109" s="12"/>
      <c r="IF109" s="12"/>
      <c r="IG109" s="12"/>
      <c r="IH109" s="12"/>
      <c r="II109" s="12"/>
      <c r="IJ109" s="12"/>
      <c r="IK109" s="12"/>
      <c r="IL109" s="12"/>
      <c r="IM109" s="12"/>
      <c r="IN109" s="12"/>
      <c r="IO109" s="12"/>
      <c r="IP109" s="12"/>
      <c r="IQ109" s="12"/>
      <c r="IR109" s="12"/>
      <c r="IS109" s="12"/>
      <c r="IT109" s="12"/>
      <c r="IU109" s="12"/>
      <c r="IV109" s="12"/>
      <c r="IW109" s="12"/>
      <c r="IX109" s="12"/>
      <c r="IY109" s="12"/>
      <c r="IZ109" s="12"/>
      <c r="JA109" s="12"/>
      <c r="JB109" s="12"/>
      <c r="JC109" s="12"/>
      <c r="JD109" s="12"/>
      <c r="JE109" s="12"/>
      <c r="JF109" s="12"/>
      <c r="JG109" s="12"/>
      <c r="JH109" s="12"/>
      <c r="JI109" s="12"/>
      <c r="JJ109" s="12"/>
      <c r="JK109" s="12"/>
      <c r="JL109" s="12"/>
      <c r="JM109" s="12"/>
      <c r="JN109" s="12"/>
      <c r="JO109" s="12"/>
      <c r="JP109" s="12"/>
      <c r="JQ109" s="12"/>
      <c r="JR109" s="12"/>
      <c r="JS109" s="12"/>
      <c r="JT109" s="12"/>
      <c r="JU109" s="12"/>
      <c r="JV109" s="12"/>
      <c r="JW109" s="12"/>
      <c r="JX109" s="12"/>
      <c r="JY109" s="12"/>
      <c r="JZ109" s="12"/>
      <c r="KA109" s="12"/>
      <c r="KB109" s="12"/>
      <c r="KC109" s="12"/>
      <c r="KD109" s="12"/>
      <c r="KE109" s="12"/>
      <c r="KF109" s="12"/>
      <c r="KG109" s="12"/>
      <c r="KH109" s="12"/>
      <c r="KI109" s="12"/>
      <c r="KJ109" s="12"/>
      <c r="KK109" s="12"/>
      <c r="KL109" s="12"/>
      <c r="KM109" s="12"/>
      <c r="KN109" s="12"/>
      <c r="KO109" s="12"/>
      <c r="KP109" s="12"/>
      <c r="KQ109" s="12"/>
      <c r="KR109" s="12"/>
      <c r="KS109" s="12"/>
      <c r="KT109" s="12"/>
      <c r="KU109" s="12"/>
      <c r="KV109" s="12"/>
      <c r="KW109" s="12"/>
      <c r="KX109" s="12"/>
      <c r="KY109" s="12"/>
      <c r="KZ109" s="12"/>
      <c r="LA109" s="12"/>
      <c r="LB109" s="12"/>
      <c r="LC109" s="12"/>
      <c r="LD109" s="12"/>
      <c r="LE109" s="12"/>
      <c r="LF109" s="12"/>
      <c r="LG109" s="12"/>
      <c r="LH109" s="12"/>
      <c r="LI109" s="12"/>
      <c r="LJ109" s="12"/>
      <c r="LK109" s="12"/>
      <c r="LL109" s="12"/>
      <c r="LM109" s="12"/>
      <c r="LN109" s="12"/>
      <c r="LO109" s="12"/>
      <c r="LP109" s="12"/>
      <c r="LQ109" s="12"/>
      <c r="LR109" s="12"/>
      <c r="LS109" s="12"/>
      <c r="LT109" s="12"/>
      <c r="LU109" s="12"/>
      <c r="LV109" s="12"/>
      <c r="LW109" s="12"/>
      <c r="LX109" s="12"/>
      <c r="LY109" s="12"/>
      <c r="LZ109" s="12"/>
      <c r="MA109" s="12"/>
      <c r="MB109" s="12"/>
      <c r="MC109" s="12"/>
      <c r="MD109" s="12"/>
      <c r="ME109" s="12"/>
      <c r="MF109" s="12"/>
      <c r="MG109" s="12"/>
      <c r="MH109" s="12"/>
      <c r="MI109" s="12"/>
      <c r="MJ109" s="12"/>
      <c r="MK109" s="12"/>
      <c r="ML109" s="12"/>
      <c r="MM109" s="12"/>
      <c r="MN109" s="12"/>
      <c r="MO109" s="12"/>
      <c r="MP109" s="12"/>
      <c r="MQ109" s="12"/>
      <c r="MR109" s="12"/>
      <c r="MS109" s="12"/>
      <c r="MT109" s="12"/>
      <c r="MU109" s="12"/>
      <c r="MV109" s="12"/>
      <c r="MW109" s="12"/>
      <c r="MX109" s="12"/>
      <c r="MY109" s="12"/>
      <c r="MZ109" s="12"/>
      <c r="NA109" s="12"/>
      <c r="NB109" s="12"/>
      <c r="NC109" s="12"/>
      <c r="ND109" s="12"/>
      <c r="NE109" s="12"/>
      <c r="NF109" s="12"/>
      <c r="NG109" s="12"/>
      <c r="NH109" s="12"/>
      <c r="NI109" s="12"/>
      <c r="NJ109" s="12"/>
      <c r="NK109" s="12"/>
      <c r="NL109" s="12"/>
      <c r="NM109" s="12"/>
      <c r="NN109" s="12"/>
      <c r="NO109" s="12"/>
      <c r="NP109" s="12"/>
      <c r="NQ109" s="12"/>
      <c r="NR109" s="12"/>
      <c r="NS109" s="12"/>
      <c r="NT109" s="12"/>
      <c r="NU109" s="12"/>
      <c r="NV109" s="12"/>
      <c r="NW109" s="12"/>
      <c r="NX109" s="12"/>
      <c r="NY109" s="12"/>
      <c r="NZ109" s="12"/>
      <c r="OA109" s="12"/>
      <c r="OB109" s="12"/>
      <c r="OC109" s="12"/>
      <c r="OD109" s="12"/>
      <c r="OE109" s="12"/>
      <c r="OF109" s="12"/>
      <c r="OG109" s="12"/>
      <c r="OH109" s="12"/>
      <c r="OI109" s="12"/>
      <c r="OJ109" s="12"/>
      <c r="OK109" s="12"/>
      <c r="OL109" s="12"/>
      <c r="OM109" s="12"/>
      <c r="ON109" s="12"/>
      <c r="OO109" s="12"/>
      <c r="OP109" s="12"/>
      <c r="OQ109" s="12"/>
      <c r="OR109" s="12"/>
      <c r="OS109" s="12"/>
      <c r="OT109" s="12"/>
      <c r="OU109" s="12"/>
      <c r="OV109" s="12"/>
      <c r="OW109" s="12"/>
      <c r="OX109" s="12"/>
      <c r="OY109" s="12"/>
      <c r="OZ109" s="12"/>
      <c r="PA109" s="12"/>
      <c r="PB109" s="12"/>
      <c r="PC109" s="12"/>
      <c r="PD109" s="12"/>
      <c r="PE109" s="12"/>
      <c r="PF109" s="12"/>
      <c r="PG109" s="12"/>
      <c r="PH109" s="12"/>
      <c r="PI109" s="12"/>
      <c r="PJ109" s="12"/>
      <c r="PK109" s="12"/>
      <c r="PL109" s="12"/>
      <c r="PM109" s="12"/>
      <c r="PN109" s="12"/>
      <c r="PO109" s="12"/>
      <c r="PP109" s="12"/>
      <c r="PQ109" s="12"/>
      <c r="PR109" s="12"/>
      <c r="PS109" s="12"/>
      <c r="PT109" s="12"/>
      <c r="PU109" s="12"/>
      <c r="PV109" s="12"/>
      <c r="PW109" s="12"/>
      <c r="PX109" s="12"/>
      <c r="PY109" s="12"/>
      <c r="PZ109" s="12"/>
      <c r="QA109" s="12"/>
      <c r="QB109" s="12"/>
      <c r="QC109" s="12"/>
      <c r="QD109" s="12"/>
      <c r="QE109" s="12"/>
      <c r="QF109" s="12"/>
      <c r="QG109" s="12"/>
      <c r="QH109" s="12"/>
      <c r="QI109" s="12"/>
      <c r="QJ109" s="12"/>
      <c r="QK109" s="12"/>
      <c r="QL109" s="12"/>
      <c r="QM109" s="12"/>
      <c r="QN109" s="12"/>
      <c r="QO109" s="12"/>
      <c r="QP109" s="12"/>
      <c r="QQ109" s="12"/>
      <c r="QR109" s="12"/>
      <c r="QS109" s="12"/>
      <c r="QT109" s="12"/>
      <c r="QU109" s="12"/>
      <c r="QV109" s="12"/>
      <c r="QW109" s="12"/>
      <c r="QX109" s="12"/>
      <c r="QY109" s="12"/>
      <c r="QZ109" s="12"/>
      <c r="RA109" s="12"/>
      <c r="RB109" s="12"/>
      <c r="RC109" s="12"/>
      <c r="RD109" s="12"/>
      <c r="RE109" s="12"/>
      <c r="RF109" s="12"/>
      <c r="RG109" s="12"/>
      <c r="RH109" s="12"/>
      <c r="RI109" s="12"/>
      <c r="RJ109" s="12"/>
      <c r="RK109" s="12"/>
      <c r="RL109" s="12"/>
      <c r="RM109" s="12"/>
      <c r="RN109" s="12"/>
      <c r="RO109" s="12"/>
      <c r="RP109" s="12"/>
      <c r="RQ109" s="12"/>
      <c r="RR109" s="12"/>
      <c r="RS109" s="12"/>
      <c r="RT109" s="12"/>
      <c r="RU109" s="12"/>
      <c r="RV109" s="12"/>
      <c r="RW109" s="12"/>
      <c r="RX109" s="12"/>
      <c r="RY109" s="12"/>
      <c r="RZ109" s="12"/>
      <c r="SA109" s="12"/>
      <c r="SB109" s="12"/>
      <c r="SC109" s="12"/>
      <c r="SD109" s="12"/>
      <c r="SE109" s="12"/>
      <c r="SF109" s="12"/>
      <c r="SG109" s="12"/>
      <c r="SH109" s="12"/>
      <c r="SI109" s="12"/>
      <c r="SJ109" s="12"/>
      <c r="SK109" s="12"/>
      <c r="SL109" s="12"/>
      <c r="SM109" s="12"/>
      <c r="SN109" s="12"/>
      <c r="SO109" s="12"/>
      <c r="SP109" s="12"/>
      <c r="SQ109" s="12"/>
      <c r="SR109" s="12"/>
      <c r="SS109" s="12"/>
      <c r="ST109" s="12"/>
      <c r="SU109" s="12"/>
      <c r="SV109" s="12"/>
      <c r="SW109" s="12"/>
      <c r="SX109" s="12"/>
      <c r="SY109" s="12"/>
      <c r="SZ109" s="12"/>
      <c r="TA109" s="12"/>
      <c r="TB109" s="12"/>
      <c r="TC109" s="12"/>
      <c r="TD109" s="12"/>
      <c r="TE109" s="12"/>
      <c r="TF109" s="12"/>
      <c r="TG109" s="12"/>
      <c r="TH109" s="12"/>
      <c r="TI109" s="12"/>
      <c r="TJ109" s="12"/>
      <c r="TK109" s="12"/>
      <c r="TL109" s="12"/>
      <c r="TM109" s="12"/>
      <c r="TN109" s="12"/>
      <c r="TO109" s="12"/>
      <c r="TP109" s="12"/>
      <c r="TQ109" s="12"/>
      <c r="TR109" s="12"/>
      <c r="TS109" s="12"/>
      <c r="TT109" s="12"/>
      <c r="TU109" s="12"/>
      <c r="TV109" s="12"/>
      <c r="TW109" s="12"/>
      <c r="TX109" s="12"/>
      <c r="TY109" s="12"/>
      <c r="TZ109" s="12"/>
      <c r="UA109" s="12"/>
      <c r="UB109" s="12"/>
      <c r="UC109" s="12"/>
      <c r="UD109" s="12"/>
      <c r="UE109" s="12"/>
      <c r="UF109" s="12"/>
      <c r="UG109" s="12"/>
      <c r="UH109" s="12"/>
      <c r="UI109" s="12"/>
      <c r="UJ109" s="12"/>
      <c r="UK109" s="12"/>
      <c r="UL109" s="12"/>
      <c r="UM109" s="12"/>
      <c r="UN109" s="12"/>
      <c r="UO109" s="12"/>
      <c r="UP109" s="12"/>
      <c r="UQ109" s="12"/>
      <c r="UR109" s="12"/>
      <c r="US109" s="12"/>
      <c r="UT109" s="12"/>
      <c r="UU109" s="12"/>
      <c r="UV109" s="12"/>
      <c r="UW109" s="12"/>
      <c r="UX109" s="12"/>
      <c r="UY109" s="12"/>
      <c r="UZ109" s="12"/>
      <c r="VA109" s="12"/>
      <c r="VB109" s="12"/>
      <c r="VC109" s="12"/>
      <c r="VD109" s="12"/>
      <c r="VE109" s="12"/>
      <c r="VF109" s="12"/>
      <c r="VG109" s="12"/>
      <c r="VH109" s="12"/>
      <c r="VI109" s="12"/>
      <c r="VJ109" s="12"/>
      <c r="VK109" s="12"/>
      <c r="VL109" s="12"/>
      <c r="VM109" s="12"/>
      <c r="VN109" s="12"/>
      <c r="VO109" s="12"/>
      <c r="VP109" s="12"/>
      <c r="VQ109" s="12"/>
      <c r="VR109" s="12"/>
      <c r="VS109" s="12"/>
      <c r="VT109" s="12"/>
      <c r="VU109" s="12"/>
      <c r="VV109" s="12"/>
      <c r="VW109" s="12"/>
      <c r="VX109" s="12"/>
      <c r="VY109" s="12"/>
      <c r="VZ109" s="12"/>
      <c r="WA109" s="12"/>
      <c r="WB109" s="12"/>
      <c r="WC109" s="12"/>
      <c r="WD109" s="12"/>
      <c r="WE109" s="12"/>
      <c r="WF109" s="12"/>
      <c r="WG109" s="12"/>
      <c r="WH109" s="12"/>
      <c r="WI109" s="12"/>
      <c r="WJ109" s="12"/>
      <c r="WK109" s="12"/>
      <c r="WL109" s="12"/>
      <c r="WM109" s="12"/>
      <c r="WN109" s="12"/>
      <c r="WO109" s="12"/>
      <c r="WP109" s="12"/>
      <c r="WQ109" s="12"/>
      <c r="WR109" s="12"/>
      <c r="WS109" s="12"/>
      <c r="WT109" s="12"/>
      <c r="WU109" s="12"/>
      <c r="WV109" s="12"/>
      <c r="WW109" s="12"/>
      <c r="WX109" s="12"/>
      <c r="WY109" s="12"/>
      <c r="WZ109" s="12"/>
      <c r="XA109" s="12"/>
      <c r="XB109" s="12"/>
      <c r="XC109" s="12"/>
      <c r="XD109" s="12"/>
      <c r="XE109" s="12"/>
      <c r="XF109" s="12"/>
      <c r="XG109" s="12"/>
      <c r="XH109" s="12"/>
      <c r="XI109" s="12"/>
      <c r="XJ109" s="12"/>
      <c r="XK109" s="12"/>
      <c r="XL109" s="12"/>
      <c r="XM109" s="12"/>
      <c r="XN109" s="12"/>
      <c r="XO109" s="12"/>
      <c r="XP109" s="12"/>
      <c r="XQ109" s="12"/>
      <c r="XR109" s="12"/>
      <c r="XS109" s="12"/>
      <c r="XT109" s="12"/>
      <c r="XU109" s="12"/>
      <c r="XV109" s="12"/>
      <c r="XW109" s="12"/>
      <c r="XX109" s="12"/>
      <c r="XY109" s="12"/>
      <c r="XZ109" s="12"/>
      <c r="YA109" s="12"/>
      <c r="YB109" s="12"/>
      <c r="YC109" s="12"/>
      <c r="YD109" s="12"/>
      <c r="YE109" s="12"/>
      <c r="YF109" s="12"/>
      <c r="YG109" s="12"/>
      <c r="YH109" s="12"/>
      <c r="YI109" s="12"/>
      <c r="YJ109" s="12"/>
      <c r="YK109" s="12"/>
      <c r="YL109" s="12"/>
      <c r="YM109" s="12"/>
      <c r="YN109" s="12"/>
      <c r="YO109" s="12"/>
      <c r="YP109" s="12"/>
      <c r="YQ109" s="12"/>
      <c r="YR109" s="12"/>
      <c r="YS109" s="12"/>
      <c r="YT109" s="12"/>
      <c r="YU109" s="12"/>
      <c r="YV109" s="12"/>
      <c r="YW109" s="12"/>
      <c r="YX109" s="12"/>
      <c r="YY109" s="12"/>
      <c r="YZ109" s="12"/>
      <c r="ZA109" s="12"/>
      <c r="ZB109" s="12"/>
      <c r="ZC109" s="12"/>
      <c r="ZD109" s="12"/>
      <c r="ZE109" s="12"/>
      <c r="ZF109" s="12"/>
      <c r="ZG109" s="12"/>
      <c r="ZH109" s="12"/>
      <c r="ZI109" s="12"/>
      <c r="ZJ109" s="12"/>
      <c r="ZK109" s="12"/>
      <c r="ZL109" s="12"/>
      <c r="ZM109" s="12"/>
      <c r="ZN109" s="12"/>
      <c r="ZO109" s="12"/>
      <c r="ZP109" s="12"/>
      <c r="ZQ109" s="12"/>
      <c r="ZR109" s="12"/>
      <c r="ZS109" s="12"/>
      <c r="ZT109" s="12"/>
      <c r="ZU109" s="12"/>
      <c r="ZV109" s="12"/>
      <c r="ZW109" s="12"/>
      <c r="ZX109" s="12"/>
      <c r="ZY109" s="12"/>
      <c r="ZZ109" s="12"/>
      <c r="AAA109" s="12"/>
      <c r="AAB109" s="12"/>
      <c r="AAC109" s="12"/>
      <c r="AAD109" s="12"/>
      <c r="AAE109" s="12"/>
      <c r="AAF109" s="12"/>
      <c r="AAG109" s="12"/>
      <c r="AAH109" s="12"/>
      <c r="AAI109" s="12"/>
      <c r="AAJ109" s="12"/>
      <c r="AAK109" s="12"/>
      <c r="AAL109" s="12"/>
      <c r="AAM109" s="12"/>
      <c r="AAN109" s="12"/>
      <c r="AAO109" s="12"/>
      <c r="AAP109" s="12"/>
      <c r="AAQ109" s="12"/>
      <c r="AAR109" s="12"/>
      <c r="AAS109" s="12"/>
      <c r="AAT109" s="12"/>
      <c r="AAU109" s="12"/>
      <c r="AAV109" s="12"/>
      <c r="AAW109" s="12"/>
      <c r="AAX109" s="12"/>
      <c r="AAY109" s="12"/>
      <c r="AAZ109" s="12"/>
      <c r="ABA109" s="12"/>
      <c r="ABB109" s="12"/>
      <c r="ABC109" s="12"/>
      <c r="ABD109" s="12"/>
      <c r="ABE109" s="12"/>
      <c r="ABF109" s="12"/>
      <c r="ABG109" s="12"/>
      <c r="ABH109" s="12"/>
      <c r="ABI109" s="12"/>
      <c r="ABJ109" s="12"/>
      <c r="ABK109" s="12"/>
      <c r="ABL109" s="12"/>
      <c r="ABM109" s="12"/>
      <c r="ABN109" s="12"/>
      <c r="ABO109" s="12"/>
      <c r="ABP109" s="12"/>
      <c r="ABQ109" s="12"/>
      <c r="ABR109" s="12"/>
      <c r="ABS109" s="12"/>
      <c r="ABT109" s="12"/>
      <c r="ABU109" s="12"/>
      <c r="ABV109" s="12"/>
      <c r="ABW109" s="12"/>
      <c r="ABX109" s="12"/>
      <c r="ABY109" s="12"/>
      <c r="ABZ109" s="12"/>
      <c r="ACA109" s="12"/>
      <c r="ACB109" s="12"/>
      <c r="ACC109" s="12"/>
      <c r="ACD109" s="12"/>
      <c r="ACE109" s="12"/>
      <c r="ACF109" s="12"/>
      <c r="ACG109" s="12"/>
      <c r="ACH109" s="12"/>
      <c r="ACI109" s="12"/>
      <c r="ACJ109" s="12"/>
      <c r="ACK109" s="12"/>
      <c r="ACL109" s="12"/>
      <c r="ACM109" s="12"/>
      <c r="ACN109" s="12"/>
      <c r="ACO109" s="12"/>
      <c r="ACP109" s="12"/>
      <c r="ACQ109" s="12"/>
      <c r="ACR109" s="12"/>
      <c r="ACS109" s="12"/>
      <c r="ACT109" s="12"/>
      <c r="ACU109" s="12"/>
      <c r="ACV109" s="12"/>
      <c r="ACW109" s="12"/>
      <c r="ACX109" s="12"/>
      <c r="ACY109" s="12"/>
      <c r="ACZ109" s="12"/>
      <c r="ADA109" s="12"/>
      <c r="ADB109" s="12"/>
      <c r="ADC109" s="12"/>
      <c r="ADD109" s="12"/>
      <c r="ADE109" s="12"/>
      <c r="ADF109" s="12"/>
      <c r="ADG109" s="12"/>
      <c r="ADH109" s="12"/>
      <c r="ADI109" s="12"/>
      <c r="ADJ109" s="12"/>
      <c r="ADK109" s="12"/>
      <c r="ADL109" s="12"/>
      <c r="ADM109" s="12"/>
      <c r="ADN109" s="12"/>
      <c r="ADO109" s="12"/>
      <c r="ADP109" s="12"/>
      <c r="ADQ109" s="12"/>
      <c r="ADR109" s="12"/>
      <c r="ADS109" s="12"/>
      <c r="ADT109" s="12"/>
      <c r="ADU109" s="12"/>
      <c r="ADV109" s="12"/>
      <c r="ADW109" s="12"/>
      <c r="ADX109" s="12"/>
      <c r="ADY109" s="12"/>
      <c r="ADZ109" s="12"/>
      <c r="AEA109" s="12"/>
      <c r="AEB109" s="12"/>
      <c r="AEC109" s="12"/>
      <c r="AED109" s="12"/>
      <c r="AEE109" s="12"/>
      <c r="AEF109" s="12"/>
      <c r="AEG109" s="12"/>
      <c r="AEH109" s="12"/>
      <c r="AEI109" s="12"/>
      <c r="AEJ109" s="12"/>
      <c r="AEK109" s="12"/>
      <c r="AEL109" s="12"/>
      <c r="AEM109" s="12"/>
      <c r="AEN109" s="12"/>
      <c r="AEO109" s="12"/>
      <c r="AEP109" s="12"/>
      <c r="AEQ109" s="12"/>
      <c r="AER109" s="12"/>
      <c r="AES109" s="12"/>
      <c r="AET109" s="12"/>
      <c r="AEU109" s="12"/>
      <c r="AEV109" s="12"/>
      <c r="AEW109" s="12"/>
      <c r="AEX109" s="12"/>
      <c r="AEY109" s="12"/>
      <c r="AEZ109" s="12"/>
      <c r="AFA109" s="12"/>
      <c r="AFB109" s="12"/>
      <c r="AFC109" s="12"/>
      <c r="AFD109" s="12"/>
      <c r="AFE109" s="12"/>
      <c r="AFF109" s="12"/>
      <c r="AFG109" s="12"/>
      <c r="AFH109" s="12"/>
      <c r="AFI109" s="12"/>
      <c r="AFJ109" s="12"/>
      <c r="AFK109" s="12"/>
      <c r="AFL109" s="12"/>
      <c r="AFM109" s="12"/>
      <c r="AFN109" s="12"/>
      <c r="AFO109" s="12"/>
      <c r="AFP109" s="12"/>
      <c r="AFQ109" s="12"/>
      <c r="AFR109" s="12"/>
      <c r="AFS109" s="12"/>
      <c r="AFT109" s="12"/>
      <c r="AFU109" s="12"/>
      <c r="AFV109" s="12"/>
      <c r="AFW109" s="12"/>
      <c r="AFX109" s="12"/>
      <c r="AFY109" s="12"/>
      <c r="AFZ109" s="12"/>
      <c r="AGA109" s="12"/>
      <c r="AGB109" s="12"/>
      <c r="AGC109" s="12"/>
      <c r="AGD109" s="12"/>
      <c r="AGE109" s="12"/>
      <c r="AGF109" s="12"/>
      <c r="AGG109" s="12"/>
      <c r="AGH109" s="12"/>
      <c r="AGI109" s="12"/>
      <c r="AGJ109" s="12"/>
      <c r="AGK109" s="12"/>
      <c r="AGL109" s="12"/>
      <c r="AGM109" s="12"/>
      <c r="AGN109" s="12"/>
      <c r="AGO109" s="12"/>
      <c r="AGP109" s="12"/>
      <c r="AGQ109" s="12"/>
      <c r="AGR109" s="12"/>
      <c r="AGS109" s="12"/>
      <c r="AGT109" s="12"/>
      <c r="AGU109" s="12"/>
      <c r="AGV109" s="12"/>
      <c r="AGW109" s="12"/>
      <c r="AGX109" s="12"/>
      <c r="AGY109" s="12"/>
      <c r="AGZ109" s="12"/>
      <c r="AHA109" s="12"/>
      <c r="AHB109" s="12"/>
      <c r="AHC109" s="12"/>
      <c r="AHD109" s="12"/>
      <c r="AHE109" s="12"/>
      <c r="AHF109" s="12"/>
      <c r="AHG109" s="12"/>
      <c r="AHH109" s="12"/>
      <c r="AHI109" s="12"/>
      <c r="AHJ109" s="12"/>
      <c r="AHK109" s="12"/>
      <c r="AHL109" s="12"/>
      <c r="AHM109" s="12"/>
      <c r="AHN109" s="12"/>
      <c r="AHO109" s="12"/>
      <c r="AHP109" s="12"/>
      <c r="AHQ109" s="12"/>
      <c r="AHR109" s="12"/>
      <c r="AHS109" s="12"/>
      <c r="AHT109" s="12"/>
      <c r="AHU109" s="12"/>
      <c r="AHV109" s="12"/>
      <c r="AHW109" s="12"/>
      <c r="AHX109" s="12"/>
      <c r="AHY109" s="12"/>
      <c r="AHZ109" s="12"/>
      <c r="AIA109" s="12"/>
      <c r="AIB109" s="12"/>
      <c r="AIC109" s="12"/>
      <c r="AID109" s="12"/>
      <c r="AIE109" s="12"/>
      <c r="AIF109" s="12"/>
      <c r="AIG109" s="12"/>
      <c r="AIH109" s="12"/>
      <c r="AII109" s="12"/>
      <c r="AIJ109" s="12"/>
      <c r="AIK109" s="12"/>
      <c r="AIL109" s="12"/>
      <c r="AIM109" s="12"/>
      <c r="AIN109" s="12"/>
      <c r="AIO109" s="12"/>
      <c r="AIP109" s="12"/>
      <c r="AIQ109" s="12"/>
      <c r="AIR109" s="12"/>
      <c r="AIS109" s="12"/>
      <c r="AIT109" s="12"/>
      <c r="AIU109" s="12"/>
      <c r="AIV109" s="12"/>
      <c r="AIW109" s="12"/>
      <c r="AIX109" s="12"/>
      <c r="AIY109" s="12"/>
      <c r="AIZ109" s="12"/>
      <c r="AJA109" s="12"/>
      <c r="AJB109" s="12"/>
      <c r="AJC109" s="12"/>
      <c r="AJD109" s="12"/>
      <c r="AJE109" s="12"/>
      <c r="AJF109" s="12"/>
      <c r="AJG109" s="12"/>
      <c r="AJH109" s="12"/>
      <c r="AJI109" s="12"/>
      <c r="AJJ109" s="12"/>
      <c r="AJK109" s="12"/>
      <c r="AJL109" s="12"/>
      <c r="AJM109" s="12"/>
      <c r="AJN109" s="12"/>
      <c r="AJO109" s="12"/>
      <c r="AJP109" s="12"/>
      <c r="AJQ109" s="12"/>
      <c r="AJR109" s="12"/>
      <c r="AJS109" s="12"/>
      <c r="AJT109" s="12"/>
      <c r="AJU109" s="12"/>
      <c r="AJV109" s="12"/>
      <c r="AJW109" s="12"/>
      <c r="AJX109" s="12"/>
      <c r="AJY109" s="12"/>
      <c r="AJZ109" s="12"/>
      <c r="AKA109" s="12"/>
      <c r="AKB109" s="12"/>
      <c r="AKC109" s="12"/>
      <c r="AKD109" s="12"/>
      <c r="AKE109" s="12"/>
      <c r="AKF109" s="12"/>
      <c r="AKG109" s="12"/>
      <c r="AKH109" s="12"/>
      <c r="AKI109" s="12"/>
      <c r="AKJ109" s="12"/>
      <c r="AKK109" s="12"/>
      <c r="AKL109" s="12"/>
      <c r="AKM109" s="12"/>
      <c r="AKN109" s="12"/>
      <c r="AKO109" s="12"/>
      <c r="AKP109" s="12"/>
      <c r="AKQ109" s="12"/>
      <c r="AKR109" s="12"/>
      <c r="AKS109" s="12"/>
      <c r="AKT109" s="12"/>
      <c r="AKU109" s="12"/>
      <c r="AKV109" s="12"/>
      <c r="AKW109" s="12"/>
      <c r="AKX109" s="12"/>
      <c r="AKY109" s="12"/>
      <c r="AKZ109" s="12"/>
      <c r="ALA109" s="12"/>
      <c r="ALB109" s="12"/>
      <c r="ALC109" s="12"/>
      <c r="ALD109" s="12"/>
      <c r="ALE109" s="12"/>
      <c r="ALF109" s="12"/>
      <c r="ALG109" s="12"/>
      <c r="ALH109" s="12"/>
      <c r="ALI109" s="12"/>
      <c r="ALJ109" s="12"/>
      <c r="ALK109" s="12"/>
      <c r="ALL109" s="12"/>
      <c r="ALM109" s="12"/>
      <c r="ALN109" s="12"/>
      <c r="ALO109" s="12"/>
      <c r="ALP109" s="12"/>
      <c r="ALQ109" s="12"/>
      <c r="ALR109" s="12"/>
      <c r="ALS109" s="12"/>
      <c r="ALT109" s="12"/>
      <c r="ALU109" s="12"/>
      <c r="ALV109" s="12"/>
      <c r="ALW109" s="12"/>
      <c r="ALX109" s="12"/>
      <c r="ALY109" s="12"/>
      <c r="ALZ109" s="12"/>
      <c r="AMA109" s="12"/>
      <c r="AMB109" s="12"/>
      <c r="AMC109" s="12"/>
      <c r="AMD109" s="12"/>
      <c r="AME109" s="12"/>
      <c r="AMF109" s="12"/>
      <c r="AMG109" s="12"/>
      <c r="AMH109" s="12"/>
      <c r="AMI109" s="12"/>
      <c r="AMJ109" s="12"/>
      <c r="AMK109" s="12"/>
      <c r="AML109" s="12"/>
      <c r="AMM109" s="12"/>
      <c r="AMN109" s="12"/>
      <c r="AMO109" s="12"/>
      <c r="AMP109" s="12"/>
      <c r="AMQ109" s="12"/>
      <c r="AMR109" s="12"/>
      <c r="AMS109" s="12"/>
      <c r="AMT109" s="12"/>
      <c r="AMU109" s="12"/>
      <c r="AMV109" s="12"/>
      <c r="AMW109" s="12"/>
      <c r="AMX109" s="12"/>
      <c r="AMY109" s="12"/>
      <c r="AMZ109" s="12"/>
      <c r="ANA109" s="12"/>
      <c r="ANB109" s="12"/>
      <c r="ANC109" s="12"/>
      <c r="AND109" s="12"/>
      <c r="ANE109" s="12"/>
      <c r="ANF109" s="12"/>
      <c r="ANG109" s="12"/>
      <c r="ANH109" s="12"/>
      <c r="ANI109" s="12"/>
      <c r="ANJ109" s="12"/>
      <c r="ANK109" s="12"/>
      <c r="ANL109" s="12"/>
      <c r="ANM109" s="12"/>
      <c r="ANN109" s="12"/>
      <c r="ANO109" s="12"/>
      <c r="ANP109" s="12"/>
      <c r="ANQ109" s="12"/>
      <c r="ANR109" s="12"/>
      <c r="ANS109" s="12"/>
      <c r="ANT109" s="12"/>
      <c r="ANU109" s="12"/>
      <c r="ANV109" s="12"/>
      <c r="ANW109" s="12"/>
      <c r="ANX109" s="12"/>
      <c r="ANY109" s="12"/>
      <c r="ANZ109" s="12"/>
      <c r="AOA109" s="12"/>
      <c r="AOB109" s="12"/>
      <c r="AOC109" s="12"/>
      <c r="AOD109" s="12"/>
      <c r="AOE109" s="12"/>
      <c r="AOF109" s="12"/>
      <c r="AOG109" s="12"/>
      <c r="AOH109" s="12"/>
      <c r="AOI109" s="12"/>
      <c r="AOJ109" s="12"/>
      <c r="AOK109" s="12"/>
      <c r="AOL109" s="12"/>
      <c r="AOM109" s="12"/>
      <c r="AON109" s="12"/>
      <c r="AOO109" s="12"/>
      <c r="AOP109" s="12"/>
      <c r="AOQ109" s="12"/>
      <c r="AOR109" s="12"/>
      <c r="AOS109" s="12"/>
      <c r="AOT109" s="12"/>
      <c r="AOU109" s="12"/>
      <c r="AOV109" s="12"/>
      <c r="AOW109" s="12"/>
      <c r="AOX109" s="12"/>
      <c r="AOY109" s="12"/>
      <c r="AOZ109" s="12"/>
      <c r="APA109" s="12"/>
      <c r="APB109" s="12"/>
      <c r="APC109" s="12"/>
      <c r="APD109" s="12"/>
      <c r="APE109" s="12"/>
      <c r="APF109" s="12"/>
      <c r="APG109" s="12"/>
      <c r="APH109" s="12"/>
      <c r="API109" s="12"/>
      <c r="APJ109" s="12"/>
      <c r="APK109" s="12"/>
      <c r="APL109" s="12"/>
      <c r="APM109" s="12"/>
      <c r="APN109" s="12"/>
      <c r="APO109" s="12"/>
      <c r="APP109" s="12"/>
      <c r="APQ109" s="12"/>
      <c r="APR109" s="12"/>
      <c r="APS109" s="12"/>
      <c r="APT109" s="12"/>
      <c r="APU109" s="12"/>
      <c r="APV109" s="12"/>
      <c r="APW109" s="12"/>
      <c r="APX109" s="12"/>
      <c r="APY109" s="12"/>
      <c r="APZ109" s="12"/>
      <c r="AQA109" s="12"/>
      <c r="AQB109" s="12"/>
      <c r="AQC109" s="12"/>
      <c r="AQD109" s="12"/>
      <c r="AQE109" s="12"/>
      <c r="AQF109" s="12"/>
      <c r="AQG109" s="12"/>
      <c r="AQH109" s="12"/>
      <c r="AQI109" s="12"/>
      <c r="AQJ109" s="12"/>
      <c r="AQK109" s="12"/>
      <c r="AQL109" s="12"/>
      <c r="AQM109" s="12"/>
      <c r="AQN109" s="12"/>
      <c r="AQO109" s="12"/>
      <c r="AQP109" s="12"/>
      <c r="AQQ109" s="12"/>
      <c r="AQR109" s="12"/>
      <c r="AQS109" s="12"/>
      <c r="AQT109" s="12"/>
      <c r="AQU109" s="12"/>
      <c r="AQV109" s="12"/>
      <c r="AQW109" s="12"/>
      <c r="AQX109" s="12"/>
      <c r="AQY109" s="12"/>
      <c r="AQZ109" s="12"/>
      <c r="ARA109" s="12"/>
      <c r="ARB109" s="12"/>
      <c r="ARC109" s="12"/>
      <c r="ARD109" s="12"/>
      <c r="ARE109" s="12"/>
      <c r="ARF109" s="12"/>
      <c r="ARG109" s="12"/>
      <c r="ARH109" s="12"/>
      <c r="ARI109" s="12"/>
      <c r="ARJ109" s="12"/>
      <c r="ARK109" s="12"/>
      <c r="ARL109" s="12"/>
      <c r="ARM109" s="12"/>
      <c r="ARN109" s="12"/>
      <c r="ARO109" s="12"/>
      <c r="ARP109" s="12"/>
      <c r="ARQ109" s="12"/>
      <c r="ARR109" s="12"/>
      <c r="ARS109" s="12"/>
      <c r="ART109" s="12"/>
      <c r="ARU109" s="12"/>
      <c r="ARV109" s="12"/>
      <c r="ARW109" s="12"/>
      <c r="ARX109" s="12"/>
      <c r="ARY109" s="12"/>
      <c r="ARZ109" s="12"/>
      <c r="ASA109" s="12"/>
      <c r="ASB109" s="12"/>
      <c r="ASC109" s="12"/>
      <c r="ASD109" s="12"/>
      <c r="ASE109" s="12"/>
      <c r="ASF109" s="12"/>
      <c r="ASG109" s="12"/>
      <c r="ASH109" s="12"/>
      <c r="ASI109" s="12"/>
      <c r="ASJ109" s="12"/>
      <c r="ASK109" s="12"/>
      <c r="ASL109" s="12"/>
      <c r="ASM109" s="12"/>
      <c r="ASN109" s="12"/>
      <c r="ASO109" s="12"/>
      <c r="ASP109" s="12"/>
      <c r="ASQ109" s="12"/>
      <c r="ASR109" s="12"/>
      <c r="ASS109" s="12"/>
      <c r="AST109" s="12"/>
      <c r="ASU109" s="12"/>
      <c r="ASV109" s="12"/>
      <c r="ASW109" s="12"/>
      <c r="ASX109" s="12"/>
      <c r="ASY109" s="12"/>
      <c r="ASZ109" s="12"/>
      <c r="ATA109" s="12"/>
      <c r="ATB109" s="12"/>
      <c r="ATC109" s="12"/>
      <c r="ATD109" s="12"/>
      <c r="ATE109" s="12"/>
      <c r="ATF109" s="12"/>
      <c r="ATG109" s="12"/>
      <c r="ATH109" s="12"/>
      <c r="ATI109" s="12"/>
      <c r="ATJ109" s="12"/>
      <c r="ATK109" s="12"/>
      <c r="ATL109" s="12"/>
      <c r="ATM109" s="12"/>
      <c r="ATN109" s="12"/>
      <c r="ATO109" s="12"/>
      <c r="ATP109" s="12"/>
      <c r="ATQ109" s="12"/>
      <c r="ATR109" s="12"/>
      <c r="ATS109" s="12"/>
      <c r="ATT109" s="12"/>
      <c r="ATU109" s="12"/>
      <c r="ATV109" s="12"/>
      <c r="ATW109" s="12"/>
      <c r="ATX109" s="12"/>
      <c r="ATY109" s="12"/>
      <c r="ATZ109" s="12"/>
      <c r="AUA109" s="12"/>
      <c r="AUB109" s="12"/>
      <c r="AUC109" s="12"/>
      <c r="AUD109" s="12"/>
      <c r="AUE109" s="12"/>
      <c r="AUF109" s="12"/>
      <c r="AUG109" s="12"/>
      <c r="AUH109" s="12"/>
      <c r="AUI109" s="12"/>
      <c r="AUJ109" s="12"/>
      <c r="AUK109" s="12"/>
      <c r="AUL109" s="12"/>
      <c r="AUM109" s="12"/>
      <c r="AUN109" s="12"/>
      <c r="AUO109" s="12"/>
      <c r="AUP109" s="12"/>
      <c r="AUQ109" s="12"/>
      <c r="AUR109" s="12"/>
      <c r="AUS109" s="12"/>
      <c r="AUT109" s="12"/>
      <c r="AUU109" s="12"/>
      <c r="AUV109" s="12"/>
      <c r="AUW109" s="12"/>
      <c r="AUX109" s="12"/>
      <c r="AUY109" s="12"/>
      <c r="AUZ109" s="12"/>
      <c r="AVA109" s="12"/>
      <c r="AVB109" s="12"/>
      <c r="AVC109" s="12"/>
      <c r="AVD109" s="12"/>
      <c r="AVE109" s="12"/>
      <c r="AVF109" s="12"/>
      <c r="AVG109" s="12"/>
      <c r="AVH109" s="12"/>
      <c r="AVI109" s="12"/>
      <c r="AVJ109" s="12"/>
      <c r="AVK109" s="12"/>
      <c r="AVL109" s="12"/>
      <c r="AVM109" s="12"/>
      <c r="AVN109" s="12"/>
      <c r="AVO109" s="12"/>
      <c r="AVP109" s="12"/>
      <c r="AVQ109" s="12"/>
      <c r="AVR109" s="12"/>
      <c r="AVS109" s="12"/>
      <c r="AVT109" s="12"/>
      <c r="AVU109" s="12"/>
      <c r="AVV109" s="12"/>
      <c r="AVW109" s="12"/>
      <c r="AVX109" s="12"/>
      <c r="AVY109" s="12"/>
      <c r="AVZ109" s="12"/>
      <c r="AWA109" s="12"/>
      <c r="AWB109" s="12"/>
      <c r="AWC109" s="12"/>
      <c r="AWD109" s="12"/>
      <c r="AWE109" s="12"/>
      <c r="AWF109" s="12"/>
      <c r="AWG109" s="12"/>
      <c r="AWH109" s="12"/>
      <c r="AWI109" s="12"/>
      <c r="AWJ109" s="12"/>
      <c r="AWK109" s="12"/>
      <c r="AWL109" s="12"/>
      <c r="AWM109" s="12"/>
      <c r="AWN109" s="12"/>
      <c r="AWO109" s="12"/>
      <c r="AWP109" s="12"/>
      <c r="AWQ109" s="12"/>
      <c r="AWR109" s="12"/>
      <c r="AWS109" s="12"/>
      <c r="AWT109" s="12"/>
      <c r="AWU109" s="12"/>
      <c r="AWV109" s="12"/>
      <c r="AWW109" s="12"/>
      <c r="AWX109" s="12"/>
      <c r="AWY109" s="12"/>
      <c r="AWZ109" s="12"/>
      <c r="AXA109" s="12"/>
      <c r="AXB109" s="12"/>
      <c r="AXC109" s="12"/>
      <c r="AXD109" s="12"/>
      <c r="AXE109" s="12"/>
      <c r="AXF109" s="12"/>
      <c r="AXG109" s="12"/>
      <c r="AXH109" s="12"/>
      <c r="AXI109" s="12"/>
      <c r="AXJ109" s="12"/>
      <c r="AXK109" s="12"/>
      <c r="AXL109" s="12"/>
      <c r="AXM109" s="12"/>
      <c r="AXN109" s="12"/>
      <c r="AXO109" s="12"/>
      <c r="AXP109" s="12"/>
      <c r="AXQ109" s="12"/>
      <c r="AXR109" s="12"/>
      <c r="AXS109" s="12"/>
      <c r="AXT109" s="12"/>
      <c r="AXU109" s="12"/>
      <c r="AXV109" s="12"/>
      <c r="AXW109" s="12"/>
      <c r="AXX109" s="12"/>
      <c r="AXY109" s="12"/>
      <c r="AXZ109" s="12"/>
      <c r="AYA109" s="12"/>
      <c r="AYB109" s="12"/>
      <c r="AYC109" s="12"/>
      <c r="AYD109" s="12"/>
      <c r="AYE109" s="12"/>
      <c r="AYF109" s="12"/>
      <c r="AYG109" s="12"/>
      <c r="AYH109" s="12"/>
      <c r="AYI109" s="12"/>
      <c r="AYJ109" s="12"/>
      <c r="AYK109" s="12"/>
      <c r="AYL109" s="12"/>
      <c r="AYM109" s="12"/>
      <c r="AYN109" s="12"/>
      <c r="AYO109" s="12"/>
      <c r="AYP109" s="12"/>
      <c r="AYQ109" s="12"/>
      <c r="AYR109" s="12"/>
      <c r="AYS109" s="12"/>
      <c r="AYT109" s="12"/>
      <c r="AYU109" s="12"/>
      <c r="AYV109" s="12"/>
      <c r="AYW109" s="12"/>
      <c r="AYX109" s="12"/>
      <c r="AYY109" s="12"/>
      <c r="AYZ109" s="12"/>
      <c r="AZA109" s="12"/>
      <c r="AZB109" s="12"/>
      <c r="AZC109" s="12"/>
      <c r="AZD109" s="12"/>
      <c r="AZE109" s="12"/>
      <c r="AZF109" s="12"/>
      <c r="AZG109" s="12"/>
      <c r="AZH109" s="12"/>
      <c r="AZI109" s="12"/>
      <c r="AZJ109" s="12"/>
      <c r="AZK109" s="12"/>
      <c r="AZL109" s="12"/>
      <c r="AZM109" s="12"/>
      <c r="AZN109" s="12"/>
      <c r="AZO109" s="12"/>
      <c r="AZP109" s="12"/>
      <c r="AZQ109" s="12"/>
      <c r="AZR109" s="12"/>
      <c r="AZS109" s="12"/>
      <c r="AZT109" s="12"/>
      <c r="AZU109" s="12"/>
      <c r="AZV109" s="12"/>
      <c r="AZW109" s="12"/>
      <c r="AZX109" s="12"/>
      <c r="AZY109" s="12"/>
      <c r="AZZ109" s="12"/>
      <c r="BAA109" s="12"/>
      <c r="BAB109" s="12"/>
      <c r="BAC109" s="12"/>
      <c r="BAD109" s="12"/>
      <c r="BAE109" s="12"/>
      <c r="BAF109" s="12"/>
      <c r="BAG109" s="12"/>
      <c r="BAH109" s="12"/>
      <c r="BAI109" s="12"/>
      <c r="BAJ109" s="12"/>
      <c r="BAK109" s="12"/>
      <c r="BAL109" s="12"/>
      <c r="BAM109" s="12"/>
      <c r="BAN109" s="12"/>
      <c r="BAO109" s="12"/>
      <c r="BAP109" s="12"/>
      <c r="BAQ109" s="12"/>
      <c r="BAR109" s="12"/>
      <c r="BAS109" s="12"/>
      <c r="BAT109" s="12"/>
      <c r="BAU109" s="12"/>
      <c r="BAV109" s="12"/>
      <c r="BAW109" s="12"/>
      <c r="BAX109" s="12"/>
      <c r="BAY109" s="12"/>
      <c r="BAZ109" s="12"/>
      <c r="BBA109" s="12"/>
      <c r="BBB109" s="12"/>
      <c r="BBC109" s="12"/>
      <c r="BBD109" s="12"/>
      <c r="BBE109" s="12"/>
      <c r="BBF109" s="12"/>
      <c r="BBG109" s="12"/>
      <c r="BBH109" s="12"/>
      <c r="BBI109" s="12"/>
      <c r="BBJ109" s="12"/>
      <c r="BBK109" s="12"/>
      <c r="BBL109" s="12"/>
      <c r="BBM109" s="12"/>
      <c r="BBN109" s="12"/>
      <c r="BBO109" s="12"/>
      <c r="BBP109" s="12"/>
      <c r="BBQ109" s="12"/>
      <c r="BBR109" s="12"/>
      <c r="BBS109" s="12"/>
      <c r="BBT109" s="12"/>
      <c r="BBU109" s="12"/>
      <c r="BBV109" s="12"/>
      <c r="BBW109" s="12"/>
      <c r="BBX109" s="12"/>
      <c r="BBY109" s="12"/>
      <c r="BBZ109" s="12"/>
      <c r="BCA109" s="12"/>
      <c r="BCB109" s="12"/>
      <c r="BCC109" s="12"/>
      <c r="BCD109" s="12"/>
      <c r="BCE109" s="12"/>
      <c r="BCF109" s="12"/>
      <c r="BCG109" s="12"/>
      <c r="BCH109" s="12"/>
      <c r="BCI109" s="12"/>
      <c r="BCJ109" s="12"/>
      <c r="BCK109" s="12"/>
      <c r="BCL109" s="12"/>
      <c r="BCM109" s="12"/>
      <c r="BCN109" s="12"/>
      <c r="BCO109" s="12"/>
      <c r="BCP109" s="12"/>
      <c r="BCQ109" s="12"/>
      <c r="BCR109" s="12"/>
      <c r="BCS109" s="12"/>
      <c r="BCT109" s="12"/>
      <c r="BCU109" s="12"/>
      <c r="BCV109" s="12"/>
      <c r="BCW109" s="12"/>
      <c r="BCX109" s="12"/>
      <c r="BCY109" s="12"/>
      <c r="BCZ109" s="12"/>
      <c r="BDA109" s="12"/>
      <c r="BDB109" s="12"/>
      <c r="BDC109" s="12"/>
      <c r="BDD109" s="12"/>
      <c r="BDE109" s="12"/>
      <c r="BDF109" s="12"/>
      <c r="BDG109" s="12"/>
      <c r="BDH109" s="12"/>
      <c r="BDI109" s="12"/>
      <c r="BDJ109" s="12"/>
      <c r="BDK109" s="12"/>
      <c r="BDL109" s="12"/>
      <c r="BDM109" s="12"/>
      <c r="BDN109" s="12"/>
      <c r="BDO109" s="12"/>
      <c r="BDP109" s="12"/>
      <c r="BDQ109" s="12"/>
      <c r="BDR109" s="12"/>
      <c r="BDS109" s="12"/>
      <c r="BDT109" s="12"/>
      <c r="BDU109" s="12"/>
      <c r="BDV109" s="12"/>
      <c r="BDW109" s="12"/>
      <c r="BDX109" s="12"/>
      <c r="BDY109" s="12"/>
      <c r="BDZ109" s="12"/>
      <c r="BEA109" s="12"/>
      <c r="BEB109" s="12"/>
      <c r="BEC109" s="12"/>
      <c r="BED109" s="12"/>
      <c r="BEE109" s="12"/>
      <c r="BEF109" s="12"/>
      <c r="BEG109" s="12"/>
      <c r="BEH109" s="12"/>
      <c r="BEI109" s="12"/>
      <c r="BEJ109" s="12"/>
      <c r="BEK109" s="12"/>
      <c r="BEL109" s="12"/>
      <c r="BEM109" s="12"/>
      <c r="BEN109" s="12"/>
      <c r="BEO109" s="12"/>
      <c r="BEP109" s="12"/>
      <c r="BEQ109" s="12"/>
      <c r="BER109" s="12"/>
      <c r="BES109" s="12"/>
      <c r="BET109" s="12"/>
      <c r="BEU109" s="12"/>
      <c r="BEV109" s="12"/>
      <c r="BEW109" s="12"/>
      <c r="BEX109" s="12"/>
      <c r="BEY109" s="12"/>
      <c r="BEZ109" s="12"/>
      <c r="BFA109" s="12"/>
      <c r="BFB109" s="12"/>
      <c r="BFC109" s="12"/>
      <c r="BFD109" s="12"/>
      <c r="BFE109" s="12"/>
      <c r="BFF109" s="12"/>
      <c r="BFG109" s="12"/>
      <c r="BFH109" s="12"/>
      <c r="BFI109" s="12"/>
      <c r="BFJ109" s="12"/>
      <c r="BFK109" s="12"/>
      <c r="BFL109" s="12"/>
      <c r="BFM109" s="12"/>
      <c r="BFN109" s="12"/>
      <c r="BFO109" s="12"/>
      <c r="BFP109" s="12"/>
      <c r="BFQ109" s="12"/>
      <c r="BFR109" s="12"/>
      <c r="BFS109" s="12"/>
      <c r="BFT109" s="12"/>
      <c r="BFU109" s="12"/>
      <c r="BFV109" s="12"/>
      <c r="BFW109" s="12"/>
      <c r="BFX109" s="12"/>
      <c r="BFY109" s="12"/>
      <c r="BFZ109" s="12"/>
      <c r="BGA109" s="12"/>
      <c r="BGB109" s="12"/>
      <c r="BGC109" s="12"/>
      <c r="BGD109" s="12"/>
      <c r="BGE109" s="12"/>
      <c r="BGF109" s="12"/>
      <c r="BGG109" s="12"/>
      <c r="BGH109" s="12"/>
      <c r="BGI109" s="12"/>
      <c r="BGJ109" s="12"/>
      <c r="BGK109" s="12"/>
      <c r="BGL109" s="12"/>
      <c r="BGM109" s="12"/>
      <c r="BGN109" s="12"/>
      <c r="BGO109" s="12"/>
      <c r="BGP109" s="12"/>
      <c r="BGQ109" s="12"/>
      <c r="BGR109" s="12"/>
      <c r="BGS109" s="12"/>
      <c r="BGT109" s="12"/>
      <c r="BGU109" s="12"/>
      <c r="BGV109" s="12"/>
      <c r="BGW109" s="12"/>
      <c r="BGX109" s="12"/>
      <c r="BGY109" s="12"/>
      <c r="BGZ109" s="12"/>
      <c r="BHA109" s="12"/>
      <c r="BHB109" s="12"/>
      <c r="BHC109" s="12"/>
      <c r="BHD109" s="12"/>
      <c r="BHE109" s="12"/>
      <c r="BHF109" s="12"/>
      <c r="BHG109" s="12"/>
      <c r="BHH109" s="12"/>
      <c r="BHI109" s="12"/>
      <c r="BHJ109" s="12"/>
      <c r="BHK109" s="12"/>
      <c r="BHL109" s="12"/>
      <c r="BHM109" s="12"/>
      <c r="BHN109" s="12"/>
      <c r="BHO109" s="12"/>
      <c r="BHP109" s="12"/>
      <c r="BHQ109" s="12"/>
      <c r="BHR109" s="12"/>
      <c r="BHS109" s="12"/>
      <c r="BHT109" s="12"/>
      <c r="BHU109" s="12"/>
      <c r="BHV109" s="12"/>
      <c r="BHW109" s="12"/>
      <c r="BHX109" s="12"/>
      <c r="BHY109" s="12"/>
      <c r="BHZ109" s="12"/>
      <c r="BIA109" s="12"/>
      <c r="BIB109" s="12"/>
      <c r="BIC109" s="12"/>
      <c r="BID109" s="12"/>
      <c r="BIE109" s="12"/>
      <c r="BIF109" s="12"/>
      <c r="BIG109" s="12"/>
      <c r="BIH109" s="12"/>
      <c r="BII109" s="12"/>
      <c r="BIJ109" s="12"/>
      <c r="BIK109" s="12"/>
      <c r="BIL109" s="12"/>
      <c r="BIM109" s="12"/>
      <c r="BIN109" s="12"/>
      <c r="BIO109" s="12"/>
      <c r="BIP109" s="12"/>
      <c r="BIQ109" s="12"/>
      <c r="BIR109" s="12"/>
      <c r="BIS109" s="12"/>
      <c r="BIT109" s="12"/>
      <c r="BIU109" s="12"/>
      <c r="BIV109" s="12"/>
      <c r="BIW109" s="12"/>
      <c r="BIX109" s="12"/>
      <c r="BIY109" s="12"/>
      <c r="BIZ109" s="12"/>
      <c r="BJA109" s="12"/>
      <c r="BJB109" s="12"/>
      <c r="BJC109" s="12"/>
      <c r="BJD109" s="12"/>
      <c r="BJE109" s="12"/>
      <c r="BJF109" s="12"/>
      <c r="BJG109" s="12"/>
      <c r="BJH109" s="12"/>
      <c r="BJI109" s="12"/>
      <c r="BJJ109" s="12"/>
      <c r="BJK109" s="12"/>
      <c r="BJL109" s="12"/>
      <c r="BJM109" s="12"/>
      <c r="BJN109" s="12"/>
      <c r="BJO109" s="12"/>
      <c r="BJP109" s="12"/>
      <c r="BJQ109" s="12"/>
      <c r="BJR109" s="12"/>
      <c r="BJS109" s="12"/>
      <c r="BJT109" s="12"/>
      <c r="BJU109" s="12"/>
      <c r="BJV109" s="12"/>
      <c r="BJW109" s="12"/>
      <c r="BJX109" s="12"/>
      <c r="BJY109" s="12"/>
      <c r="BJZ109" s="12"/>
      <c r="BKA109" s="12"/>
      <c r="BKB109" s="12"/>
      <c r="BKC109" s="12"/>
      <c r="BKD109" s="12"/>
      <c r="BKE109" s="12"/>
      <c r="BKF109" s="12"/>
      <c r="BKG109" s="12"/>
      <c r="BKH109" s="12"/>
      <c r="BKI109" s="12"/>
      <c r="BKJ109" s="12"/>
      <c r="BKK109" s="12"/>
      <c r="BKL109" s="12"/>
      <c r="BKM109" s="12"/>
      <c r="BKN109" s="12"/>
      <c r="BKO109" s="12"/>
      <c r="BKP109" s="12"/>
      <c r="BKQ109" s="12"/>
      <c r="BKR109" s="12"/>
      <c r="BKS109" s="12"/>
      <c r="BKT109" s="12"/>
      <c r="BKU109" s="12"/>
      <c r="BKV109" s="12"/>
      <c r="BKW109" s="12"/>
      <c r="BKX109" s="12"/>
      <c r="BKY109" s="12"/>
      <c r="BKZ109" s="12"/>
      <c r="BLA109" s="12"/>
      <c r="BLB109" s="12"/>
      <c r="BLC109" s="12"/>
      <c r="BLD109" s="12"/>
      <c r="BLE109" s="12"/>
      <c r="BLF109" s="12"/>
      <c r="BLG109" s="12"/>
      <c r="BLH109" s="12"/>
      <c r="BLI109" s="12"/>
      <c r="BLJ109" s="12"/>
      <c r="BLK109" s="12"/>
      <c r="BLL109" s="12"/>
      <c r="BLM109" s="12"/>
      <c r="BLN109" s="12"/>
      <c r="BLO109" s="12"/>
      <c r="BLP109" s="12"/>
      <c r="BLQ109" s="12"/>
      <c r="BLR109" s="12"/>
      <c r="BLS109" s="12"/>
      <c r="BLT109" s="12"/>
      <c r="BLU109" s="12"/>
      <c r="BLV109" s="12"/>
      <c r="BLW109" s="12"/>
      <c r="BLX109" s="12"/>
      <c r="BLY109" s="12"/>
      <c r="BLZ109" s="12"/>
      <c r="BMA109" s="12"/>
      <c r="BMB109" s="12"/>
      <c r="BMC109" s="12"/>
      <c r="BMD109" s="12"/>
      <c r="BME109" s="12"/>
      <c r="BMF109" s="12"/>
      <c r="BMG109" s="12"/>
      <c r="BMH109" s="12"/>
      <c r="BMI109" s="12"/>
      <c r="BMJ109" s="12"/>
      <c r="BMK109" s="12"/>
      <c r="BML109" s="12"/>
      <c r="BMM109" s="12"/>
      <c r="BMN109" s="12"/>
      <c r="BMO109" s="12"/>
      <c r="BMP109" s="12"/>
      <c r="BMQ109" s="12"/>
      <c r="BMR109" s="12"/>
      <c r="BMS109" s="12"/>
      <c r="BMT109" s="12"/>
      <c r="BMU109" s="12"/>
      <c r="BMV109" s="12"/>
      <c r="BMW109" s="12"/>
      <c r="BMX109" s="12"/>
      <c r="BMY109" s="12"/>
      <c r="BMZ109" s="12"/>
      <c r="BNA109" s="12"/>
      <c r="BNB109" s="12"/>
      <c r="BNC109" s="12"/>
      <c r="BND109" s="12"/>
      <c r="BNE109" s="12"/>
      <c r="BNF109" s="12"/>
      <c r="BNG109" s="12"/>
      <c r="BNH109" s="12"/>
      <c r="BNI109" s="12"/>
      <c r="BNJ109" s="12"/>
      <c r="BNK109" s="12"/>
      <c r="BNL109" s="12"/>
      <c r="BNM109" s="12"/>
      <c r="BNN109" s="12"/>
      <c r="BNO109" s="12"/>
      <c r="BNP109" s="12"/>
      <c r="BNQ109" s="12"/>
      <c r="BNR109" s="12"/>
      <c r="BNS109" s="12"/>
      <c r="BNT109" s="12"/>
      <c r="BNU109" s="12"/>
      <c r="BNV109" s="12"/>
      <c r="BNW109" s="12"/>
      <c r="BNX109" s="12"/>
      <c r="BNY109" s="12"/>
      <c r="BNZ109" s="12"/>
      <c r="BOA109" s="12"/>
      <c r="BOB109" s="12"/>
      <c r="BOC109" s="12"/>
      <c r="BOD109" s="12"/>
      <c r="BOE109" s="12"/>
      <c r="BOF109" s="12"/>
      <c r="BOG109" s="12"/>
      <c r="BOH109" s="12"/>
      <c r="BOI109" s="12"/>
      <c r="BOJ109" s="12"/>
      <c r="BOK109" s="12"/>
      <c r="BOL109" s="12"/>
      <c r="BOM109" s="12"/>
      <c r="BON109" s="12"/>
      <c r="BOO109" s="12"/>
      <c r="BOP109" s="12"/>
      <c r="BOQ109" s="12"/>
      <c r="BOR109" s="12"/>
      <c r="BOS109" s="12"/>
      <c r="BOT109" s="12"/>
      <c r="BOU109" s="12"/>
      <c r="BOV109" s="12"/>
      <c r="BOW109" s="12"/>
      <c r="BOX109" s="12"/>
      <c r="BOY109" s="12"/>
      <c r="BOZ109" s="12"/>
      <c r="BPA109" s="12"/>
      <c r="BPB109" s="12"/>
      <c r="BPC109" s="12"/>
      <c r="BPD109" s="12"/>
      <c r="BPE109" s="12"/>
      <c r="BPF109" s="12"/>
      <c r="BPG109" s="12"/>
      <c r="BPH109" s="12"/>
      <c r="BPI109" s="12"/>
      <c r="BPJ109" s="12"/>
      <c r="BPK109" s="12"/>
    </row>
    <row r="110" spans="1:1779" s="7" customFormat="1" ht="68.25" customHeight="1" x14ac:dyDescent="0.25">
      <c r="A110" s="72" t="s">
        <v>1</v>
      </c>
      <c r="B110" s="66" t="s">
        <v>72</v>
      </c>
      <c r="C110" s="93" t="s">
        <v>84</v>
      </c>
      <c r="D110" s="35" t="s">
        <v>11</v>
      </c>
      <c r="E110" s="33">
        <f>SUM(E111)</f>
        <v>5500</v>
      </c>
      <c r="F110" s="95">
        <v>5500</v>
      </c>
      <c r="G110" s="96"/>
      <c r="H110" s="96"/>
      <c r="I110" s="96"/>
      <c r="J110" s="96"/>
      <c r="K110" s="97"/>
      <c r="L110" s="33">
        <v>0</v>
      </c>
      <c r="M110" s="64">
        <v>0</v>
      </c>
      <c r="N110" s="33">
        <v>0</v>
      </c>
      <c r="O110" s="33">
        <v>0</v>
      </c>
      <c r="P110" s="66" t="s">
        <v>96</v>
      </c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  <c r="CZ110" s="16"/>
      <c r="DA110" s="16"/>
      <c r="DB110" s="16"/>
      <c r="DC110" s="16"/>
      <c r="DD110" s="16"/>
      <c r="DE110" s="1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16"/>
      <c r="DR110" s="16"/>
      <c r="DS110" s="16"/>
      <c r="DT110" s="16"/>
      <c r="DU110" s="16"/>
      <c r="DV110" s="16"/>
      <c r="DW110" s="16"/>
      <c r="DX110" s="16"/>
      <c r="DY110" s="16"/>
      <c r="DZ110" s="16"/>
      <c r="EA110" s="16"/>
      <c r="EB110" s="16"/>
      <c r="EC110" s="16"/>
      <c r="ED110" s="16"/>
      <c r="EE110" s="16"/>
      <c r="EF110" s="16"/>
      <c r="EG110" s="16"/>
      <c r="EH110" s="16"/>
      <c r="EI110" s="16"/>
      <c r="EJ110" s="16"/>
      <c r="EK110" s="16"/>
      <c r="EL110" s="16"/>
      <c r="EM110" s="16"/>
      <c r="EN110" s="16"/>
      <c r="EO110" s="16"/>
      <c r="EP110" s="16"/>
      <c r="EQ110" s="16"/>
      <c r="ER110" s="16"/>
      <c r="ES110" s="16"/>
      <c r="ET110" s="16"/>
      <c r="EU110" s="16"/>
      <c r="EV110" s="16"/>
      <c r="EW110" s="16"/>
      <c r="EX110" s="16"/>
      <c r="EY110" s="16"/>
      <c r="EZ110" s="16"/>
      <c r="FA110" s="16"/>
      <c r="FB110" s="16"/>
      <c r="FC110" s="16"/>
      <c r="FD110" s="16"/>
      <c r="FE110" s="16"/>
      <c r="FF110" s="16"/>
      <c r="FG110" s="16"/>
      <c r="FH110" s="16"/>
      <c r="FI110" s="16"/>
      <c r="FJ110" s="16"/>
      <c r="FK110" s="16"/>
      <c r="FL110" s="16"/>
      <c r="FM110" s="16"/>
      <c r="FN110" s="16"/>
      <c r="FO110" s="16"/>
      <c r="FP110" s="16"/>
      <c r="FQ110" s="16"/>
      <c r="FR110" s="16"/>
      <c r="FS110" s="16"/>
      <c r="FT110" s="16"/>
      <c r="FU110" s="16"/>
      <c r="FV110" s="16"/>
      <c r="FW110" s="16"/>
      <c r="FX110" s="16"/>
      <c r="FY110" s="16"/>
      <c r="FZ110" s="16"/>
      <c r="GA110" s="16"/>
      <c r="GB110" s="16"/>
      <c r="GC110" s="16"/>
      <c r="GD110" s="16"/>
      <c r="GE110" s="16"/>
      <c r="GF110" s="16"/>
      <c r="GG110" s="16"/>
      <c r="GH110" s="16"/>
      <c r="GI110" s="16"/>
      <c r="GJ110" s="16"/>
      <c r="GK110" s="16"/>
      <c r="GL110" s="16"/>
      <c r="GM110" s="16"/>
      <c r="GN110" s="16"/>
      <c r="GO110" s="16"/>
      <c r="GP110" s="16"/>
      <c r="GQ110" s="16"/>
      <c r="GR110" s="16"/>
      <c r="GS110" s="16"/>
      <c r="GT110" s="16"/>
      <c r="GU110" s="16"/>
      <c r="GV110" s="16"/>
      <c r="GW110" s="16"/>
      <c r="GX110" s="16"/>
      <c r="GY110" s="16"/>
      <c r="GZ110" s="16"/>
      <c r="HA110" s="16"/>
      <c r="HB110" s="16"/>
      <c r="HC110" s="16"/>
      <c r="HD110" s="16"/>
      <c r="HE110" s="16"/>
      <c r="HF110" s="16"/>
      <c r="HG110" s="16"/>
      <c r="HH110" s="16"/>
      <c r="HI110" s="16"/>
      <c r="HJ110" s="16"/>
      <c r="HK110" s="16"/>
      <c r="HL110" s="16"/>
      <c r="HM110" s="16"/>
      <c r="HN110" s="16"/>
      <c r="HO110" s="16"/>
      <c r="HP110" s="16"/>
      <c r="HQ110" s="16"/>
      <c r="HR110" s="16"/>
      <c r="HS110" s="16"/>
      <c r="HT110" s="16"/>
      <c r="HU110" s="16"/>
      <c r="HV110" s="16"/>
      <c r="HW110" s="16"/>
      <c r="HX110" s="16"/>
      <c r="HY110" s="16"/>
      <c r="HZ110" s="16"/>
      <c r="IA110" s="16"/>
      <c r="IB110" s="16"/>
      <c r="IC110" s="16"/>
      <c r="ID110" s="16"/>
      <c r="IE110" s="16"/>
      <c r="IF110" s="16"/>
      <c r="IG110" s="16"/>
      <c r="IH110" s="16"/>
      <c r="II110" s="16"/>
      <c r="IJ110" s="16"/>
      <c r="IK110" s="16"/>
      <c r="IL110" s="16"/>
      <c r="IM110" s="16"/>
      <c r="IN110" s="16"/>
      <c r="IO110" s="16"/>
      <c r="IP110" s="16"/>
      <c r="IQ110" s="16"/>
      <c r="IR110" s="16"/>
      <c r="IS110" s="16"/>
      <c r="IT110" s="16"/>
      <c r="IU110" s="16"/>
      <c r="IV110" s="16"/>
      <c r="IW110" s="16"/>
      <c r="IX110" s="16"/>
      <c r="IY110" s="16"/>
      <c r="IZ110" s="16"/>
      <c r="JA110" s="16"/>
      <c r="JB110" s="16"/>
      <c r="JC110" s="16"/>
      <c r="JD110" s="16"/>
      <c r="JE110" s="16"/>
      <c r="JF110" s="16"/>
      <c r="JG110" s="16"/>
      <c r="JH110" s="16"/>
      <c r="JI110" s="16"/>
      <c r="JJ110" s="16"/>
      <c r="JK110" s="16"/>
      <c r="JL110" s="16"/>
      <c r="JM110" s="16"/>
      <c r="JN110" s="16"/>
      <c r="JO110" s="16"/>
      <c r="JP110" s="16"/>
      <c r="JQ110" s="16"/>
      <c r="JR110" s="16"/>
      <c r="JS110" s="16"/>
      <c r="JT110" s="16"/>
      <c r="JU110" s="16"/>
      <c r="JV110" s="16"/>
      <c r="JW110" s="16"/>
      <c r="JX110" s="16"/>
      <c r="JY110" s="16"/>
      <c r="JZ110" s="16"/>
      <c r="KA110" s="16"/>
      <c r="KB110" s="16"/>
      <c r="KC110" s="16"/>
      <c r="KD110" s="16"/>
      <c r="KE110" s="16"/>
      <c r="KF110" s="16"/>
      <c r="KG110" s="16"/>
      <c r="KH110" s="16"/>
      <c r="KI110" s="16"/>
      <c r="KJ110" s="16"/>
      <c r="KK110" s="16"/>
      <c r="KL110" s="16"/>
      <c r="KM110" s="16"/>
      <c r="KN110" s="16"/>
      <c r="KO110" s="16"/>
      <c r="KP110" s="16"/>
      <c r="KQ110" s="16"/>
      <c r="KR110" s="16"/>
      <c r="KS110" s="16"/>
      <c r="KT110" s="16"/>
      <c r="KU110" s="16"/>
      <c r="KV110" s="16"/>
      <c r="KW110" s="16"/>
      <c r="KX110" s="16"/>
      <c r="KY110" s="16"/>
      <c r="KZ110" s="16"/>
      <c r="LA110" s="16"/>
      <c r="LB110" s="16"/>
      <c r="LC110" s="16"/>
      <c r="LD110" s="16"/>
      <c r="LE110" s="16"/>
      <c r="LF110" s="16"/>
      <c r="LG110" s="16"/>
      <c r="LH110" s="16"/>
      <c r="LI110" s="16"/>
      <c r="LJ110" s="16"/>
      <c r="LK110" s="16"/>
      <c r="LL110" s="16"/>
      <c r="LM110" s="16"/>
      <c r="LN110" s="16"/>
      <c r="LO110" s="16"/>
      <c r="LP110" s="16"/>
      <c r="LQ110" s="16"/>
      <c r="LR110" s="16"/>
      <c r="LS110" s="16"/>
      <c r="LT110" s="16"/>
      <c r="LU110" s="16"/>
      <c r="LV110" s="16"/>
      <c r="LW110" s="16"/>
      <c r="LX110" s="16"/>
      <c r="LY110" s="16"/>
      <c r="LZ110" s="16"/>
      <c r="MA110" s="16"/>
      <c r="MB110" s="16"/>
      <c r="MC110" s="16"/>
      <c r="MD110" s="16"/>
      <c r="ME110" s="16"/>
      <c r="MF110" s="16"/>
      <c r="MG110" s="16"/>
      <c r="MH110" s="16"/>
      <c r="MI110" s="16"/>
      <c r="MJ110" s="16"/>
      <c r="MK110" s="16"/>
      <c r="ML110" s="16"/>
      <c r="MM110" s="16"/>
      <c r="MN110" s="16"/>
      <c r="MO110" s="16"/>
      <c r="MP110" s="16"/>
      <c r="MQ110" s="16"/>
      <c r="MR110" s="16"/>
      <c r="MS110" s="16"/>
      <c r="MT110" s="16"/>
      <c r="MU110" s="16"/>
      <c r="MV110" s="16"/>
      <c r="MW110" s="16"/>
      <c r="MX110" s="16"/>
      <c r="MY110" s="16"/>
      <c r="MZ110" s="16"/>
      <c r="NA110" s="16"/>
      <c r="NB110" s="16"/>
      <c r="NC110" s="16"/>
      <c r="ND110" s="16"/>
      <c r="NE110" s="16"/>
      <c r="NF110" s="16"/>
      <c r="NG110" s="16"/>
      <c r="NH110" s="16"/>
      <c r="NI110" s="16"/>
      <c r="NJ110" s="16"/>
      <c r="NK110" s="16"/>
      <c r="NL110" s="16"/>
      <c r="NM110" s="16"/>
      <c r="NN110" s="16"/>
      <c r="NO110" s="16"/>
      <c r="NP110" s="16"/>
      <c r="NQ110" s="16"/>
      <c r="NR110" s="16"/>
      <c r="NS110" s="16"/>
      <c r="NT110" s="16"/>
      <c r="NU110" s="16"/>
      <c r="NV110" s="16"/>
      <c r="NW110" s="16"/>
      <c r="NX110" s="16"/>
      <c r="NY110" s="16"/>
      <c r="NZ110" s="16"/>
      <c r="OA110" s="16"/>
      <c r="OB110" s="16"/>
      <c r="OC110" s="16"/>
      <c r="OD110" s="16"/>
      <c r="OE110" s="16"/>
      <c r="OF110" s="16"/>
      <c r="OG110" s="16"/>
      <c r="OH110" s="16"/>
      <c r="OI110" s="16"/>
      <c r="OJ110" s="16"/>
      <c r="OK110" s="16"/>
      <c r="OL110" s="16"/>
      <c r="OM110" s="16"/>
      <c r="ON110" s="16"/>
      <c r="OO110" s="16"/>
      <c r="OP110" s="16"/>
      <c r="OQ110" s="16"/>
      <c r="OR110" s="16"/>
      <c r="OS110" s="16"/>
      <c r="OT110" s="16"/>
      <c r="OU110" s="16"/>
      <c r="OV110" s="16"/>
      <c r="OW110" s="16"/>
      <c r="OX110" s="16"/>
      <c r="OY110" s="16"/>
      <c r="OZ110" s="16"/>
      <c r="PA110" s="16"/>
      <c r="PB110" s="16"/>
      <c r="PC110" s="16"/>
      <c r="PD110" s="16"/>
      <c r="PE110" s="16"/>
      <c r="PF110" s="16"/>
      <c r="PG110" s="16"/>
      <c r="PH110" s="16"/>
      <c r="PI110" s="16"/>
      <c r="PJ110" s="16"/>
      <c r="PK110" s="16"/>
      <c r="PL110" s="16"/>
      <c r="PM110" s="16"/>
      <c r="PN110" s="16"/>
      <c r="PO110" s="16"/>
      <c r="PP110" s="16"/>
      <c r="PQ110" s="16"/>
      <c r="PR110" s="16"/>
      <c r="PS110" s="16"/>
      <c r="PT110" s="16"/>
      <c r="PU110" s="16"/>
      <c r="PV110" s="16"/>
      <c r="PW110" s="16"/>
      <c r="PX110" s="16"/>
      <c r="PY110" s="16"/>
      <c r="PZ110" s="16"/>
      <c r="QA110" s="16"/>
      <c r="QB110" s="16"/>
      <c r="QC110" s="16"/>
      <c r="QD110" s="16"/>
      <c r="QE110" s="16"/>
      <c r="QF110" s="16"/>
      <c r="QG110" s="16"/>
      <c r="QH110" s="16"/>
      <c r="QI110" s="16"/>
      <c r="QJ110" s="16"/>
      <c r="QK110" s="16"/>
      <c r="QL110" s="16"/>
      <c r="QM110" s="16"/>
      <c r="QN110" s="16"/>
      <c r="QO110" s="16"/>
      <c r="QP110" s="16"/>
      <c r="QQ110" s="16"/>
      <c r="QR110" s="16"/>
      <c r="QS110" s="16"/>
      <c r="QT110" s="16"/>
      <c r="QU110" s="16"/>
      <c r="QV110" s="16"/>
      <c r="QW110" s="16"/>
      <c r="QX110" s="16"/>
      <c r="QY110" s="16"/>
      <c r="QZ110" s="16"/>
      <c r="RA110" s="16"/>
      <c r="RB110" s="16"/>
      <c r="RC110" s="16"/>
      <c r="RD110" s="16"/>
      <c r="RE110" s="16"/>
      <c r="RF110" s="16"/>
      <c r="RG110" s="16"/>
      <c r="RH110" s="16"/>
      <c r="RI110" s="16"/>
      <c r="RJ110" s="16"/>
      <c r="RK110" s="16"/>
      <c r="RL110" s="16"/>
      <c r="RM110" s="16"/>
      <c r="RN110" s="16"/>
      <c r="RO110" s="16"/>
      <c r="RP110" s="16"/>
      <c r="RQ110" s="16"/>
      <c r="RR110" s="16"/>
      <c r="RS110" s="16"/>
      <c r="RT110" s="16"/>
      <c r="RU110" s="16"/>
      <c r="RV110" s="16"/>
      <c r="RW110" s="16"/>
      <c r="RX110" s="16"/>
      <c r="RY110" s="16"/>
      <c r="RZ110" s="16"/>
      <c r="SA110" s="16"/>
      <c r="SB110" s="16"/>
      <c r="SC110" s="16"/>
      <c r="SD110" s="16"/>
      <c r="SE110" s="16"/>
      <c r="SF110" s="16"/>
      <c r="SG110" s="16"/>
      <c r="SH110" s="16"/>
      <c r="SI110" s="16"/>
      <c r="SJ110" s="16"/>
      <c r="SK110" s="16"/>
      <c r="SL110" s="16"/>
      <c r="SM110" s="16"/>
      <c r="SN110" s="16"/>
      <c r="SO110" s="16"/>
      <c r="SP110" s="16"/>
      <c r="SQ110" s="16"/>
      <c r="SR110" s="16"/>
      <c r="SS110" s="16"/>
      <c r="ST110" s="16"/>
      <c r="SU110" s="16"/>
      <c r="SV110" s="16"/>
      <c r="SW110" s="16"/>
      <c r="SX110" s="16"/>
      <c r="SY110" s="16"/>
      <c r="SZ110" s="16"/>
      <c r="TA110" s="16"/>
      <c r="TB110" s="16"/>
      <c r="TC110" s="16"/>
      <c r="TD110" s="16"/>
      <c r="TE110" s="16"/>
      <c r="TF110" s="16"/>
      <c r="TG110" s="16"/>
      <c r="TH110" s="16"/>
      <c r="TI110" s="16"/>
      <c r="TJ110" s="16"/>
      <c r="TK110" s="16"/>
      <c r="TL110" s="16"/>
      <c r="TM110" s="16"/>
      <c r="TN110" s="16"/>
      <c r="TO110" s="16"/>
      <c r="TP110" s="16"/>
      <c r="TQ110" s="16"/>
      <c r="TR110" s="16"/>
      <c r="TS110" s="16"/>
      <c r="TT110" s="16"/>
      <c r="TU110" s="16"/>
      <c r="TV110" s="16"/>
      <c r="TW110" s="16"/>
      <c r="TX110" s="16"/>
      <c r="TY110" s="16"/>
      <c r="TZ110" s="16"/>
      <c r="UA110" s="16"/>
      <c r="UB110" s="16"/>
      <c r="UC110" s="16"/>
      <c r="UD110" s="16"/>
      <c r="UE110" s="16"/>
      <c r="UF110" s="16"/>
      <c r="UG110" s="16"/>
      <c r="UH110" s="16"/>
      <c r="UI110" s="16"/>
      <c r="UJ110" s="16"/>
      <c r="UK110" s="16"/>
      <c r="UL110" s="16"/>
      <c r="UM110" s="16"/>
      <c r="UN110" s="16"/>
      <c r="UO110" s="16"/>
      <c r="UP110" s="16"/>
      <c r="UQ110" s="16"/>
      <c r="UR110" s="16"/>
      <c r="US110" s="16"/>
      <c r="UT110" s="16"/>
      <c r="UU110" s="16"/>
      <c r="UV110" s="16"/>
      <c r="UW110" s="16"/>
      <c r="UX110" s="16"/>
      <c r="UY110" s="16"/>
      <c r="UZ110" s="16"/>
      <c r="VA110" s="16"/>
      <c r="VB110" s="16"/>
      <c r="VC110" s="16"/>
      <c r="VD110" s="16"/>
      <c r="VE110" s="16"/>
      <c r="VF110" s="16"/>
      <c r="VG110" s="16"/>
      <c r="VH110" s="16"/>
      <c r="VI110" s="16"/>
      <c r="VJ110" s="16"/>
      <c r="VK110" s="16"/>
      <c r="VL110" s="16"/>
      <c r="VM110" s="16"/>
      <c r="VN110" s="16"/>
      <c r="VO110" s="16"/>
      <c r="VP110" s="16"/>
      <c r="VQ110" s="16"/>
      <c r="VR110" s="16"/>
      <c r="VS110" s="16"/>
      <c r="VT110" s="16"/>
      <c r="VU110" s="16"/>
      <c r="VV110" s="16"/>
      <c r="VW110" s="16"/>
      <c r="VX110" s="16"/>
      <c r="VY110" s="16"/>
      <c r="VZ110" s="16"/>
      <c r="WA110" s="16"/>
      <c r="WB110" s="16"/>
      <c r="WC110" s="16"/>
      <c r="WD110" s="16"/>
      <c r="WE110" s="16"/>
      <c r="WF110" s="16"/>
      <c r="WG110" s="16"/>
      <c r="WH110" s="16"/>
      <c r="WI110" s="16"/>
      <c r="WJ110" s="16"/>
      <c r="WK110" s="16"/>
      <c r="WL110" s="16"/>
      <c r="WM110" s="16"/>
      <c r="WN110" s="16"/>
      <c r="WO110" s="16"/>
      <c r="WP110" s="16"/>
      <c r="WQ110" s="16"/>
      <c r="WR110" s="16"/>
      <c r="WS110" s="16"/>
      <c r="WT110" s="16"/>
      <c r="WU110" s="16"/>
      <c r="WV110" s="16"/>
      <c r="WW110" s="16"/>
      <c r="WX110" s="16"/>
      <c r="WY110" s="16"/>
      <c r="WZ110" s="16"/>
      <c r="XA110" s="16"/>
      <c r="XB110" s="16"/>
      <c r="XC110" s="16"/>
      <c r="XD110" s="16"/>
      <c r="XE110" s="16"/>
      <c r="XF110" s="16"/>
      <c r="XG110" s="16"/>
      <c r="XH110" s="16"/>
      <c r="XI110" s="16"/>
      <c r="XJ110" s="16"/>
      <c r="XK110" s="16"/>
      <c r="XL110" s="16"/>
      <c r="XM110" s="16"/>
      <c r="XN110" s="16"/>
      <c r="XO110" s="16"/>
      <c r="XP110" s="16"/>
      <c r="XQ110" s="16"/>
      <c r="XR110" s="16"/>
      <c r="XS110" s="16"/>
      <c r="XT110" s="16"/>
      <c r="XU110" s="16"/>
      <c r="XV110" s="16"/>
      <c r="XW110" s="16"/>
      <c r="XX110" s="16"/>
      <c r="XY110" s="16"/>
      <c r="XZ110" s="16"/>
      <c r="YA110" s="16"/>
      <c r="YB110" s="16"/>
      <c r="YC110" s="16"/>
      <c r="YD110" s="16"/>
      <c r="YE110" s="16"/>
      <c r="YF110" s="16"/>
      <c r="YG110" s="16"/>
      <c r="YH110" s="16"/>
      <c r="YI110" s="16"/>
      <c r="YJ110" s="16"/>
      <c r="YK110" s="16"/>
      <c r="YL110" s="16"/>
      <c r="YM110" s="16"/>
      <c r="YN110" s="16"/>
      <c r="YO110" s="16"/>
      <c r="YP110" s="16"/>
      <c r="YQ110" s="16"/>
      <c r="YR110" s="16"/>
      <c r="YS110" s="16"/>
      <c r="YT110" s="16"/>
      <c r="YU110" s="16"/>
      <c r="YV110" s="16"/>
      <c r="YW110" s="16"/>
      <c r="YX110" s="16"/>
      <c r="YY110" s="16"/>
      <c r="YZ110" s="16"/>
      <c r="ZA110" s="16"/>
      <c r="ZB110" s="16"/>
      <c r="ZC110" s="16"/>
      <c r="ZD110" s="16"/>
      <c r="ZE110" s="16"/>
      <c r="ZF110" s="16"/>
      <c r="ZG110" s="16"/>
      <c r="ZH110" s="16"/>
      <c r="ZI110" s="16"/>
      <c r="ZJ110" s="16"/>
      <c r="ZK110" s="16"/>
      <c r="ZL110" s="16"/>
      <c r="ZM110" s="16"/>
      <c r="ZN110" s="16"/>
      <c r="ZO110" s="16"/>
      <c r="ZP110" s="16"/>
      <c r="ZQ110" s="16"/>
      <c r="ZR110" s="16"/>
      <c r="ZS110" s="16"/>
      <c r="ZT110" s="16"/>
      <c r="ZU110" s="16"/>
      <c r="ZV110" s="16"/>
      <c r="ZW110" s="16"/>
      <c r="ZX110" s="16"/>
      <c r="ZY110" s="16"/>
      <c r="ZZ110" s="16"/>
      <c r="AAA110" s="16"/>
      <c r="AAB110" s="16"/>
      <c r="AAC110" s="16"/>
      <c r="AAD110" s="16"/>
      <c r="AAE110" s="16"/>
      <c r="AAF110" s="16"/>
      <c r="AAG110" s="16"/>
      <c r="AAH110" s="16"/>
      <c r="AAI110" s="16"/>
      <c r="AAJ110" s="16"/>
      <c r="AAK110" s="16"/>
      <c r="AAL110" s="16"/>
      <c r="AAM110" s="16"/>
      <c r="AAN110" s="16"/>
      <c r="AAO110" s="16"/>
      <c r="AAP110" s="16"/>
      <c r="AAQ110" s="16"/>
      <c r="AAR110" s="16"/>
      <c r="AAS110" s="16"/>
      <c r="AAT110" s="16"/>
      <c r="AAU110" s="16"/>
      <c r="AAV110" s="16"/>
      <c r="AAW110" s="16"/>
      <c r="AAX110" s="16"/>
      <c r="AAY110" s="16"/>
      <c r="AAZ110" s="16"/>
      <c r="ABA110" s="16"/>
      <c r="ABB110" s="16"/>
      <c r="ABC110" s="16"/>
      <c r="ABD110" s="16"/>
      <c r="ABE110" s="16"/>
      <c r="ABF110" s="16"/>
      <c r="ABG110" s="16"/>
      <c r="ABH110" s="16"/>
      <c r="ABI110" s="16"/>
      <c r="ABJ110" s="16"/>
      <c r="ABK110" s="16"/>
      <c r="ABL110" s="16"/>
      <c r="ABM110" s="16"/>
      <c r="ABN110" s="16"/>
      <c r="ABO110" s="16"/>
      <c r="ABP110" s="16"/>
      <c r="ABQ110" s="16"/>
      <c r="ABR110" s="16"/>
      <c r="ABS110" s="16"/>
      <c r="ABT110" s="16"/>
      <c r="ABU110" s="16"/>
      <c r="ABV110" s="16"/>
      <c r="ABW110" s="16"/>
      <c r="ABX110" s="16"/>
      <c r="ABY110" s="16"/>
      <c r="ABZ110" s="16"/>
      <c r="ACA110" s="16"/>
      <c r="ACB110" s="16"/>
      <c r="ACC110" s="16"/>
      <c r="ACD110" s="16"/>
      <c r="ACE110" s="16"/>
      <c r="ACF110" s="16"/>
      <c r="ACG110" s="16"/>
      <c r="ACH110" s="16"/>
      <c r="ACI110" s="16"/>
      <c r="ACJ110" s="16"/>
      <c r="ACK110" s="16"/>
      <c r="ACL110" s="16"/>
      <c r="ACM110" s="16"/>
      <c r="ACN110" s="16"/>
      <c r="ACO110" s="16"/>
      <c r="ACP110" s="16"/>
      <c r="ACQ110" s="16"/>
      <c r="ACR110" s="16"/>
      <c r="ACS110" s="16"/>
      <c r="ACT110" s="16"/>
      <c r="ACU110" s="16"/>
      <c r="ACV110" s="16"/>
      <c r="ACW110" s="16"/>
      <c r="ACX110" s="16"/>
      <c r="ACY110" s="16"/>
      <c r="ACZ110" s="16"/>
      <c r="ADA110" s="16"/>
      <c r="ADB110" s="16"/>
      <c r="ADC110" s="16"/>
      <c r="ADD110" s="16"/>
      <c r="ADE110" s="16"/>
      <c r="ADF110" s="16"/>
      <c r="ADG110" s="16"/>
      <c r="ADH110" s="16"/>
      <c r="ADI110" s="16"/>
      <c r="ADJ110" s="16"/>
      <c r="ADK110" s="16"/>
      <c r="ADL110" s="16"/>
      <c r="ADM110" s="16"/>
      <c r="ADN110" s="16"/>
      <c r="ADO110" s="16"/>
      <c r="ADP110" s="16"/>
      <c r="ADQ110" s="16"/>
      <c r="ADR110" s="16"/>
      <c r="ADS110" s="16"/>
      <c r="ADT110" s="16"/>
      <c r="ADU110" s="16"/>
      <c r="ADV110" s="16"/>
      <c r="ADW110" s="16"/>
      <c r="ADX110" s="16"/>
      <c r="ADY110" s="16"/>
      <c r="ADZ110" s="16"/>
      <c r="AEA110" s="16"/>
      <c r="AEB110" s="16"/>
      <c r="AEC110" s="16"/>
      <c r="AED110" s="16"/>
      <c r="AEE110" s="16"/>
      <c r="AEF110" s="16"/>
      <c r="AEG110" s="16"/>
      <c r="AEH110" s="16"/>
      <c r="AEI110" s="16"/>
      <c r="AEJ110" s="16"/>
      <c r="AEK110" s="16"/>
      <c r="AEL110" s="16"/>
      <c r="AEM110" s="16"/>
      <c r="AEN110" s="16"/>
      <c r="AEO110" s="16"/>
      <c r="AEP110" s="16"/>
      <c r="AEQ110" s="16"/>
      <c r="AER110" s="16"/>
      <c r="AES110" s="16"/>
      <c r="AET110" s="16"/>
      <c r="AEU110" s="16"/>
      <c r="AEV110" s="16"/>
      <c r="AEW110" s="16"/>
      <c r="AEX110" s="16"/>
      <c r="AEY110" s="16"/>
      <c r="AEZ110" s="16"/>
      <c r="AFA110" s="16"/>
      <c r="AFB110" s="16"/>
      <c r="AFC110" s="16"/>
      <c r="AFD110" s="16"/>
      <c r="AFE110" s="16"/>
      <c r="AFF110" s="16"/>
      <c r="AFG110" s="16"/>
      <c r="AFH110" s="16"/>
      <c r="AFI110" s="16"/>
      <c r="AFJ110" s="16"/>
      <c r="AFK110" s="16"/>
      <c r="AFL110" s="16"/>
      <c r="AFM110" s="16"/>
      <c r="AFN110" s="16"/>
      <c r="AFO110" s="16"/>
      <c r="AFP110" s="16"/>
      <c r="AFQ110" s="16"/>
      <c r="AFR110" s="16"/>
      <c r="AFS110" s="16"/>
      <c r="AFT110" s="16"/>
      <c r="AFU110" s="16"/>
      <c r="AFV110" s="16"/>
      <c r="AFW110" s="16"/>
      <c r="AFX110" s="16"/>
      <c r="AFY110" s="16"/>
      <c r="AFZ110" s="16"/>
      <c r="AGA110" s="16"/>
      <c r="AGB110" s="16"/>
      <c r="AGC110" s="16"/>
      <c r="AGD110" s="16"/>
      <c r="AGE110" s="16"/>
      <c r="AGF110" s="16"/>
      <c r="AGG110" s="16"/>
      <c r="AGH110" s="16"/>
      <c r="AGI110" s="16"/>
      <c r="AGJ110" s="16"/>
      <c r="AGK110" s="16"/>
      <c r="AGL110" s="16"/>
      <c r="AGM110" s="16"/>
      <c r="AGN110" s="16"/>
      <c r="AGO110" s="16"/>
      <c r="AGP110" s="16"/>
      <c r="AGQ110" s="16"/>
      <c r="AGR110" s="16"/>
      <c r="AGS110" s="16"/>
      <c r="AGT110" s="16"/>
      <c r="AGU110" s="16"/>
      <c r="AGV110" s="16"/>
      <c r="AGW110" s="16"/>
      <c r="AGX110" s="16"/>
      <c r="AGY110" s="16"/>
      <c r="AGZ110" s="16"/>
      <c r="AHA110" s="16"/>
      <c r="AHB110" s="16"/>
      <c r="AHC110" s="16"/>
      <c r="AHD110" s="16"/>
      <c r="AHE110" s="16"/>
      <c r="AHF110" s="16"/>
      <c r="AHG110" s="16"/>
      <c r="AHH110" s="16"/>
      <c r="AHI110" s="16"/>
      <c r="AHJ110" s="16"/>
      <c r="AHK110" s="16"/>
      <c r="AHL110" s="16"/>
      <c r="AHM110" s="16"/>
      <c r="AHN110" s="16"/>
      <c r="AHO110" s="16"/>
      <c r="AHP110" s="16"/>
      <c r="AHQ110" s="16"/>
      <c r="AHR110" s="16"/>
      <c r="AHS110" s="16"/>
      <c r="AHT110" s="16"/>
      <c r="AHU110" s="16"/>
      <c r="AHV110" s="16"/>
      <c r="AHW110" s="16"/>
      <c r="AHX110" s="16"/>
      <c r="AHY110" s="16"/>
      <c r="AHZ110" s="16"/>
      <c r="AIA110" s="16"/>
      <c r="AIB110" s="16"/>
      <c r="AIC110" s="16"/>
      <c r="AID110" s="16"/>
      <c r="AIE110" s="16"/>
      <c r="AIF110" s="16"/>
      <c r="AIG110" s="16"/>
      <c r="AIH110" s="16"/>
      <c r="AII110" s="16"/>
      <c r="AIJ110" s="16"/>
      <c r="AIK110" s="16"/>
      <c r="AIL110" s="16"/>
      <c r="AIM110" s="16"/>
      <c r="AIN110" s="16"/>
      <c r="AIO110" s="16"/>
      <c r="AIP110" s="16"/>
      <c r="AIQ110" s="16"/>
      <c r="AIR110" s="16"/>
      <c r="AIS110" s="16"/>
      <c r="AIT110" s="16"/>
      <c r="AIU110" s="16"/>
      <c r="AIV110" s="16"/>
      <c r="AIW110" s="16"/>
      <c r="AIX110" s="16"/>
      <c r="AIY110" s="16"/>
      <c r="AIZ110" s="16"/>
      <c r="AJA110" s="16"/>
      <c r="AJB110" s="16"/>
      <c r="AJC110" s="16"/>
      <c r="AJD110" s="16"/>
      <c r="AJE110" s="16"/>
      <c r="AJF110" s="16"/>
      <c r="AJG110" s="16"/>
      <c r="AJH110" s="16"/>
      <c r="AJI110" s="16"/>
      <c r="AJJ110" s="16"/>
      <c r="AJK110" s="16"/>
      <c r="AJL110" s="16"/>
      <c r="AJM110" s="16"/>
      <c r="AJN110" s="16"/>
      <c r="AJO110" s="16"/>
      <c r="AJP110" s="16"/>
      <c r="AJQ110" s="16"/>
      <c r="AJR110" s="16"/>
      <c r="AJS110" s="16"/>
      <c r="AJT110" s="16"/>
      <c r="AJU110" s="16"/>
      <c r="AJV110" s="16"/>
      <c r="AJW110" s="16"/>
      <c r="AJX110" s="16"/>
      <c r="AJY110" s="16"/>
      <c r="AJZ110" s="16"/>
      <c r="AKA110" s="16"/>
      <c r="AKB110" s="16"/>
      <c r="AKC110" s="16"/>
      <c r="AKD110" s="16"/>
      <c r="AKE110" s="16"/>
      <c r="AKF110" s="16"/>
      <c r="AKG110" s="16"/>
      <c r="AKH110" s="16"/>
      <c r="AKI110" s="16"/>
      <c r="AKJ110" s="16"/>
      <c r="AKK110" s="16"/>
      <c r="AKL110" s="16"/>
      <c r="AKM110" s="16"/>
      <c r="AKN110" s="16"/>
      <c r="AKO110" s="16"/>
      <c r="AKP110" s="16"/>
      <c r="AKQ110" s="16"/>
      <c r="AKR110" s="16"/>
      <c r="AKS110" s="16"/>
      <c r="AKT110" s="16"/>
      <c r="AKU110" s="16"/>
      <c r="AKV110" s="16"/>
      <c r="AKW110" s="16"/>
      <c r="AKX110" s="16"/>
      <c r="AKY110" s="16"/>
      <c r="AKZ110" s="16"/>
      <c r="ALA110" s="16"/>
      <c r="ALB110" s="16"/>
      <c r="ALC110" s="16"/>
      <c r="ALD110" s="16"/>
      <c r="ALE110" s="16"/>
      <c r="ALF110" s="16"/>
      <c r="ALG110" s="16"/>
      <c r="ALH110" s="16"/>
      <c r="ALI110" s="16"/>
      <c r="ALJ110" s="16"/>
      <c r="ALK110" s="16"/>
      <c r="ALL110" s="16"/>
      <c r="ALM110" s="16"/>
      <c r="ALN110" s="16"/>
      <c r="ALO110" s="16"/>
      <c r="ALP110" s="16"/>
      <c r="ALQ110" s="16"/>
      <c r="ALR110" s="16"/>
      <c r="ALS110" s="16"/>
      <c r="ALT110" s="16"/>
      <c r="ALU110" s="16"/>
      <c r="ALV110" s="16"/>
      <c r="ALW110" s="16"/>
      <c r="ALX110" s="16"/>
      <c r="ALY110" s="16"/>
      <c r="ALZ110" s="16"/>
      <c r="AMA110" s="16"/>
      <c r="AMB110" s="16"/>
      <c r="AMC110" s="16"/>
      <c r="AMD110" s="16"/>
      <c r="AME110" s="16"/>
      <c r="AMF110" s="16"/>
      <c r="AMG110" s="16"/>
      <c r="AMH110" s="16"/>
      <c r="AMI110" s="16"/>
      <c r="AMJ110" s="16"/>
      <c r="AMK110" s="16"/>
      <c r="AML110" s="16"/>
      <c r="AMM110" s="16"/>
      <c r="AMN110" s="16"/>
      <c r="AMO110" s="16"/>
      <c r="AMP110" s="16"/>
      <c r="AMQ110" s="16"/>
      <c r="AMR110" s="16"/>
      <c r="AMS110" s="16"/>
      <c r="AMT110" s="16"/>
      <c r="AMU110" s="16"/>
      <c r="AMV110" s="16"/>
      <c r="AMW110" s="16"/>
      <c r="AMX110" s="16"/>
      <c r="AMY110" s="16"/>
      <c r="AMZ110" s="16"/>
      <c r="ANA110" s="16"/>
      <c r="ANB110" s="16"/>
      <c r="ANC110" s="16"/>
      <c r="AND110" s="16"/>
      <c r="ANE110" s="16"/>
      <c r="ANF110" s="16"/>
      <c r="ANG110" s="16"/>
      <c r="ANH110" s="16"/>
      <c r="ANI110" s="16"/>
      <c r="ANJ110" s="16"/>
      <c r="ANK110" s="16"/>
      <c r="ANL110" s="16"/>
      <c r="ANM110" s="16"/>
      <c r="ANN110" s="16"/>
      <c r="ANO110" s="16"/>
      <c r="ANP110" s="16"/>
      <c r="ANQ110" s="16"/>
      <c r="ANR110" s="16"/>
      <c r="ANS110" s="16"/>
      <c r="ANT110" s="16"/>
      <c r="ANU110" s="16"/>
      <c r="ANV110" s="16"/>
      <c r="ANW110" s="16"/>
      <c r="ANX110" s="16"/>
      <c r="ANY110" s="16"/>
      <c r="ANZ110" s="16"/>
      <c r="AOA110" s="16"/>
      <c r="AOB110" s="16"/>
      <c r="AOC110" s="16"/>
      <c r="AOD110" s="16"/>
      <c r="AOE110" s="16"/>
      <c r="AOF110" s="16"/>
      <c r="AOG110" s="16"/>
      <c r="AOH110" s="16"/>
      <c r="AOI110" s="16"/>
      <c r="AOJ110" s="16"/>
      <c r="AOK110" s="16"/>
      <c r="AOL110" s="16"/>
      <c r="AOM110" s="16"/>
      <c r="AON110" s="16"/>
      <c r="AOO110" s="16"/>
      <c r="AOP110" s="16"/>
      <c r="AOQ110" s="16"/>
      <c r="AOR110" s="16"/>
      <c r="AOS110" s="16"/>
      <c r="AOT110" s="16"/>
      <c r="AOU110" s="16"/>
      <c r="AOV110" s="16"/>
      <c r="AOW110" s="16"/>
      <c r="AOX110" s="16"/>
      <c r="AOY110" s="16"/>
      <c r="AOZ110" s="16"/>
      <c r="APA110" s="16"/>
      <c r="APB110" s="16"/>
      <c r="APC110" s="16"/>
      <c r="APD110" s="16"/>
      <c r="APE110" s="16"/>
      <c r="APF110" s="16"/>
      <c r="APG110" s="16"/>
      <c r="APH110" s="16"/>
      <c r="API110" s="16"/>
      <c r="APJ110" s="16"/>
      <c r="APK110" s="16"/>
      <c r="APL110" s="16"/>
      <c r="APM110" s="16"/>
      <c r="APN110" s="16"/>
      <c r="APO110" s="16"/>
      <c r="APP110" s="16"/>
      <c r="APQ110" s="16"/>
      <c r="APR110" s="16"/>
      <c r="APS110" s="16"/>
      <c r="APT110" s="16"/>
      <c r="APU110" s="16"/>
      <c r="APV110" s="16"/>
      <c r="APW110" s="16"/>
      <c r="APX110" s="16"/>
      <c r="APY110" s="16"/>
      <c r="APZ110" s="16"/>
      <c r="AQA110" s="16"/>
      <c r="AQB110" s="16"/>
      <c r="AQC110" s="16"/>
      <c r="AQD110" s="16"/>
      <c r="AQE110" s="16"/>
      <c r="AQF110" s="16"/>
      <c r="AQG110" s="16"/>
      <c r="AQH110" s="16"/>
      <c r="AQI110" s="16"/>
      <c r="AQJ110" s="16"/>
      <c r="AQK110" s="16"/>
      <c r="AQL110" s="16"/>
      <c r="AQM110" s="16"/>
      <c r="AQN110" s="16"/>
      <c r="AQO110" s="16"/>
      <c r="AQP110" s="16"/>
      <c r="AQQ110" s="16"/>
      <c r="AQR110" s="16"/>
      <c r="AQS110" s="16"/>
      <c r="AQT110" s="16"/>
      <c r="AQU110" s="16"/>
      <c r="AQV110" s="16"/>
      <c r="AQW110" s="16"/>
      <c r="AQX110" s="16"/>
      <c r="AQY110" s="16"/>
      <c r="AQZ110" s="16"/>
      <c r="ARA110" s="16"/>
      <c r="ARB110" s="16"/>
      <c r="ARC110" s="16"/>
      <c r="ARD110" s="16"/>
      <c r="ARE110" s="16"/>
      <c r="ARF110" s="16"/>
      <c r="ARG110" s="16"/>
      <c r="ARH110" s="16"/>
      <c r="ARI110" s="16"/>
      <c r="ARJ110" s="16"/>
      <c r="ARK110" s="16"/>
      <c r="ARL110" s="16"/>
      <c r="ARM110" s="16"/>
      <c r="ARN110" s="16"/>
      <c r="ARO110" s="16"/>
      <c r="ARP110" s="16"/>
      <c r="ARQ110" s="16"/>
      <c r="ARR110" s="16"/>
      <c r="ARS110" s="16"/>
      <c r="ART110" s="16"/>
      <c r="ARU110" s="16"/>
      <c r="ARV110" s="16"/>
      <c r="ARW110" s="16"/>
      <c r="ARX110" s="16"/>
      <c r="ARY110" s="16"/>
      <c r="ARZ110" s="16"/>
      <c r="ASA110" s="16"/>
      <c r="ASB110" s="16"/>
      <c r="ASC110" s="16"/>
      <c r="ASD110" s="16"/>
      <c r="ASE110" s="16"/>
      <c r="ASF110" s="16"/>
      <c r="ASG110" s="16"/>
      <c r="ASH110" s="16"/>
      <c r="ASI110" s="16"/>
      <c r="ASJ110" s="16"/>
      <c r="ASK110" s="16"/>
      <c r="ASL110" s="16"/>
      <c r="ASM110" s="16"/>
      <c r="ASN110" s="16"/>
      <c r="ASO110" s="16"/>
      <c r="ASP110" s="16"/>
      <c r="ASQ110" s="16"/>
      <c r="ASR110" s="16"/>
      <c r="ASS110" s="16"/>
      <c r="AST110" s="16"/>
      <c r="ASU110" s="16"/>
      <c r="ASV110" s="16"/>
      <c r="ASW110" s="16"/>
      <c r="ASX110" s="16"/>
      <c r="ASY110" s="16"/>
      <c r="ASZ110" s="16"/>
      <c r="ATA110" s="16"/>
      <c r="ATB110" s="16"/>
      <c r="ATC110" s="16"/>
      <c r="ATD110" s="16"/>
      <c r="ATE110" s="16"/>
      <c r="ATF110" s="16"/>
      <c r="ATG110" s="16"/>
      <c r="ATH110" s="16"/>
      <c r="ATI110" s="16"/>
      <c r="ATJ110" s="16"/>
      <c r="ATK110" s="16"/>
      <c r="ATL110" s="16"/>
      <c r="ATM110" s="16"/>
      <c r="ATN110" s="16"/>
      <c r="ATO110" s="16"/>
      <c r="ATP110" s="16"/>
      <c r="ATQ110" s="16"/>
      <c r="ATR110" s="16"/>
      <c r="ATS110" s="16"/>
      <c r="ATT110" s="16"/>
      <c r="ATU110" s="16"/>
      <c r="ATV110" s="16"/>
      <c r="ATW110" s="16"/>
      <c r="ATX110" s="16"/>
      <c r="ATY110" s="16"/>
      <c r="ATZ110" s="16"/>
      <c r="AUA110" s="16"/>
      <c r="AUB110" s="16"/>
      <c r="AUC110" s="16"/>
      <c r="AUD110" s="16"/>
      <c r="AUE110" s="16"/>
      <c r="AUF110" s="16"/>
      <c r="AUG110" s="16"/>
      <c r="AUH110" s="16"/>
      <c r="AUI110" s="16"/>
      <c r="AUJ110" s="16"/>
      <c r="AUK110" s="16"/>
      <c r="AUL110" s="16"/>
      <c r="AUM110" s="16"/>
      <c r="AUN110" s="16"/>
      <c r="AUO110" s="16"/>
      <c r="AUP110" s="16"/>
      <c r="AUQ110" s="16"/>
      <c r="AUR110" s="16"/>
      <c r="AUS110" s="16"/>
      <c r="AUT110" s="16"/>
      <c r="AUU110" s="16"/>
      <c r="AUV110" s="16"/>
      <c r="AUW110" s="16"/>
      <c r="AUX110" s="16"/>
      <c r="AUY110" s="16"/>
      <c r="AUZ110" s="16"/>
      <c r="AVA110" s="16"/>
      <c r="AVB110" s="16"/>
      <c r="AVC110" s="16"/>
      <c r="AVD110" s="16"/>
      <c r="AVE110" s="16"/>
      <c r="AVF110" s="16"/>
      <c r="AVG110" s="16"/>
      <c r="AVH110" s="16"/>
      <c r="AVI110" s="16"/>
      <c r="AVJ110" s="16"/>
      <c r="AVK110" s="16"/>
      <c r="AVL110" s="16"/>
      <c r="AVM110" s="16"/>
      <c r="AVN110" s="16"/>
      <c r="AVO110" s="16"/>
      <c r="AVP110" s="16"/>
      <c r="AVQ110" s="16"/>
      <c r="AVR110" s="16"/>
      <c r="AVS110" s="16"/>
      <c r="AVT110" s="16"/>
      <c r="AVU110" s="16"/>
      <c r="AVV110" s="16"/>
      <c r="AVW110" s="16"/>
      <c r="AVX110" s="16"/>
      <c r="AVY110" s="16"/>
      <c r="AVZ110" s="16"/>
      <c r="AWA110" s="16"/>
      <c r="AWB110" s="16"/>
      <c r="AWC110" s="16"/>
      <c r="AWD110" s="16"/>
      <c r="AWE110" s="16"/>
      <c r="AWF110" s="16"/>
      <c r="AWG110" s="16"/>
      <c r="AWH110" s="16"/>
      <c r="AWI110" s="16"/>
      <c r="AWJ110" s="16"/>
      <c r="AWK110" s="16"/>
      <c r="AWL110" s="16"/>
      <c r="AWM110" s="16"/>
      <c r="AWN110" s="16"/>
      <c r="AWO110" s="16"/>
      <c r="AWP110" s="16"/>
      <c r="AWQ110" s="16"/>
      <c r="AWR110" s="16"/>
      <c r="AWS110" s="16"/>
      <c r="AWT110" s="16"/>
      <c r="AWU110" s="16"/>
      <c r="AWV110" s="16"/>
      <c r="AWW110" s="16"/>
      <c r="AWX110" s="16"/>
      <c r="AWY110" s="16"/>
      <c r="AWZ110" s="16"/>
      <c r="AXA110" s="16"/>
      <c r="AXB110" s="16"/>
      <c r="AXC110" s="16"/>
      <c r="AXD110" s="16"/>
      <c r="AXE110" s="16"/>
      <c r="AXF110" s="16"/>
      <c r="AXG110" s="16"/>
      <c r="AXH110" s="16"/>
      <c r="AXI110" s="16"/>
      <c r="AXJ110" s="16"/>
      <c r="AXK110" s="16"/>
      <c r="AXL110" s="16"/>
      <c r="AXM110" s="16"/>
      <c r="AXN110" s="16"/>
      <c r="AXO110" s="16"/>
      <c r="AXP110" s="16"/>
      <c r="AXQ110" s="16"/>
      <c r="AXR110" s="16"/>
      <c r="AXS110" s="16"/>
      <c r="AXT110" s="16"/>
      <c r="AXU110" s="16"/>
      <c r="AXV110" s="16"/>
      <c r="AXW110" s="16"/>
      <c r="AXX110" s="16"/>
      <c r="AXY110" s="16"/>
      <c r="AXZ110" s="16"/>
      <c r="AYA110" s="16"/>
      <c r="AYB110" s="16"/>
      <c r="AYC110" s="16"/>
      <c r="AYD110" s="16"/>
      <c r="AYE110" s="16"/>
      <c r="AYF110" s="16"/>
      <c r="AYG110" s="16"/>
      <c r="AYH110" s="16"/>
      <c r="AYI110" s="16"/>
      <c r="AYJ110" s="16"/>
      <c r="AYK110" s="16"/>
      <c r="AYL110" s="16"/>
      <c r="AYM110" s="16"/>
      <c r="AYN110" s="16"/>
      <c r="AYO110" s="16"/>
      <c r="AYP110" s="16"/>
      <c r="AYQ110" s="16"/>
      <c r="AYR110" s="16"/>
      <c r="AYS110" s="16"/>
      <c r="AYT110" s="16"/>
      <c r="AYU110" s="16"/>
      <c r="AYV110" s="16"/>
      <c r="AYW110" s="16"/>
      <c r="AYX110" s="16"/>
      <c r="AYY110" s="16"/>
      <c r="AYZ110" s="16"/>
      <c r="AZA110" s="16"/>
      <c r="AZB110" s="16"/>
      <c r="AZC110" s="16"/>
      <c r="AZD110" s="16"/>
      <c r="AZE110" s="16"/>
      <c r="AZF110" s="16"/>
      <c r="AZG110" s="16"/>
      <c r="AZH110" s="16"/>
      <c r="AZI110" s="16"/>
      <c r="AZJ110" s="16"/>
      <c r="AZK110" s="16"/>
      <c r="AZL110" s="16"/>
      <c r="AZM110" s="16"/>
      <c r="AZN110" s="16"/>
      <c r="AZO110" s="16"/>
      <c r="AZP110" s="16"/>
      <c r="AZQ110" s="16"/>
      <c r="AZR110" s="16"/>
      <c r="AZS110" s="16"/>
      <c r="AZT110" s="16"/>
      <c r="AZU110" s="16"/>
      <c r="AZV110" s="16"/>
      <c r="AZW110" s="16"/>
      <c r="AZX110" s="16"/>
      <c r="AZY110" s="16"/>
      <c r="AZZ110" s="16"/>
      <c r="BAA110" s="16"/>
      <c r="BAB110" s="16"/>
      <c r="BAC110" s="16"/>
      <c r="BAD110" s="16"/>
      <c r="BAE110" s="16"/>
      <c r="BAF110" s="16"/>
      <c r="BAG110" s="16"/>
      <c r="BAH110" s="16"/>
      <c r="BAI110" s="16"/>
      <c r="BAJ110" s="16"/>
      <c r="BAK110" s="16"/>
      <c r="BAL110" s="16"/>
      <c r="BAM110" s="16"/>
      <c r="BAN110" s="16"/>
      <c r="BAO110" s="16"/>
      <c r="BAP110" s="16"/>
      <c r="BAQ110" s="16"/>
      <c r="BAR110" s="16"/>
      <c r="BAS110" s="16"/>
      <c r="BAT110" s="16"/>
      <c r="BAU110" s="16"/>
      <c r="BAV110" s="16"/>
      <c r="BAW110" s="16"/>
      <c r="BAX110" s="16"/>
      <c r="BAY110" s="16"/>
      <c r="BAZ110" s="16"/>
      <c r="BBA110" s="16"/>
      <c r="BBB110" s="16"/>
      <c r="BBC110" s="16"/>
      <c r="BBD110" s="16"/>
      <c r="BBE110" s="16"/>
      <c r="BBF110" s="16"/>
      <c r="BBG110" s="16"/>
      <c r="BBH110" s="16"/>
      <c r="BBI110" s="16"/>
      <c r="BBJ110" s="16"/>
      <c r="BBK110" s="16"/>
      <c r="BBL110" s="16"/>
      <c r="BBM110" s="16"/>
      <c r="BBN110" s="16"/>
      <c r="BBO110" s="16"/>
      <c r="BBP110" s="16"/>
      <c r="BBQ110" s="16"/>
      <c r="BBR110" s="16"/>
      <c r="BBS110" s="16"/>
      <c r="BBT110" s="16"/>
      <c r="BBU110" s="16"/>
      <c r="BBV110" s="16"/>
      <c r="BBW110" s="16"/>
      <c r="BBX110" s="16"/>
      <c r="BBY110" s="16"/>
      <c r="BBZ110" s="16"/>
      <c r="BCA110" s="16"/>
      <c r="BCB110" s="16"/>
      <c r="BCC110" s="16"/>
      <c r="BCD110" s="16"/>
      <c r="BCE110" s="16"/>
      <c r="BCF110" s="16"/>
      <c r="BCG110" s="16"/>
      <c r="BCH110" s="16"/>
      <c r="BCI110" s="16"/>
      <c r="BCJ110" s="16"/>
      <c r="BCK110" s="16"/>
      <c r="BCL110" s="16"/>
      <c r="BCM110" s="16"/>
      <c r="BCN110" s="16"/>
      <c r="BCO110" s="16"/>
      <c r="BCP110" s="16"/>
      <c r="BCQ110" s="16"/>
      <c r="BCR110" s="16"/>
      <c r="BCS110" s="16"/>
      <c r="BCT110" s="16"/>
      <c r="BCU110" s="16"/>
      <c r="BCV110" s="16"/>
      <c r="BCW110" s="16"/>
      <c r="BCX110" s="16"/>
      <c r="BCY110" s="16"/>
      <c r="BCZ110" s="16"/>
      <c r="BDA110" s="16"/>
      <c r="BDB110" s="16"/>
      <c r="BDC110" s="16"/>
      <c r="BDD110" s="16"/>
      <c r="BDE110" s="16"/>
      <c r="BDF110" s="16"/>
      <c r="BDG110" s="16"/>
      <c r="BDH110" s="16"/>
      <c r="BDI110" s="16"/>
      <c r="BDJ110" s="16"/>
      <c r="BDK110" s="16"/>
      <c r="BDL110" s="16"/>
      <c r="BDM110" s="16"/>
      <c r="BDN110" s="16"/>
      <c r="BDO110" s="16"/>
      <c r="BDP110" s="16"/>
      <c r="BDQ110" s="16"/>
      <c r="BDR110" s="16"/>
      <c r="BDS110" s="16"/>
      <c r="BDT110" s="16"/>
      <c r="BDU110" s="16"/>
      <c r="BDV110" s="16"/>
      <c r="BDW110" s="16"/>
      <c r="BDX110" s="16"/>
      <c r="BDY110" s="16"/>
      <c r="BDZ110" s="16"/>
      <c r="BEA110" s="16"/>
      <c r="BEB110" s="16"/>
      <c r="BEC110" s="16"/>
      <c r="BED110" s="16"/>
      <c r="BEE110" s="16"/>
      <c r="BEF110" s="16"/>
      <c r="BEG110" s="16"/>
      <c r="BEH110" s="16"/>
      <c r="BEI110" s="16"/>
      <c r="BEJ110" s="16"/>
      <c r="BEK110" s="16"/>
      <c r="BEL110" s="16"/>
      <c r="BEM110" s="16"/>
      <c r="BEN110" s="16"/>
      <c r="BEO110" s="16"/>
      <c r="BEP110" s="16"/>
      <c r="BEQ110" s="16"/>
      <c r="BER110" s="16"/>
      <c r="BES110" s="16"/>
      <c r="BET110" s="16"/>
      <c r="BEU110" s="16"/>
      <c r="BEV110" s="16"/>
      <c r="BEW110" s="16"/>
      <c r="BEX110" s="16"/>
      <c r="BEY110" s="16"/>
      <c r="BEZ110" s="16"/>
      <c r="BFA110" s="16"/>
      <c r="BFB110" s="16"/>
      <c r="BFC110" s="16"/>
      <c r="BFD110" s="16"/>
      <c r="BFE110" s="16"/>
      <c r="BFF110" s="16"/>
      <c r="BFG110" s="16"/>
      <c r="BFH110" s="16"/>
      <c r="BFI110" s="16"/>
      <c r="BFJ110" s="16"/>
      <c r="BFK110" s="16"/>
      <c r="BFL110" s="16"/>
      <c r="BFM110" s="16"/>
      <c r="BFN110" s="16"/>
      <c r="BFO110" s="16"/>
      <c r="BFP110" s="16"/>
      <c r="BFQ110" s="16"/>
      <c r="BFR110" s="16"/>
      <c r="BFS110" s="16"/>
      <c r="BFT110" s="16"/>
      <c r="BFU110" s="16"/>
      <c r="BFV110" s="16"/>
      <c r="BFW110" s="16"/>
      <c r="BFX110" s="16"/>
      <c r="BFY110" s="16"/>
      <c r="BFZ110" s="16"/>
      <c r="BGA110" s="16"/>
      <c r="BGB110" s="16"/>
      <c r="BGC110" s="16"/>
      <c r="BGD110" s="16"/>
      <c r="BGE110" s="16"/>
      <c r="BGF110" s="16"/>
      <c r="BGG110" s="16"/>
      <c r="BGH110" s="16"/>
      <c r="BGI110" s="16"/>
      <c r="BGJ110" s="16"/>
      <c r="BGK110" s="16"/>
      <c r="BGL110" s="16"/>
      <c r="BGM110" s="16"/>
      <c r="BGN110" s="16"/>
      <c r="BGO110" s="16"/>
      <c r="BGP110" s="16"/>
      <c r="BGQ110" s="16"/>
      <c r="BGR110" s="16"/>
      <c r="BGS110" s="16"/>
      <c r="BGT110" s="16"/>
      <c r="BGU110" s="16"/>
      <c r="BGV110" s="16"/>
      <c r="BGW110" s="16"/>
      <c r="BGX110" s="16"/>
      <c r="BGY110" s="16"/>
      <c r="BGZ110" s="16"/>
      <c r="BHA110" s="16"/>
      <c r="BHB110" s="16"/>
      <c r="BHC110" s="16"/>
      <c r="BHD110" s="16"/>
      <c r="BHE110" s="16"/>
      <c r="BHF110" s="16"/>
      <c r="BHG110" s="16"/>
      <c r="BHH110" s="16"/>
      <c r="BHI110" s="16"/>
      <c r="BHJ110" s="16"/>
      <c r="BHK110" s="16"/>
      <c r="BHL110" s="16"/>
      <c r="BHM110" s="16"/>
      <c r="BHN110" s="16"/>
      <c r="BHO110" s="16"/>
      <c r="BHP110" s="16"/>
      <c r="BHQ110" s="16"/>
      <c r="BHR110" s="16"/>
      <c r="BHS110" s="16"/>
      <c r="BHT110" s="16"/>
      <c r="BHU110" s="16"/>
      <c r="BHV110" s="16"/>
      <c r="BHW110" s="16"/>
      <c r="BHX110" s="16"/>
      <c r="BHY110" s="16"/>
      <c r="BHZ110" s="16"/>
      <c r="BIA110" s="16"/>
      <c r="BIB110" s="16"/>
      <c r="BIC110" s="16"/>
      <c r="BID110" s="16"/>
      <c r="BIE110" s="16"/>
      <c r="BIF110" s="16"/>
      <c r="BIG110" s="16"/>
      <c r="BIH110" s="16"/>
      <c r="BII110" s="16"/>
      <c r="BIJ110" s="16"/>
      <c r="BIK110" s="16"/>
      <c r="BIL110" s="16"/>
      <c r="BIM110" s="16"/>
      <c r="BIN110" s="16"/>
      <c r="BIO110" s="16"/>
      <c r="BIP110" s="16"/>
      <c r="BIQ110" s="16"/>
      <c r="BIR110" s="16"/>
      <c r="BIS110" s="16"/>
      <c r="BIT110" s="16"/>
      <c r="BIU110" s="16"/>
      <c r="BIV110" s="16"/>
      <c r="BIW110" s="16"/>
      <c r="BIX110" s="16"/>
      <c r="BIY110" s="16"/>
      <c r="BIZ110" s="16"/>
      <c r="BJA110" s="16"/>
      <c r="BJB110" s="16"/>
      <c r="BJC110" s="16"/>
      <c r="BJD110" s="16"/>
      <c r="BJE110" s="16"/>
      <c r="BJF110" s="16"/>
      <c r="BJG110" s="16"/>
      <c r="BJH110" s="16"/>
      <c r="BJI110" s="16"/>
      <c r="BJJ110" s="16"/>
      <c r="BJK110" s="16"/>
      <c r="BJL110" s="16"/>
      <c r="BJM110" s="16"/>
      <c r="BJN110" s="16"/>
      <c r="BJO110" s="16"/>
      <c r="BJP110" s="16"/>
      <c r="BJQ110" s="16"/>
      <c r="BJR110" s="16"/>
      <c r="BJS110" s="16"/>
      <c r="BJT110" s="16"/>
      <c r="BJU110" s="16"/>
      <c r="BJV110" s="16"/>
      <c r="BJW110" s="16"/>
      <c r="BJX110" s="16"/>
      <c r="BJY110" s="16"/>
      <c r="BJZ110" s="16"/>
      <c r="BKA110" s="16"/>
      <c r="BKB110" s="16"/>
      <c r="BKC110" s="16"/>
      <c r="BKD110" s="16"/>
      <c r="BKE110" s="16"/>
      <c r="BKF110" s="16"/>
      <c r="BKG110" s="16"/>
      <c r="BKH110" s="16"/>
      <c r="BKI110" s="16"/>
      <c r="BKJ110" s="16"/>
      <c r="BKK110" s="16"/>
      <c r="BKL110" s="16"/>
      <c r="BKM110" s="16"/>
      <c r="BKN110" s="16"/>
      <c r="BKO110" s="16"/>
      <c r="BKP110" s="16"/>
      <c r="BKQ110" s="16"/>
      <c r="BKR110" s="16"/>
      <c r="BKS110" s="16"/>
      <c r="BKT110" s="16"/>
      <c r="BKU110" s="16"/>
      <c r="BKV110" s="16"/>
      <c r="BKW110" s="16"/>
      <c r="BKX110" s="16"/>
      <c r="BKY110" s="16"/>
      <c r="BKZ110" s="16"/>
      <c r="BLA110" s="16"/>
      <c r="BLB110" s="16"/>
      <c r="BLC110" s="16"/>
      <c r="BLD110" s="16"/>
      <c r="BLE110" s="16"/>
      <c r="BLF110" s="16"/>
      <c r="BLG110" s="16"/>
      <c r="BLH110" s="16"/>
      <c r="BLI110" s="16"/>
      <c r="BLJ110" s="16"/>
      <c r="BLK110" s="16"/>
      <c r="BLL110" s="16"/>
      <c r="BLM110" s="16"/>
      <c r="BLN110" s="16"/>
      <c r="BLO110" s="16"/>
      <c r="BLP110" s="16"/>
      <c r="BLQ110" s="16"/>
      <c r="BLR110" s="16"/>
      <c r="BLS110" s="16"/>
      <c r="BLT110" s="16"/>
      <c r="BLU110" s="16"/>
      <c r="BLV110" s="16"/>
      <c r="BLW110" s="16"/>
      <c r="BLX110" s="16"/>
      <c r="BLY110" s="16"/>
      <c r="BLZ110" s="16"/>
      <c r="BMA110" s="16"/>
      <c r="BMB110" s="16"/>
      <c r="BMC110" s="16"/>
      <c r="BMD110" s="16"/>
      <c r="BME110" s="16"/>
      <c r="BMF110" s="16"/>
      <c r="BMG110" s="16"/>
      <c r="BMH110" s="16"/>
      <c r="BMI110" s="16"/>
      <c r="BMJ110" s="16"/>
      <c r="BMK110" s="16"/>
      <c r="BML110" s="16"/>
      <c r="BMM110" s="16"/>
      <c r="BMN110" s="16"/>
      <c r="BMO110" s="16"/>
      <c r="BMP110" s="16"/>
      <c r="BMQ110" s="16"/>
      <c r="BMR110" s="16"/>
      <c r="BMS110" s="16"/>
      <c r="BMT110" s="16"/>
      <c r="BMU110" s="16"/>
      <c r="BMV110" s="16"/>
      <c r="BMW110" s="16"/>
      <c r="BMX110" s="16"/>
      <c r="BMY110" s="16"/>
      <c r="BMZ110" s="16"/>
      <c r="BNA110" s="16"/>
      <c r="BNB110" s="16"/>
      <c r="BNC110" s="16"/>
      <c r="BND110" s="16"/>
      <c r="BNE110" s="16"/>
      <c r="BNF110" s="16"/>
      <c r="BNG110" s="16"/>
      <c r="BNH110" s="16"/>
      <c r="BNI110" s="16"/>
      <c r="BNJ110" s="16"/>
      <c r="BNK110" s="16"/>
      <c r="BNL110" s="16"/>
      <c r="BNM110" s="16"/>
      <c r="BNN110" s="16"/>
      <c r="BNO110" s="16"/>
      <c r="BNP110" s="16"/>
      <c r="BNQ110" s="16"/>
      <c r="BNR110" s="16"/>
      <c r="BNS110" s="16"/>
      <c r="BNT110" s="16"/>
      <c r="BNU110" s="16"/>
      <c r="BNV110" s="16"/>
      <c r="BNW110" s="16"/>
      <c r="BNX110" s="16"/>
      <c r="BNY110" s="16"/>
      <c r="BNZ110" s="16"/>
      <c r="BOA110" s="16"/>
      <c r="BOB110" s="16"/>
      <c r="BOC110" s="16"/>
      <c r="BOD110" s="16"/>
      <c r="BOE110" s="16"/>
      <c r="BOF110" s="16"/>
      <c r="BOG110" s="16"/>
      <c r="BOH110" s="16"/>
      <c r="BOI110" s="16"/>
      <c r="BOJ110" s="16"/>
      <c r="BOK110" s="16"/>
      <c r="BOL110" s="16"/>
      <c r="BOM110" s="16"/>
      <c r="BON110" s="16"/>
      <c r="BOO110" s="16"/>
      <c r="BOP110" s="16"/>
      <c r="BOQ110" s="16"/>
      <c r="BOR110" s="16"/>
      <c r="BOS110" s="16"/>
      <c r="BOT110" s="16"/>
      <c r="BOU110" s="16"/>
      <c r="BOV110" s="16"/>
      <c r="BOW110" s="16"/>
      <c r="BOX110" s="16"/>
      <c r="BOY110" s="16"/>
      <c r="BOZ110" s="16"/>
      <c r="BPA110" s="16"/>
      <c r="BPB110" s="16"/>
      <c r="BPC110" s="16"/>
      <c r="BPD110" s="16"/>
      <c r="BPE110" s="16"/>
      <c r="BPF110" s="16"/>
      <c r="BPG110" s="16"/>
      <c r="BPH110" s="16"/>
      <c r="BPI110" s="16"/>
      <c r="BPJ110" s="16"/>
      <c r="BPK110" s="16"/>
    </row>
    <row r="111" spans="1:1779" s="7" customFormat="1" ht="79.5" customHeight="1" x14ac:dyDescent="0.25">
      <c r="A111" s="91" t="s">
        <v>66</v>
      </c>
      <c r="B111" s="66" t="s">
        <v>111</v>
      </c>
      <c r="C111" s="63" t="s">
        <v>84</v>
      </c>
      <c r="D111" s="49" t="s">
        <v>11</v>
      </c>
      <c r="E111" s="87">
        <f>SUM(F111:O111)</f>
        <v>5500</v>
      </c>
      <c r="F111" s="130">
        <v>5500</v>
      </c>
      <c r="G111" s="131"/>
      <c r="H111" s="131"/>
      <c r="I111" s="131"/>
      <c r="J111" s="131"/>
      <c r="K111" s="132"/>
      <c r="L111" s="87">
        <v>0</v>
      </c>
      <c r="M111" s="65">
        <v>0</v>
      </c>
      <c r="N111" s="87">
        <v>0</v>
      </c>
      <c r="O111" s="87">
        <v>0</v>
      </c>
      <c r="P111" s="84" t="s">
        <v>96</v>
      </c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  <c r="CY111" s="16"/>
      <c r="CZ111" s="16"/>
      <c r="DA111" s="16"/>
      <c r="DB111" s="16"/>
      <c r="DC111" s="16"/>
      <c r="DD111" s="16"/>
      <c r="DE111" s="1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16"/>
      <c r="DR111" s="16"/>
      <c r="DS111" s="16"/>
      <c r="DT111" s="16"/>
      <c r="DU111" s="16"/>
      <c r="DV111" s="16"/>
      <c r="DW111" s="16"/>
      <c r="DX111" s="16"/>
      <c r="DY111" s="16"/>
      <c r="DZ111" s="16"/>
      <c r="EA111" s="16"/>
      <c r="EB111" s="16"/>
      <c r="EC111" s="16"/>
      <c r="ED111" s="16"/>
      <c r="EE111" s="16"/>
      <c r="EF111" s="16"/>
      <c r="EG111" s="16"/>
      <c r="EH111" s="16"/>
      <c r="EI111" s="16"/>
      <c r="EJ111" s="16"/>
      <c r="EK111" s="16"/>
      <c r="EL111" s="16"/>
      <c r="EM111" s="16"/>
      <c r="EN111" s="16"/>
      <c r="EO111" s="16"/>
      <c r="EP111" s="16"/>
      <c r="EQ111" s="16"/>
      <c r="ER111" s="16"/>
      <c r="ES111" s="16"/>
      <c r="ET111" s="16"/>
      <c r="EU111" s="16"/>
      <c r="EV111" s="16"/>
      <c r="EW111" s="16"/>
      <c r="EX111" s="16"/>
      <c r="EY111" s="16"/>
      <c r="EZ111" s="16"/>
      <c r="FA111" s="16"/>
      <c r="FB111" s="16"/>
      <c r="FC111" s="16"/>
      <c r="FD111" s="16"/>
      <c r="FE111" s="16"/>
      <c r="FF111" s="16"/>
      <c r="FG111" s="16"/>
      <c r="FH111" s="16"/>
      <c r="FI111" s="16"/>
      <c r="FJ111" s="16"/>
      <c r="FK111" s="16"/>
      <c r="FL111" s="16"/>
      <c r="FM111" s="16"/>
      <c r="FN111" s="16"/>
      <c r="FO111" s="16"/>
      <c r="FP111" s="16"/>
      <c r="FQ111" s="16"/>
      <c r="FR111" s="16"/>
      <c r="FS111" s="16"/>
      <c r="FT111" s="16"/>
      <c r="FU111" s="16"/>
      <c r="FV111" s="16"/>
      <c r="FW111" s="16"/>
      <c r="FX111" s="16"/>
      <c r="FY111" s="16"/>
      <c r="FZ111" s="16"/>
      <c r="GA111" s="16"/>
      <c r="GB111" s="16"/>
      <c r="GC111" s="16"/>
      <c r="GD111" s="16"/>
      <c r="GE111" s="16"/>
      <c r="GF111" s="16"/>
      <c r="GG111" s="16"/>
      <c r="GH111" s="16"/>
      <c r="GI111" s="16"/>
      <c r="GJ111" s="16"/>
      <c r="GK111" s="16"/>
      <c r="GL111" s="16"/>
      <c r="GM111" s="16"/>
      <c r="GN111" s="16"/>
      <c r="GO111" s="16"/>
      <c r="GP111" s="16"/>
      <c r="GQ111" s="16"/>
      <c r="GR111" s="16"/>
      <c r="GS111" s="16"/>
      <c r="GT111" s="16"/>
      <c r="GU111" s="16"/>
      <c r="GV111" s="16"/>
      <c r="GW111" s="16"/>
      <c r="GX111" s="16"/>
      <c r="GY111" s="16"/>
      <c r="GZ111" s="16"/>
      <c r="HA111" s="16"/>
      <c r="HB111" s="16"/>
      <c r="HC111" s="16"/>
      <c r="HD111" s="16"/>
      <c r="HE111" s="16"/>
      <c r="HF111" s="16"/>
      <c r="HG111" s="16"/>
      <c r="HH111" s="16"/>
      <c r="HI111" s="16"/>
      <c r="HJ111" s="16"/>
      <c r="HK111" s="16"/>
      <c r="HL111" s="16"/>
      <c r="HM111" s="16"/>
      <c r="HN111" s="16"/>
      <c r="HO111" s="16"/>
      <c r="HP111" s="16"/>
      <c r="HQ111" s="16"/>
      <c r="HR111" s="16"/>
      <c r="HS111" s="16"/>
      <c r="HT111" s="16"/>
      <c r="HU111" s="16"/>
      <c r="HV111" s="16"/>
      <c r="HW111" s="16"/>
      <c r="HX111" s="16"/>
      <c r="HY111" s="16"/>
      <c r="HZ111" s="16"/>
      <c r="IA111" s="16"/>
      <c r="IB111" s="16"/>
      <c r="IC111" s="16"/>
      <c r="ID111" s="16"/>
      <c r="IE111" s="16"/>
      <c r="IF111" s="16"/>
      <c r="IG111" s="16"/>
      <c r="IH111" s="16"/>
      <c r="II111" s="16"/>
      <c r="IJ111" s="16"/>
      <c r="IK111" s="16"/>
      <c r="IL111" s="16"/>
      <c r="IM111" s="16"/>
      <c r="IN111" s="16"/>
      <c r="IO111" s="16"/>
      <c r="IP111" s="16"/>
      <c r="IQ111" s="16"/>
      <c r="IR111" s="16"/>
      <c r="IS111" s="16"/>
      <c r="IT111" s="16"/>
      <c r="IU111" s="16"/>
      <c r="IV111" s="16"/>
      <c r="IW111" s="16"/>
      <c r="IX111" s="16"/>
      <c r="IY111" s="16"/>
      <c r="IZ111" s="16"/>
      <c r="JA111" s="16"/>
      <c r="JB111" s="16"/>
      <c r="JC111" s="16"/>
      <c r="JD111" s="16"/>
      <c r="JE111" s="16"/>
      <c r="JF111" s="16"/>
      <c r="JG111" s="16"/>
      <c r="JH111" s="16"/>
      <c r="JI111" s="16"/>
      <c r="JJ111" s="16"/>
      <c r="JK111" s="16"/>
      <c r="JL111" s="16"/>
      <c r="JM111" s="16"/>
      <c r="JN111" s="16"/>
      <c r="JO111" s="16"/>
      <c r="JP111" s="16"/>
      <c r="JQ111" s="16"/>
      <c r="JR111" s="16"/>
      <c r="JS111" s="16"/>
      <c r="JT111" s="16"/>
      <c r="JU111" s="16"/>
      <c r="JV111" s="16"/>
      <c r="JW111" s="16"/>
      <c r="JX111" s="16"/>
      <c r="JY111" s="16"/>
      <c r="JZ111" s="16"/>
      <c r="KA111" s="16"/>
      <c r="KB111" s="16"/>
      <c r="KC111" s="16"/>
      <c r="KD111" s="16"/>
      <c r="KE111" s="16"/>
      <c r="KF111" s="16"/>
      <c r="KG111" s="16"/>
      <c r="KH111" s="16"/>
      <c r="KI111" s="16"/>
      <c r="KJ111" s="16"/>
      <c r="KK111" s="16"/>
      <c r="KL111" s="16"/>
      <c r="KM111" s="16"/>
      <c r="KN111" s="16"/>
      <c r="KO111" s="16"/>
      <c r="KP111" s="16"/>
      <c r="KQ111" s="16"/>
      <c r="KR111" s="16"/>
      <c r="KS111" s="16"/>
      <c r="KT111" s="16"/>
      <c r="KU111" s="16"/>
      <c r="KV111" s="16"/>
      <c r="KW111" s="16"/>
      <c r="KX111" s="16"/>
      <c r="KY111" s="16"/>
      <c r="KZ111" s="16"/>
      <c r="LA111" s="16"/>
      <c r="LB111" s="16"/>
      <c r="LC111" s="16"/>
      <c r="LD111" s="16"/>
      <c r="LE111" s="16"/>
      <c r="LF111" s="16"/>
      <c r="LG111" s="16"/>
      <c r="LH111" s="16"/>
      <c r="LI111" s="16"/>
      <c r="LJ111" s="16"/>
      <c r="LK111" s="16"/>
      <c r="LL111" s="16"/>
      <c r="LM111" s="16"/>
      <c r="LN111" s="16"/>
      <c r="LO111" s="16"/>
      <c r="LP111" s="16"/>
      <c r="LQ111" s="16"/>
      <c r="LR111" s="16"/>
      <c r="LS111" s="16"/>
      <c r="LT111" s="16"/>
      <c r="LU111" s="16"/>
      <c r="LV111" s="16"/>
      <c r="LW111" s="16"/>
      <c r="LX111" s="16"/>
      <c r="LY111" s="16"/>
      <c r="LZ111" s="16"/>
      <c r="MA111" s="16"/>
      <c r="MB111" s="16"/>
      <c r="MC111" s="16"/>
      <c r="MD111" s="16"/>
      <c r="ME111" s="16"/>
      <c r="MF111" s="16"/>
      <c r="MG111" s="16"/>
      <c r="MH111" s="16"/>
      <c r="MI111" s="16"/>
      <c r="MJ111" s="16"/>
      <c r="MK111" s="16"/>
      <c r="ML111" s="16"/>
      <c r="MM111" s="16"/>
      <c r="MN111" s="16"/>
      <c r="MO111" s="16"/>
      <c r="MP111" s="16"/>
      <c r="MQ111" s="16"/>
      <c r="MR111" s="16"/>
      <c r="MS111" s="16"/>
      <c r="MT111" s="16"/>
      <c r="MU111" s="16"/>
      <c r="MV111" s="16"/>
      <c r="MW111" s="16"/>
      <c r="MX111" s="16"/>
      <c r="MY111" s="16"/>
      <c r="MZ111" s="16"/>
      <c r="NA111" s="16"/>
      <c r="NB111" s="16"/>
      <c r="NC111" s="16"/>
      <c r="ND111" s="16"/>
      <c r="NE111" s="16"/>
      <c r="NF111" s="16"/>
      <c r="NG111" s="16"/>
      <c r="NH111" s="16"/>
      <c r="NI111" s="16"/>
      <c r="NJ111" s="16"/>
      <c r="NK111" s="16"/>
      <c r="NL111" s="16"/>
      <c r="NM111" s="16"/>
      <c r="NN111" s="16"/>
      <c r="NO111" s="16"/>
      <c r="NP111" s="16"/>
      <c r="NQ111" s="16"/>
      <c r="NR111" s="16"/>
      <c r="NS111" s="16"/>
      <c r="NT111" s="16"/>
      <c r="NU111" s="16"/>
      <c r="NV111" s="16"/>
      <c r="NW111" s="16"/>
      <c r="NX111" s="16"/>
      <c r="NY111" s="16"/>
      <c r="NZ111" s="16"/>
      <c r="OA111" s="16"/>
      <c r="OB111" s="16"/>
      <c r="OC111" s="16"/>
      <c r="OD111" s="16"/>
      <c r="OE111" s="16"/>
      <c r="OF111" s="16"/>
      <c r="OG111" s="16"/>
      <c r="OH111" s="16"/>
      <c r="OI111" s="16"/>
      <c r="OJ111" s="16"/>
      <c r="OK111" s="16"/>
      <c r="OL111" s="16"/>
      <c r="OM111" s="16"/>
      <c r="ON111" s="16"/>
      <c r="OO111" s="16"/>
      <c r="OP111" s="16"/>
      <c r="OQ111" s="16"/>
      <c r="OR111" s="16"/>
      <c r="OS111" s="16"/>
      <c r="OT111" s="16"/>
      <c r="OU111" s="16"/>
      <c r="OV111" s="16"/>
      <c r="OW111" s="16"/>
      <c r="OX111" s="16"/>
      <c r="OY111" s="16"/>
      <c r="OZ111" s="16"/>
      <c r="PA111" s="16"/>
      <c r="PB111" s="16"/>
      <c r="PC111" s="16"/>
      <c r="PD111" s="16"/>
      <c r="PE111" s="16"/>
      <c r="PF111" s="16"/>
      <c r="PG111" s="16"/>
      <c r="PH111" s="16"/>
      <c r="PI111" s="16"/>
      <c r="PJ111" s="16"/>
      <c r="PK111" s="16"/>
      <c r="PL111" s="16"/>
      <c r="PM111" s="16"/>
      <c r="PN111" s="16"/>
      <c r="PO111" s="16"/>
      <c r="PP111" s="16"/>
      <c r="PQ111" s="16"/>
      <c r="PR111" s="16"/>
      <c r="PS111" s="16"/>
      <c r="PT111" s="16"/>
      <c r="PU111" s="16"/>
      <c r="PV111" s="16"/>
      <c r="PW111" s="16"/>
      <c r="PX111" s="16"/>
      <c r="PY111" s="16"/>
      <c r="PZ111" s="16"/>
      <c r="QA111" s="16"/>
      <c r="QB111" s="16"/>
      <c r="QC111" s="16"/>
      <c r="QD111" s="16"/>
      <c r="QE111" s="16"/>
      <c r="QF111" s="16"/>
      <c r="QG111" s="16"/>
      <c r="QH111" s="16"/>
      <c r="QI111" s="16"/>
      <c r="QJ111" s="16"/>
      <c r="QK111" s="16"/>
      <c r="QL111" s="16"/>
      <c r="QM111" s="16"/>
      <c r="QN111" s="16"/>
      <c r="QO111" s="16"/>
      <c r="QP111" s="16"/>
      <c r="QQ111" s="16"/>
      <c r="QR111" s="16"/>
      <c r="QS111" s="16"/>
      <c r="QT111" s="16"/>
      <c r="QU111" s="16"/>
      <c r="QV111" s="16"/>
      <c r="QW111" s="16"/>
      <c r="QX111" s="16"/>
      <c r="QY111" s="16"/>
      <c r="QZ111" s="16"/>
      <c r="RA111" s="16"/>
      <c r="RB111" s="16"/>
      <c r="RC111" s="16"/>
      <c r="RD111" s="16"/>
      <c r="RE111" s="16"/>
      <c r="RF111" s="16"/>
      <c r="RG111" s="16"/>
      <c r="RH111" s="16"/>
      <c r="RI111" s="16"/>
      <c r="RJ111" s="16"/>
      <c r="RK111" s="16"/>
      <c r="RL111" s="16"/>
      <c r="RM111" s="16"/>
      <c r="RN111" s="16"/>
      <c r="RO111" s="16"/>
      <c r="RP111" s="16"/>
      <c r="RQ111" s="16"/>
      <c r="RR111" s="16"/>
      <c r="RS111" s="16"/>
      <c r="RT111" s="16"/>
      <c r="RU111" s="16"/>
      <c r="RV111" s="16"/>
      <c r="RW111" s="16"/>
      <c r="RX111" s="16"/>
      <c r="RY111" s="16"/>
      <c r="RZ111" s="16"/>
      <c r="SA111" s="16"/>
      <c r="SB111" s="16"/>
      <c r="SC111" s="16"/>
      <c r="SD111" s="16"/>
      <c r="SE111" s="16"/>
      <c r="SF111" s="16"/>
      <c r="SG111" s="16"/>
      <c r="SH111" s="16"/>
      <c r="SI111" s="16"/>
      <c r="SJ111" s="16"/>
      <c r="SK111" s="16"/>
      <c r="SL111" s="16"/>
      <c r="SM111" s="16"/>
      <c r="SN111" s="16"/>
      <c r="SO111" s="16"/>
      <c r="SP111" s="16"/>
      <c r="SQ111" s="16"/>
      <c r="SR111" s="16"/>
      <c r="SS111" s="16"/>
      <c r="ST111" s="16"/>
      <c r="SU111" s="16"/>
      <c r="SV111" s="16"/>
      <c r="SW111" s="16"/>
      <c r="SX111" s="16"/>
      <c r="SY111" s="16"/>
      <c r="SZ111" s="16"/>
      <c r="TA111" s="16"/>
      <c r="TB111" s="16"/>
      <c r="TC111" s="16"/>
      <c r="TD111" s="16"/>
      <c r="TE111" s="16"/>
      <c r="TF111" s="16"/>
      <c r="TG111" s="16"/>
      <c r="TH111" s="16"/>
      <c r="TI111" s="16"/>
      <c r="TJ111" s="16"/>
      <c r="TK111" s="16"/>
      <c r="TL111" s="16"/>
      <c r="TM111" s="16"/>
      <c r="TN111" s="16"/>
      <c r="TO111" s="16"/>
      <c r="TP111" s="16"/>
      <c r="TQ111" s="16"/>
      <c r="TR111" s="16"/>
      <c r="TS111" s="16"/>
      <c r="TT111" s="16"/>
      <c r="TU111" s="16"/>
      <c r="TV111" s="16"/>
      <c r="TW111" s="16"/>
      <c r="TX111" s="16"/>
      <c r="TY111" s="16"/>
      <c r="TZ111" s="16"/>
      <c r="UA111" s="16"/>
      <c r="UB111" s="16"/>
      <c r="UC111" s="16"/>
      <c r="UD111" s="16"/>
      <c r="UE111" s="16"/>
      <c r="UF111" s="16"/>
      <c r="UG111" s="16"/>
      <c r="UH111" s="16"/>
      <c r="UI111" s="16"/>
      <c r="UJ111" s="16"/>
      <c r="UK111" s="16"/>
      <c r="UL111" s="16"/>
      <c r="UM111" s="16"/>
      <c r="UN111" s="16"/>
      <c r="UO111" s="16"/>
      <c r="UP111" s="16"/>
      <c r="UQ111" s="16"/>
      <c r="UR111" s="16"/>
      <c r="US111" s="16"/>
      <c r="UT111" s="16"/>
      <c r="UU111" s="16"/>
      <c r="UV111" s="16"/>
      <c r="UW111" s="16"/>
      <c r="UX111" s="16"/>
      <c r="UY111" s="16"/>
      <c r="UZ111" s="16"/>
      <c r="VA111" s="16"/>
      <c r="VB111" s="16"/>
      <c r="VC111" s="16"/>
      <c r="VD111" s="16"/>
      <c r="VE111" s="16"/>
      <c r="VF111" s="16"/>
      <c r="VG111" s="16"/>
      <c r="VH111" s="16"/>
      <c r="VI111" s="16"/>
      <c r="VJ111" s="16"/>
      <c r="VK111" s="16"/>
      <c r="VL111" s="16"/>
      <c r="VM111" s="16"/>
      <c r="VN111" s="16"/>
      <c r="VO111" s="16"/>
      <c r="VP111" s="16"/>
      <c r="VQ111" s="16"/>
      <c r="VR111" s="16"/>
      <c r="VS111" s="16"/>
      <c r="VT111" s="16"/>
      <c r="VU111" s="16"/>
      <c r="VV111" s="16"/>
      <c r="VW111" s="16"/>
      <c r="VX111" s="16"/>
      <c r="VY111" s="16"/>
      <c r="VZ111" s="16"/>
      <c r="WA111" s="16"/>
      <c r="WB111" s="16"/>
      <c r="WC111" s="16"/>
      <c r="WD111" s="16"/>
      <c r="WE111" s="16"/>
      <c r="WF111" s="16"/>
      <c r="WG111" s="16"/>
      <c r="WH111" s="16"/>
      <c r="WI111" s="16"/>
      <c r="WJ111" s="16"/>
      <c r="WK111" s="16"/>
      <c r="WL111" s="16"/>
      <c r="WM111" s="16"/>
      <c r="WN111" s="16"/>
      <c r="WO111" s="16"/>
      <c r="WP111" s="16"/>
      <c r="WQ111" s="16"/>
      <c r="WR111" s="16"/>
      <c r="WS111" s="16"/>
      <c r="WT111" s="16"/>
      <c r="WU111" s="16"/>
      <c r="WV111" s="16"/>
      <c r="WW111" s="16"/>
      <c r="WX111" s="16"/>
      <c r="WY111" s="16"/>
      <c r="WZ111" s="16"/>
      <c r="XA111" s="16"/>
      <c r="XB111" s="16"/>
      <c r="XC111" s="16"/>
      <c r="XD111" s="16"/>
      <c r="XE111" s="16"/>
      <c r="XF111" s="16"/>
      <c r="XG111" s="16"/>
      <c r="XH111" s="16"/>
      <c r="XI111" s="16"/>
      <c r="XJ111" s="16"/>
      <c r="XK111" s="16"/>
      <c r="XL111" s="16"/>
      <c r="XM111" s="16"/>
      <c r="XN111" s="16"/>
      <c r="XO111" s="16"/>
      <c r="XP111" s="16"/>
      <c r="XQ111" s="16"/>
      <c r="XR111" s="16"/>
      <c r="XS111" s="16"/>
      <c r="XT111" s="16"/>
      <c r="XU111" s="16"/>
      <c r="XV111" s="16"/>
      <c r="XW111" s="16"/>
      <c r="XX111" s="16"/>
      <c r="XY111" s="16"/>
      <c r="XZ111" s="16"/>
      <c r="YA111" s="16"/>
      <c r="YB111" s="16"/>
      <c r="YC111" s="16"/>
      <c r="YD111" s="16"/>
      <c r="YE111" s="16"/>
      <c r="YF111" s="16"/>
      <c r="YG111" s="16"/>
      <c r="YH111" s="16"/>
      <c r="YI111" s="16"/>
      <c r="YJ111" s="16"/>
      <c r="YK111" s="16"/>
      <c r="YL111" s="16"/>
      <c r="YM111" s="16"/>
      <c r="YN111" s="16"/>
      <c r="YO111" s="16"/>
      <c r="YP111" s="16"/>
      <c r="YQ111" s="16"/>
      <c r="YR111" s="16"/>
      <c r="YS111" s="16"/>
      <c r="YT111" s="16"/>
      <c r="YU111" s="16"/>
      <c r="YV111" s="16"/>
      <c r="YW111" s="16"/>
      <c r="YX111" s="16"/>
      <c r="YY111" s="16"/>
      <c r="YZ111" s="16"/>
      <c r="ZA111" s="16"/>
      <c r="ZB111" s="16"/>
      <c r="ZC111" s="16"/>
      <c r="ZD111" s="16"/>
      <c r="ZE111" s="16"/>
      <c r="ZF111" s="16"/>
      <c r="ZG111" s="16"/>
      <c r="ZH111" s="16"/>
      <c r="ZI111" s="16"/>
      <c r="ZJ111" s="16"/>
      <c r="ZK111" s="16"/>
      <c r="ZL111" s="16"/>
      <c r="ZM111" s="16"/>
      <c r="ZN111" s="16"/>
      <c r="ZO111" s="16"/>
      <c r="ZP111" s="16"/>
      <c r="ZQ111" s="16"/>
      <c r="ZR111" s="16"/>
      <c r="ZS111" s="16"/>
      <c r="ZT111" s="16"/>
      <c r="ZU111" s="16"/>
      <c r="ZV111" s="16"/>
      <c r="ZW111" s="16"/>
      <c r="ZX111" s="16"/>
      <c r="ZY111" s="16"/>
      <c r="ZZ111" s="16"/>
      <c r="AAA111" s="16"/>
      <c r="AAB111" s="16"/>
      <c r="AAC111" s="16"/>
      <c r="AAD111" s="16"/>
      <c r="AAE111" s="16"/>
      <c r="AAF111" s="16"/>
      <c r="AAG111" s="16"/>
      <c r="AAH111" s="16"/>
      <c r="AAI111" s="16"/>
      <c r="AAJ111" s="16"/>
      <c r="AAK111" s="16"/>
      <c r="AAL111" s="16"/>
      <c r="AAM111" s="16"/>
      <c r="AAN111" s="16"/>
      <c r="AAO111" s="16"/>
      <c r="AAP111" s="16"/>
      <c r="AAQ111" s="16"/>
      <c r="AAR111" s="16"/>
      <c r="AAS111" s="16"/>
      <c r="AAT111" s="16"/>
      <c r="AAU111" s="16"/>
      <c r="AAV111" s="16"/>
      <c r="AAW111" s="16"/>
      <c r="AAX111" s="16"/>
      <c r="AAY111" s="16"/>
      <c r="AAZ111" s="16"/>
      <c r="ABA111" s="16"/>
      <c r="ABB111" s="16"/>
      <c r="ABC111" s="16"/>
      <c r="ABD111" s="16"/>
      <c r="ABE111" s="16"/>
      <c r="ABF111" s="16"/>
      <c r="ABG111" s="16"/>
      <c r="ABH111" s="16"/>
      <c r="ABI111" s="16"/>
      <c r="ABJ111" s="16"/>
      <c r="ABK111" s="16"/>
      <c r="ABL111" s="16"/>
      <c r="ABM111" s="16"/>
      <c r="ABN111" s="16"/>
      <c r="ABO111" s="16"/>
      <c r="ABP111" s="16"/>
      <c r="ABQ111" s="16"/>
      <c r="ABR111" s="16"/>
      <c r="ABS111" s="16"/>
      <c r="ABT111" s="16"/>
      <c r="ABU111" s="16"/>
      <c r="ABV111" s="16"/>
      <c r="ABW111" s="16"/>
      <c r="ABX111" s="16"/>
      <c r="ABY111" s="16"/>
      <c r="ABZ111" s="16"/>
      <c r="ACA111" s="16"/>
      <c r="ACB111" s="16"/>
      <c r="ACC111" s="16"/>
      <c r="ACD111" s="16"/>
      <c r="ACE111" s="16"/>
      <c r="ACF111" s="16"/>
      <c r="ACG111" s="16"/>
      <c r="ACH111" s="16"/>
      <c r="ACI111" s="16"/>
      <c r="ACJ111" s="16"/>
      <c r="ACK111" s="16"/>
      <c r="ACL111" s="16"/>
      <c r="ACM111" s="16"/>
      <c r="ACN111" s="16"/>
      <c r="ACO111" s="16"/>
      <c r="ACP111" s="16"/>
      <c r="ACQ111" s="16"/>
      <c r="ACR111" s="16"/>
      <c r="ACS111" s="16"/>
      <c r="ACT111" s="16"/>
      <c r="ACU111" s="16"/>
      <c r="ACV111" s="16"/>
      <c r="ACW111" s="16"/>
      <c r="ACX111" s="16"/>
      <c r="ACY111" s="16"/>
      <c r="ACZ111" s="16"/>
      <c r="ADA111" s="16"/>
      <c r="ADB111" s="16"/>
      <c r="ADC111" s="16"/>
      <c r="ADD111" s="16"/>
      <c r="ADE111" s="16"/>
      <c r="ADF111" s="16"/>
      <c r="ADG111" s="16"/>
      <c r="ADH111" s="16"/>
      <c r="ADI111" s="16"/>
      <c r="ADJ111" s="16"/>
      <c r="ADK111" s="16"/>
      <c r="ADL111" s="16"/>
      <c r="ADM111" s="16"/>
      <c r="ADN111" s="16"/>
      <c r="ADO111" s="16"/>
      <c r="ADP111" s="16"/>
      <c r="ADQ111" s="16"/>
      <c r="ADR111" s="16"/>
      <c r="ADS111" s="16"/>
      <c r="ADT111" s="16"/>
      <c r="ADU111" s="16"/>
      <c r="ADV111" s="16"/>
      <c r="ADW111" s="16"/>
      <c r="ADX111" s="16"/>
      <c r="ADY111" s="16"/>
      <c r="ADZ111" s="16"/>
      <c r="AEA111" s="16"/>
      <c r="AEB111" s="16"/>
      <c r="AEC111" s="16"/>
      <c r="AED111" s="16"/>
      <c r="AEE111" s="16"/>
      <c r="AEF111" s="16"/>
      <c r="AEG111" s="16"/>
      <c r="AEH111" s="16"/>
      <c r="AEI111" s="16"/>
      <c r="AEJ111" s="16"/>
      <c r="AEK111" s="16"/>
      <c r="AEL111" s="16"/>
      <c r="AEM111" s="16"/>
      <c r="AEN111" s="16"/>
      <c r="AEO111" s="16"/>
      <c r="AEP111" s="16"/>
      <c r="AEQ111" s="16"/>
      <c r="AER111" s="16"/>
      <c r="AES111" s="16"/>
      <c r="AET111" s="16"/>
      <c r="AEU111" s="16"/>
      <c r="AEV111" s="16"/>
      <c r="AEW111" s="16"/>
      <c r="AEX111" s="16"/>
      <c r="AEY111" s="16"/>
      <c r="AEZ111" s="16"/>
      <c r="AFA111" s="16"/>
      <c r="AFB111" s="16"/>
      <c r="AFC111" s="16"/>
      <c r="AFD111" s="16"/>
      <c r="AFE111" s="16"/>
      <c r="AFF111" s="16"/>
      <c r="AFG111" s="16"/>
      <c r="AFH111" s="16"/>
      <c r="AFI111" s="16"/>
      <c r="AFJ111" s="16"/>
      <c r="AFK111" s="16"/>
      <c r="AFL111" s="16"/>
      <c r="AFM111" s="16"/>
      <c r="AFN111" s="16"/>
      <c r="AFO111" s="16"/>
      <c r="AFP111" s="16"/>
      <c r="AFQ111" s="16"/>
      <c r="AFR111" s="16"/>
      <c r="AFS111" s="16"/>
      <c r="AFT111" s="16"/>
      <c r="AFU111" s="16"/>
      <c r="AFV111" s="16"/>
      <c r="AFW111" s="16"/>
      <c r="AFX111" s="16"/>
      <c r="AFY111" s="16"/>
      <c r="AFZ111" s="16"/>
      <c r="AGA111" s="16"/>
      <c r="AGB111" s="16"/>
      <c r="AGC111" s="16"/>
      <c r="AGD111" s="16"/>
      <c r="AGE111" s="16"/>
      <c r="AGF111" s="16"/>
      <c r="AGG111" s="16"/>
      <c r="AGH111" s="16"/>
      <c r="AGI111" s="16"/>
      <c r="AGJ111" s="16"/>
      <c r="AGK111" s="16"/>
      <c r="AGL111" s="16"/>
      <c r="AGM111" s="16"/>
      <c r="AGN111" s="16"/>
      <c r="AGO111" s="16"/>
      <c r="AGP111" s="16"/>
      <c r="AGQ111" s="16"/>
      <c r="AGR111" s="16"/>
      <c r="AGS111" s="16"/>
      <c r="AGT111" s="16"/>
      <c r="AGU111" s="16"/>
      <c r="AGV111" s="16"/>
      <c r="AGW111" s="16"/>
      <c r="AGX111" s="16"/>
      <c r="AGY111" s="16"/>
      <c r="AGZ111" s="16"/>
      <c r="AHA111" s="16"/>
      <c r="AHB111" s="16"/>
      <c r="AHC111" s="16"/>
      <c r="AHD111" s="16"/>
      <c r="AHE111" s="16"/>
      <c r="AHF111" s="16"/>
      <c r="AHG111" s="16"/>
      <c r="AHH111" s="16"/>
      <c r="AHI111" s="16"/>
      <c r="AHJ111" s="16"/>
      <c r="AHK111" s="16"/>
      <c r="AHL111" s="16"/>
      <c r="AHM111" s="16"/>
      <c r="AHN111" s="16"/>
      <c r="AHO111" s="16"/>
      <c r="AHP111" s="16"/>
      <c r="AHQ111" s="16"/>
      <c r="AHR111" s="16"/>
      <c r="AHS111" s="16"/>
      <c r="AHT111" s="16"/>
      <c r="AHU111" s="16"/>
      <c r="AHV111" s="16"/>
      <c r="AHW111" s="16"/>
      <c r="AHX111" s="16"/>
      <c r="AHY111" s="16"/>
      <c r="AHZ111" s="16"/>
      <c r="AIA111" s="16"/>
      <c r="AIB111" s="16"/>
      <c r="AIC111" s="16"/>
      <c r="AID111" s="16"/>
      <c r="AIE111" s="16"/>
      <c r="AIF111" s="16"/>
      <c r="AIG111" s="16"/>
      <c r="AIH111" s="16"/>
      <c r="AII111" s="16"/>
      <c r="AIJ111" s="16"/>
      <c r="AIK111" s="16"/>
      <c r="AIL111" s="16"/>
      <c r="AIM111" s="16"/>
      <c r="AIN111" s="16"/>
      <c r="AIO111" s="16"/>
      <c r="AIP111" s="16"/>
      <c r="AIQ111" s="16"/>
      <c r="AIR111" s="16"/>
      <c r="AIS111" s="16"/>
      <c r="AIT111" s="16"/>
      <c r="AIU111" s="16"/>
      <c r="AIV111" s="16"/>
      <c r="AIW111" s="16"/>
      <c r="AIX111" s="16"/>
      <c r="AIY111" s="16"/>
      <c r="AIZ111" s="16"/>
      <c r="AJA111" s="16"/>
      <c r="AJB111" s="16"/>
      <c r="AJC111" s="16"/>
      <c r="AJD111" s="16"/>
      <c r="AJE111" s="16"/>
      <c r="AJF111" s="16"/>
      <c r="AJG111" s="16"/>
      <c r="AJH111" s="16"/>
      <c r="AJI111" s="16"/>
      <c r="AJJ111" s="16"/>
      <c r="AJK111" s="16"/>
      <c r="AJL111" s="16"/>
      <c r="AJM111" s="16"/>
      <c r="AJN111" s="16"/>
      <c r="AJO111" s="16"/>
      <c r="AJP111" s="16"/>
      <c r="AJQ111" s="16"/>
      <c r="AJR111" s="16"/>
      <c r="AJS111" s="16"/>
      <c r="AJT111" s="16"/>
      <c r="AJU111" s="16"/>
      <c r="AJV111" s="16"/>
      <c r="AJW111" s="16"/>
      <c r="AJX111" s="16"/>
      <c r="AJY111" s="16"/>
      <c r="AJZ111" s="16"/>
      <c r="AKA111" s="16"/>
      <c r="AKB111" s="16"/>
      <c r="AKC111" s="16"/>
      <c r="AKD111" s="16"/>
      <c r="AKE111" s="16"/>
      <c r="AKF111" s="16"/>
      <c r="AKG111" s="16"/>
      <c r="AKH111" s="16"/>
      <c r="AKI111" s="16"/>
      <c r="AKJ111" s="16"/>
      <c r="AKK111" s="16"/>
      <c r="AKL111" s="16"/>
      <c r="AKM111" s="16"/>
      <c r="AKN111" s="16"/>
      <c r="AKO111" s="16"/>
      <c r="AKP111" s="16"/>
      <c r="AKQ111" s="16"/>
      <c r="AKR111" s="16"/>
      <c r="AKS111" s="16"/>
      <c r="AKT111" s="16"/>
      <c r="AKU111" s="16"/>
      <c r="AKV111" s="16"/>
      <c r="AKW111" s="16"/>
      <c r="AKX111" s="16"/>
      <c r="AKY111" s="16"/>
      <c r="AKZ111" s="16"/>
      <c r="ALA111" s="16"/>
      <c r="ALB111" s="16"/>
      <c r="ALC111" s="16"/>
      <c r="ALD111" s="16"/>
      <c r="ALE111" s="16"/>
      <c r="ALF111" s="16"/>
      <c r="ALG111" s="16"/>
      <c r="ALH111" s="16"/>
      <c r="ALI111" s="16"/>
      <c r="ALJ111" s="16"/>
      <c r="ALK111" s="16"/>
      <c r="ALL111" s="16"/>
      <c r="ALM111" s="16"/>
      <c r="ALN111" s="16"/>
      <c r="ALO111" s="16"/>
      <c r="ALP111" s="16"/>
      <c r="ALQ111" s="16"/>
      <c r="ALR111" s="16"/>
      <c r="ALS111" s="16"/>
      <c r="ALT111" s="16"/>
      <c r="ALU111" s="16"/>
      <c r="ALV111" s="16"/>
      <c r="ALW111" s="16"/>
      <c r="ALX111" s="16"/>
      <c r="ALY111" s="16"/>
      <c r="ALZ111" s="16"/>
      <c r="AMA111" s="16"/>
      <c r="AMB111" s="16"/>
      <c r="AMC111" s="16"/>
      <c r="AMD111" s="16"/>
      <c r="AME111" s="16"/>
      <c r="AMF111" s="16"/>
      <c r="AMG111" s="16"/>
      <c r="AMH111" s="16"/>
      <c r="AMI111" s="16"/>
      <c r="AMJ111" s="16"/>
      <c r="AMK111" s="16"/>
      <c r="AML111" s="16"/>
      <c r="AMM111" s="16"/>
      <c r="AMN111" s="16"/>
      <c r="AMO111" s="16"/>
      <c r="AMP111" s="16"/>
      <c r="AMQ111" s="16"/>
      <c r="AMR111" s="16"/>
      <c r="AMS111" s="16"/>
      <c r="AMT111" s="16"/>
      <c r="AMU111" s="16"/>
      <c r="AMV111" s="16"/>
      <c r="AMW111" s="16"/>
      <c r="AMX111" s="16"/>
      <c r="AMY111" s="16"/>
      <c r="AMZ111" s="16"/>
      <c r="ANA111" s="16"/>
      <c r="ANB111" s="16"/>
      <c r="ANC111" s="16"/>
      <c r="AND111" s="16"/>
      <c r="ANE111" s="16"/>
      <c r="ANF111" s="16"/>
      <c r="ANG111" s="16"/>
      <c r="ANH111" s="16"/>
      <c r="ANI111" s="16"/>
      <c r="ANJ111" s="16"/>
      <c r="ANK111" s="16"/>
      <c r="ANL111" s="16"/>
      <c r="ANM111" s="16"/>
      <c r="ANN111" s="16"/>
      <c r="ANO111" s="16"/>
      <c r="ANP111" s="16"/>
      <c r="ANQ111" s="16"/>
      <c r="ANR111" s="16"/>
      <c r="ANS111" s="16"/>
      <c r="ANT111" s="16"/>
      <c r="ANU111" s="16"/>
      <c r="ANV111" s="16"/>
      <c r="ANW111" s="16"/>
      <c r="ANX111" s="16"/>
      <c r="ANY111" s="16"/>
      <c r="ANZ111" s="16"/>
      <c r="AOA111" s="16"/>
      <c r="AOB111" s="16"/>
      <c r="AOC111" s="16"/>
      <c r="AOD111" s="16"/>
      <c r="AOE111" s="16"/>
      <c r="AOF111" s="16"/>
      <c r="AOG111" s="16"/>
      <c r="AOH111" s="16"/>
      <c r="AOI111" s="16"/>
      <c r="AOJ111" s="16"/>
      <c r="AOK111" s="16"/>
      <c r="AOL111" s="16"/>
      <c r="AOM111" s="16"/>
      <c r="AON111" s="16"/>
      <c r="AOO111" s="16"/>
      <c r="AOP111" s="16"/>
      <c r="AOQ111" s="16"/>
      <c r="AOR111" s="16"/>
      <c r="AOS111" s="16"/>
      <c r="AOT111" s="16"/>
      <c r="AOU111" s="16"/>
      <c r="AOV111" s="16"/>
      <c r="AOW111" s="16"/>
      <c r="AOX111" s="16"/>
      <c r="AOY111" s="16"/>
      <c r="AOZ111" s="16"/>
      <c r="APA111" s="16"/>
      <c r="APB111" s="16"/>
      <c r="APC111" s="16"/>
      <c r="APD111" s="16"/>
      <c r="APE111" s="16"/>
      <c r="APF111" s="16"/>
      <c r="APG111" s="16"/>
      <c r="APH111" s="16"/>
      <c r="API111" s="16"/>
      <c r="APJ111" s="16"/>
      <c r="APK111" s="16"/>
      <c r="APL111" s="16"/>
      <c r="APM111" s="16"/>
      <c r="APN111" s="16"/>
      <c r="APO111" s="16"/>
      <c r="APP111" s="16"/>
      <c r="APQ111" s="16"/>
      <c r="APR111" s="16"/>
      <c r="APS111" s="16"/>
      <c r="APT111" s="16"/>
      <c r="APU111" s="16"/>
      <c r="APV111" s="16"/>
      <c r="APW111" s="16"/>
      <c r="APX111" s="16"/>
      <c r="APY111" s="16"/>
      <c r="APZ111" s="16"/>
      <c r="AQA111" s="16"/>
      <c r="AQB111" s="16"/>
      <c r="AQC111" s="16"/>
      <c r="AQD111" s="16"/>
      <c r="AQE111" s="16"/>
      <c r="AQF111" s="16"/>
      <c r="AQG111" s="16"/>
      <c r="AQH111" s="16"/>
      <c r="AQI111" s="16"/>
      <c r="AQJ111" s="16"/>
      <c r="AQK111" s="16"/>
      <c r="AQL111" s="16"/>
      <c r="AQM111" s="16"/>
      <c r="AQN111" s="16"/>
      <c r="AQO111" s="16"/>
      <c r="AQP111" s="16"/>
      <c r="AQQ111" s="16"/>
      <c r="AQR111" s="16"/>
      <c r="AQS111" s="16"/>
      <c r="AQT111" s="16"/>
      <c r="AQU111" s="16"/>
      <c r="AQV111" s="16"/>
      <c r="AQW111" s="16"/>
      <c r="AQX111" s="16"/>
      <c r="AQY111" s="16"/>
      <c r="AQZ111" s="16"/>
      <c r="ARA111" s="16"/>
      <c r="ARB111" s="16"/>
      <c r="ARC111" s="16"/>
      <c r="ARD111" s="16"/>
      <c r="ARE111" s="16"/>
      <c r="ARF111" s="16"/>
      <c r="ARG111" s="16"/>
      <c r="ARH111" s="16"/>
      <c r="ARI111" s="16"/>
      <c r="ARJ111" s="16"/>
      <c r="ARK111" s="16"/>
      <c r="ARL111" s="16"/>
      <c r="ARM111" s="16"/>
      <c r="ARN111" s="16"/>
      <c r="ARO111" s="16"/>
      <c r="ARP111" s="16"/>
      <c r="ARQ111" s="16"/>
      <c r="ARR111" s="16"/>
      <c r="ARS111" s="16"/>
      <c r="ART111" s="16"/>
      <c r="ARU111" s="16"/>
      <c r="ARV111" s="16"/>
      <c r="ARW111" s="16"/>
      <c r="ARX111" s="16"/>
      <c r="ARY111" s="16"/>
      <c r="ARZ111" s="16"/>
      <c r="ASA111" s="16"/>
      <c r="ASB111" s="16"/>
      <c r="ASC111" s="16"/>
      <c r="ASD111" s="16"/>
      <c r="ASE111" s="16"/>
      <c r="ASF111" s="16"/>
      <c r="ASG111" s="16"/>
      <c r="ASH111" s="16"/>
      <c r="ASI111" s="16"/>
      <c r="ASJ111" s="16"/>
      <c r="ASK111" s="16"/>
      <c r="ASL111" s="16"/>
      <c r="ASM111" s="16"/>
      <c r="ASN111" s="16"/>
      <c r="ASO111" s="16"/>
      <c r="ASP111" s="16"/>
      <c r="ASQ111" s="16"/>
      <c r="ASR111" s="16"/>
      <c r="ASS111" s="16"/>
      <c r="AST111" s="16"/>
      <c r="ASU111" s="16"/>
      <c r="ASV111" s="16"/>
      <c r="ASW111" s="16"/>
      <c r="ASX111" s="16"/>
      <c r="ASY111" s="16"/>
      <c r="ASZ111" s="16"/>
      <c r="ATA111" s="16"/>
      <c r="ATB111" s="16"/>
      <c r="ATC111" s="16"/>
      <c r="ATD111" s="16"/>
      <c r="ATE111" s="16"/>
      <c r="ATF111" s="16"/>
      <c r="ATG111" s="16"/>
      <c r="ATH111" s="16"/>
      <c r="ATI111" s="16"/>
      <c r="ATJ111" s="16"/>
      <c r="ATK111" s="16"/>
      <c r="ATL111" s="16"/>
      <c r="ATM111" s="16"/>
      <c r="ATN111" s="16"/>
      <c r="ATO111" s="16"/>
      <c r="ATP111" s="16"/>
      <c r="ATQ111" s="16"/>
      <c r="ATR111" s="16"/>
      <c r="ATS111" s="16"/>
      <c r="ATT111" s="16"/>
      <c r="ATU111" s="16"/>
      <c r="ATV111" s="16"/>
      <c r="ATW111" s="16"/>
      <c r="ATX111" s="16"/>
      <c r="ATY111" s="16"/>
      <c r="ATZ111" s="16"/>
      <c r="AUA111" s="16"/>
      <c r="AUB111" s="16"/>
      <c r="AUC111" s="16"/>
      <c r="AUD111" s="16"/>
      <c r="AUE111" s="16"/>
      <c r="AUF111" s="16"/>
      <c r="AUG111" s="16"/>
      <c r="AUH111" s="16"/>
      <c r="AUI111" s="16"/>
      <c r="AUJ111" s="16"/>
      <c r="AUK111" s="16"/>
      <c r="AUL111" s="16"/>
      <c r="AUM111" s="16"/>
      <c r="AUN111" s="16"/>
      <c r="AUO111" s="16"/>
      <c r="AUP111" s="16"/>
      <c r="AUQ111" s="16"/>
      <c r="AUR111" s="16"/>
      <c r="AUS111" s="16"/>
      <c r="AUT111" s="16"/>
      <c r="AUU111" s="16"/>
      <c r="AUV111" s="16"/>
      <c r="AUW111" s="16"/>
      <c r="AUX111" s="16"/>
      <c r="AUY111" s="16"/>
      <c r="AUZ111" s="16"/>
      <c r="AVA111" s="16"/>
      <c r="AVB111" s="16"/>
      <c r="AVC111" s="16"/>
      <c r="AVD111" s="16"/>
      <c r="AVE111" s="16"/>
      <c r="AVF111" s="16"/>
      <c r="AVG111" s="16"/>
      <c r="AVH111" s="16"/>
      <c r="AVI111" s="16"/>
      <c r="AVJ111" s="16"/>
      <c r="AVK111" s="16"/>
      <c r="AVL111" s="16"/>
      <c r="AVM111" s="16"/>
      <c r="AVN111" s="16"/>
      <c r="AVO111" s="16"/>
      <c r="AVP111" s="16"/>
      <c r="AVQ111" s="16"/>
      <c r="AVR111" s="16"/>
      <c r="AVS111" s="16"/>
      <c r="AVT111" s="16"/>
      <c r="AVU111" s="16"/>
      <c r="AVV111" s="16"/>
      <c r="AVW111" s="16"/>
      <c r="AVX111" s="16"/>
      <c r="AVY111" s="16"/>
      <c r="AVZ111" s="16"/>
      <c r="AWA111" s="16"/>
      <c r="AWB111" s="16"/>
      <c r="AWC111" s="16"/>
      <c r="AWD111" s="16"/>
      <c r="AWE111" s="16"/>
      <c r="AWF111" s="16"/>
      <c r="AWG111" s="16"/>
      <c r="AWH111" s="16"/>
      <c r="AWI111" s="16"/>
      <c r="AWJ111" s="16"/>
      <c r="AWK111" s="16"/>
      <c r="AWL111" s="16"/>
      <c r="AWM111" s="16"/>
      <c r="AWN111" s="16"/>
      <c r="AWO111" s="16"/>
      <c r="AWP111" s="16"/>
      <c r="AWQ111" s="16"/>
      <c r="AWR111" s="16"/>
      <c r="AWS111" s="16"/>
      <c r="AWT111" s="16"/>
      <c r="AWU111" s="16"/>
      <c r="AWV111" s="16"/>
      <c r="AWW111" s="16"/>
      <c r="AWX111" s="16"/>
      <c r="AWY111" s="16"/>
      <c r="AWZ111" s="16"/>
      <c r="AXA111" s="16"/>
      <c r="AXB111" s="16"/>
      <c r="AXC111" s="16"/>
      <c r="AXD111" s="16"/>
      <c r="AXE111" s="16"/>
      <c r="AXF111" s="16"/>
      <c r="AXG111" s="16"/>
      <c r="AXH111" s="16"/>
      <c r="AXI111" s="16"/>
      <c r="AXJ111" s="16"/>
      <c r="AXK111" s="16"/>
      <c r="AXL111" s="16"/>
      <c r="AXM111" s="16"/>
      <c r="AXN111" s="16"/>
      <c r="AXO111" s="16"/>
      <c r="AXP111" s="16"/>
      <c r="AXQ111" s="16"/>
      <c r="AXR111" s="16"/>
      <c r="AXS111" s="16"/>
      <c r="AXT111" s="16"/>
      <c r="AXU111" s="16"/>
      <c r="AXV111" s="16"/>
      <c r="AXW111" s="16"/>
      <c r="AXX111" s="16"/>
      <c r="AXY111" s="16"/>
      <c r="AXZ111" s="16"/>
      <c r="AYA111" s="16"/>
      <c r="AYB111" s="16"/>
      <c r="AYC111" s="16"/>
      <c r="AYD111" s="16"/>
      <c r="AYE111" s="16"/>
      <c r="AYF111" s="16"/>
      <c r="AYG111" s="16"/>
      <c r="AYH111" s="16"/>
      <c r="AYI111" s="16"/>
      <c r="AYJ111" s="16"/>
      <c r="AYK111" s="16"/>
      <c r="AYL111" s="16"/>
      <c r="AYM111" s="16"/>
      <c r="AYN111" s="16"/>
      <c r="AYO111" s="16"/>
      <c r="AYP111" s="16"/>
      <c r="AYQ111" s="16"/>
      <c r="AYR111" s="16"/>
      <c r="AYS111" s="16"/>
      <c r="AYT111" s="16"/>
      <c r="AYU111" s="16"/>
      <c r="AYV111" s="16"/>
      <c r="AYW111" s="16"/>
      <c r="AYX111" s="16"/>
      <c r="AYY111" s="16"/>
      <c r="AYZ111" s="16"/>
      <c r="AZA111" s="16"/>
      <c r="AZB111" s="16"/>
      <c r="AZC111" s="16"/>
      <c r="AZD111" s="16"/>
      <c r="AZE111" s="16"/>
      <c r="AZF111" s="16"/>
      <c r="AZG111" s="16"/>
      <c r="AZH111" s="16"/>
      <c r="AZI111" s="16"/>
      <c r="AZJ111" s="16"/>
      <c r="AZK111" s="16"/>
      <c r="AZL111" s="16"/>
      <c r="AZM111" s="16"/>
      <c r="AZN111" s="16"/>
      <c r="AZO111" s="16"/>
      <c r="AZP111" s="16"/>
      <c r="AZQ111" s="16"/>
      <c r="AZR111" s="16"/>
      <c r="AZS111" s="16"/>
      <c r="AZT111" s="16"/>
      <c r="AZU111" s="16"/>
      <c r="AZV111" s="16"/>
      <c r="AZW111" s="16"/>
      <c r="AZX111" s="16"/>
      <c r="AZY111" s="16"/>
      <c r="AZZ111" s="16"/>
      <c r="BAA111" s="16"/>
      <c r="BAB111" s="16"/>
      <c r="BAC111" s="16"/>
      <c r="BAD111" s="16"/>
      <c r="BAE111" s="16"/>
      <c r="BAF111" s="16"/>
      <c r="BAG111" s="16"/>
      <c r="BAH111" s="16"/>
      <c r="BAI111" s="16"/>
      <c r="BAJ111" s="16"/>
      <c r="BAK111" s="16"/>
      <c r="BAL111" s="16"/>
      <c r="BAM111" s="16"/>
      <c r="BAN111" s="16"/>
      <c r="BAO111" s="16"/>
      <c r="BAP111" s="16"/>
      <c r="BAQ111" s="16"/>
      <c r="BAR111" s="16"/>
      <c r="BAS111" s="16"/>
      <c r="BAT111" s="16"/>
      <c r="BAU111" s="16"/>
      <c r="BAV111" s="16"/>
      <c r="BAW111" s="16"/>
      <c r="BAX111" s="16"/>
      <c r="BAY111" s="16"/>
      <c r="BAZ111" s="16"/>
      <c r="BBA111" s="16"/>
      <c r="BBB111" s="16"/>
      <c r="BBC111" s="16"/>
      <c r="BBD111" s="16"/>
      <c r="BBE111" s="16"/>
      <c r="BBF111" s="16"/>
      <c r="BBG111" s="16"/>
      <c r="BBH111" s="16"/>
      <c r="BBI111" s="16"/>
      <c r="BBJ111" s="16"/>
      <c r="BBK111" s="16"/>
      <c r="BBL111" s="16"/>
      <c r="BBM111" s="16"/>
      <c r="BBN111" s="16"/>
      <c r="BBO111" s="16"/>
      <c r="BBP111" s="16"/>
      <c r="BBQ111" s="16"/>
      <c r="BBR111" s="16"/>
      <c r="BBS111" s="16"/>
      <c r="BBT111" s="16"/>
      <c r="BBU111" s="16"/>
      <c r="BBV111" s="16"/>
      <c r="BBW111" s="16"/>
      <c r="BBX111" s="16"/>
      <c r="BBY111" s="16"/>
      <c r="BBZ111" s="16"/>
      <c r="BCA111" s="16"/>
      <c r="BCB111" s="16"/>
      <c r="BCC111" s="16"/>
      <c r="BCD111" s="16"/>
      <c r="BCE111" s="16"/>
      <c r="BCF111" s="16"/>
      <c r="BCG111" s="16"/>
      <c r="BCH111" s="16"/>
      <c r="BCI111" s="16"/>
      <c r="BCJ111" s="16"/>
      <c r="BCK111" s="16"/>
      <c r="BCL111" s="16"/>
      <c r="BCM111" s="16"/>
      <c r="BCN111" s="16"/>
      <c r="BCO111" s="16"/>
      <c r="BCP111" s="16"/>
      <c r="BCQ111" s="16"/>
      <c r="BCR111" s="16"/>
      <c r="BCS111" s="16"/>
      <c r="BCT111" s="16"/>
      <c r="BCU111" s="16"/>
      <c r="BCV111" s="16"/>
      <c r="BCW111" s="16"/>
      <c r="BCX111" s="16"/>
      <c r="BCY111" s="16"/>
      <c r="BCZ111" s="16"/>
      <c r="BDA111" s="16"/>
      <c r="BDB111" s="16"/>
      <c r="BDC111" s="16"/>
      <c r="BDD111" s="16"/>
      <c r="BDE111" s="16"/>
      <c r="BDF111" s="16"/>
      <c r="BDG111" s="16"/>
      <c r="BDH111" s="16"/>
      <c r="BDI111" s="16"/>
      <c r="BDJ111" s="16"/>
      <c r="BDK111" s="16"/>
      <c r="BDL111" s="16"/>
      <c r="BDM111" s="16"/>
      <c r="BDN111" s="16"/>
      <c r="BDO111" s="16"/>
      <c r="BDP111" s="16"/>
      <c r="BDQ111" s="16"/>
      <c r="BDR111" s="16"/>
      <c r="BDS111" s="16"/>
      <c r="BDT111" s="16"/>
      <c r="BDU111" s="16"/>
      <c r="BDV111" s="16"/>
      <c r="BDW111" s="16"/>
      <c r="BDX111" s="16"/>
      <c r="BDY111" s="16"/>
      <c r="BDZ111" s="16"/>
      <c r="BEA111" s="16"/>
      <c r="BEB111" s="16"/>
      <c r="BEC111" s="16"/>
      <c r="BED111" s="16"/>
      <c r="BEE111" s="16"/>
      <c r="BEF111" s="16"/>
      <c r="BEG111" s="16"/>
      <c r="BEH111" s="16"/>
      <c r="BEI111" s="16"/>
      <c r="BEJ111" s="16"/>
      <c r="BEK111" s="16"/>
      <c r="BEL111" s="16"/>
      <c r="BEM111" s="16"/>
      <c r="BEN111" s="16"/>
      <c r="BEO111" s="16"/>
      <c r="BEP111" s="16"/>
      <c r="BEQ111" s="16"/>
      <c r="BER111" s="16"/>
      <c r="BES111" s="16"/>
      <c r="BET111" s="16"/>
      <c r="BEU111" s="16"/>
      <c r="BEV111" s="16"/>
      <c r="BEW111" s="16"/>
      <c r="BEX111" s="16"/>
      <c r="BEY111" s="16"/>
      <c r="BEZ111" s="16"/>
      <c r="BFA111" s="16"/>
      <c r="BFB111" s="16"/>
      <c r="BFC111" s="16"/>
      <c r="BFD111" s="16"/>
      <c r="BFE111" s="16"/>
      <c r="BFF111" s="16"/>
      <c r="BFG111" s="16"/>
      <c r="BFH111" s="16"/>
      <c r="BFI111" s="16"/>
      <c r="BFJ111" s="16"/>
      <c r="BFK111" s="16"/>
      <c r="BFL111" s="16"/>
      <c r="BFM111" s="16"/>
      <c r="BFN111" s="16"/>
      <c r="BFO111" s="16"/>
      <c r="BFP111" s="16"/>
      <c r="BFQ111" s="16"/>
      <c r="BFR111" s="16"/>
      <c r="BFS111" s="16"/>
      <c r="BFT111" s="16"/>
      <c r="BFU111" s="16"/>
      <c r="BFV111" s="16"/>
      <c r="BFW111" s="16"/>
      <c r="BFX111" s="16"/>
      <c r="BFY111" s="16"/>
      <c r="BFZ111" s="16"/>
      <c r="BGA111" s="16"/>
      <c r="BGB111" s="16"/>
      <c r="BGC111" s="16"/>
      <c r="BGD111" s="16"/>
      <c r="BGE111" s="16"/>
      <c r="BGF111" s="16"/>
      <c r="BGG111" s="16"/>
      <c r="BGH111" s="16"/>
      <c r="BGI111" s="16"/>
      <c r="BGJ111" s="16"/>
      <c r="BGK111" s="16"/>
      <c r="BGL111" s="16"/>
      <c r="BGM111" s="16"/>
      <c r="BGN111" s="16"/>
      <c r="BGO111" s="16"/>
      <c r="BGP111" s="16"/>
      <c r="BGQ111" s="16"/>
      <c r="BGR111" s="16"/>
      <c r="BGS111" s="16"/>
      <c r="BGT111" s="16"/>
      <c r="BGU111" s="16"/>
      <c r="BGV111" s="16"/>
      <c r="BGW111" s="16"/>
      <c r="BGX111" s="16"/>
      <c r="BGY111" s="16"/>
      <c r="BGZ111" s="16"/>
      <c r="BHA111" s="16"/>
      <c r="BHB111" s="16"/>
      <c r="BHC111" s="16"/>
      <c r="BHD111" s="16"/>
      <c r="BHE111" s="16"/>
      <c r="BHF111" s="16"/>
      <c r="BHG111" s="16"/>
      <c r="BHH111" s="16"/>
      <c r="BHI111" s="16"/>
      <c r="BHJ111" s="16"/>
      <c r="BHK111" s="16"/>
      <c r="BHL111" s="16"/>
      <c r="BHM111" s="16"/>
      <c r="BHN111" s="16"/>
      <c r="BHO111" s="16"/>
      <c r="BHP111" s="16"/>
      <c r="BHQ111" s="16"/>
      <c r="BHR111" s="16"/>
      <c r="BHS111" s="16"/>
      <c r="BHT111" s="16"/>
      <c r="BHU111" s="16"/>
      <c r="BHV111" s="16"/>
      <c r="BHW111" s="16"/>
      <c r="BHX111" s="16"/>
      <c r="BHY111" s="16"/>
      <c r="BHZ111" s="16"/>
      <c r="BIA111" s="16"/>
      <c r="BIB111" s="16"/>
      <c r="BIC111" s="16"/>
      <c r="BID111" s="16"/>
      <c r="BIE111" s="16"/>
      <c r="BIF111" s="16"/>
      <c r="BIG111" s="16"/>
      <c r="BIH111" s="16"/>
      <c r="BII111" s="16"/>
      <c r="BIJ111" s="16"/>
      <c r="BIK111" s="16"/>
      <c r="BIL111" s="16"/>
      <c r="BIM111" s="16"/>
      <c r="BIN111" s="16"/>
      <c r="BIO111" s="16"/>
      <c r="BIP111" s="16"/>
      <c r="BIQ111" s="16"/>
      <c r="BIR111" s="16"/>
      <c r="BIS111" s="16"/>
      <c r="BIT111" s="16"/>
      <c r="BIU111" s="16"/>
      <c r="BIV111" s="16"/>
      <c r="BIW111" s="16"/>
      <c r="BIX111" s="16"/>
      <c r="BIY111" s="16"/>
      <c r="BIZ111" s="16"/>
      <c r="BJA111" s="16"/>
      <c r="BJB111" s="16"/>
      <c r="BJC111" s="16"/>
      <c r="BJD111" s="16"/>
      <c r="BJE111" s="16"/>
      <c r="BJF111" s="16"/>
      <c r="BJG111" s="16"/>
      <c r="BJH111" s="16"/>
      <c r="BJI111" s="16"/>
      <c r="BJJ111" s="16"/>
      <c r="BJK111" s="16"/>
      <c r="BJL111" s="16"/>
      <c r="BJM111" s="16"/>
      <c r="BJN111" s="16"/>
      <c r="BJO111" s="16"/>
      <c r="BJP111" s="16"/>
      <c r="BJQ111" s="16"/>
      <c r="BJR111" s="16"/>
      <c r="BJS111" s="16"/>
      <c r="BJT111" s="16"/>
      <c r="BJU111" s="16"/>
      <c r="BJV111" s="16"/>
      <c r="BJW111" s="16"/>
      <c r="BJX111" s="16"/>
      <c r="BJY111" s="16"/>
      <c r="BJZ111" s="16"/>
      <c r="BKA111" s="16"/>
      <c r="BKB111" s="16"/>
      <c r="BKC111" s="16"/>
      <c r="BKD111" s="16"/>
      <c r="BKE111" s="16"/>
      <c r="BKF111" s="16"/>
      <c r="BKG111" s="16"/>
      <c r="BKH111" s="16"/>
      <c r="BKI111" s="16"/>
      <c r="BKJ111" s="16"/>
      <c r="BKK111" s="16"/>
      <c r="BKL111" s="16"/>
      <c r="BKM111" s="16"/>
      <c r="BKN111" s="16"/>
      <c r="BKO111" s="16"/>
      <c r="BKP111" s="16"/>
      <c r="BKQ111" s="16"/>
      <c r="BKR111" s="16"/>
      <c r="BKS111" s="16"/>
      <c r="BKT111" s="16"/>
      <c r="BKU111" s="16"/>
      <c r="BKV111" s="16"/>
      <c r="BKW111" s="16"/>
      <c r="BKX111" s="16"/>
      <c r="BKY111" s="16"/>
      <c r="BKZ111" s="16"/>
      <c r="BLA111" s="16"/>
      <c r="BLB111" s="16"/>
      <c r="BLC111" s="16"/>
      <c r="BLD111" s="16"/>
      <c r="BLE111" s="16"/>
      <c r="BLF111" s="16"/>
      <c r="BLG111" s="16"/>
      <c r="BLH111" s="16"/>
      <c r="BLI111" s="16"/>
      <c r="BLJ111" s="16"/>
      <c r="BLK111" s="16"/>
      <c r="BLL111" s="16"/>
      <c r="BLM111" s="16"/>
      <c r="BLN111" s="16"/>
      <c r="BLO111" s="16"/>
      <c r="BLP111" s="16"/>
      <c r="BLQ111" s="16"/>
      <c r="BLR111" s="16"/>
      <c r="BLS111" s="16"/>
      <c r="BLT111" s="16"/>
      <c r="BLU111" s="16"/>
      <c r="BLV111" s="16"/>
      <c r="BLW111" s="16"/>
      <c r="BLX111" s="16"/>
      <c r="BLY111" s="16"/>
      <c r="BLZ111" s="16"/>
      <c r="BMA111" s="16"/>
      <c r="BMB111" s="16"/>
      <c r="BMC111" s="16"/>
      <c r="BMD111" s="16"/>
      <c r="BME111" s="16"/>
      <c r="BMF111" s="16"/>
      <c r="BMG111" s="16"/>
      <c r="BMH111" s="16"/>
      <c r="BMI111" s="16"/>
      <c r="BMJ111" s="16"/>
      <c r="BMK111" s="16"/>
      <c r="BML111" s="16"/>
      <c r="BMM111" s="16"/>
      <c r="BMN111" s="16"/>
      <c r="BMO111" s="16"/>
      <c r="BMP111" s="16"/>
      <c r="BMQ111" s="16"/>
      <c r="BMR111" s="16"/>
      <c r="BMS111" s="16"/>
      <c r="BMT111" s="16"/>
      <c r="BMU111" s="16"/>
      <c r="BMV111" s="16"/>
      <c r="BMW111" s="16"/>
      <c r="BMX111" s="16"/>
      <c r="BMY111" s="16"/>
      <c r="BMZ111" s="16"/>
      <c r="BNA111" s="16"/>
      <c r="BNB111" s="16"/>
      <c r="BNC111" s="16"/>
      <c r="BND111" s="16"/>
      <c r="BNE111" s="16"/>
      <c r="BNF111" s="16"/>
      <c r="BNG111" s="16"/>
      <c r="BNH111" s="16"/>
      <c r="BNI111" s="16"/>
      <c r="BNJ111" s="16"/>
      <c r="BNK111" s="16"/>
      <c r="BNL111" s="16"/>
      <c r="BNM111" s="16"/>
      <c r="BNN111" s="16"/>
      <c r="BNO111" s="16"/>
      <c r="BNP111" s="16"/>
      <c r="BNQ111" s="16"/>
      <c r="BNR111" s="16"/>
      <c r="BNS111" s="16"/>
      <c r="BNT111" s="16"/>
      <c r="BNU111" s="16"/>
      <c r="BNV111" s="16"/>
      <c r="BNW111" s="16"/>
      <c r="BNX111" s="16"/>
      <c r="BNY111" s="16"/>
      <c r="BNZ111" s="16"/>
      <c r="BOA111" s="16"/>
      <c r="BOB111" s="16"/>
      <c r="BOC111" s="16"/>
      <c r="BOD111" s="16"/>
      <c r="BOE111" s="16"/>
      <c r="BOF111" s="16"/>
      <c r="BOG111" s="16"/>
      <c r="BOH111" s="16"/>
      <c r="BOI111" s="16"/>
      <c r="BOJ111" s="16"/>
      <c r="BOK111" s="16"/>
      <c r="BOL111" s="16"/>
      <c r="BOM111" s="16"/>
      <c r="BON111" s="16"/>
      <c r="BOO111" s="16"/>
      <c r="BOP111" s="16"/>
      <c r="BOQ111" s="16"/>
      <c r="BOR111" s="16"/>
      <c r="BOS111" s="16"/>
      <c r="BOT111" s="16"/>
      <c r="BOU111" s="16"/>
      <c r="BOV111" s="16"/>
      <c r="BOW111" s="16"/>
      <c r="BOX111" s="16"/>
      <c r="BOY111" s="16"/>
      <c r="BOZ111" s="16"/>
      <c r="BPA111" s="16"/>
      <c r="BPB111" s="16"/>
      <c r="BPC111" s="16"/>
      <c r="BPD111" s="16"/>
      <c r="BPE111" s="16"/>
      <c r="BPF111" s="16"/>
      <c r="BPG111" s="16"/>
      <c r="BPH111" s="16"/>
      <c r="BPI111" s="16"/>
      <c r="BPJ111" s="16"/>
      <c r="BPK111" s="16"/>
    </row>
    <row r="112" spans="1:1779" s="7" customFormat="1" ht="22.5" customHeight="1" x14ac:dyDescent="0.25">
      <c r="A112" s="109"/>
      <c r="B112" s="179" t="s">
        <v>119</v>
      </c>
      <c r="C112" s="103" t="s">
        <v>31</v>
      </c>
      <c r="D112" s="103" t="s">
        <v>31</v>
      </c>
      <c r="E112" s="182" t="s">
        <v>30</v>
      </c>
      <c r="F112" s="184" t="s">
        <v>90</v>
      </c>
      <c r="G112" s="184" t="s">
        <v>25</v>
      </c>
      <c r="H112" s="184"/>
      <c r="I112" s="184"/>
      <c r="J112" s="184"/>
      <c r="K112" s="184"/>
      <c r="L112" s="133" t="s">
        <v>87</v>
      </c>
      <c r="M112" s="133" t="s">
        <v>91</v>
      </c>
      <c r="N112" s="133" t="s">
        <v>88</v>
      </c>
      <c r="O112" s="133" t="s">
        <v>89</v>
      </c>
      <c r="P112" s="162" t="s">
        <v>96</v>
      </c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  <c r="CY112" s="16"/>
      <c r="CZ112" s="16"/>
      <c r="DA112" s="16"/>
      <c r="DB112" s="16"/>
      <c r="DC112" s="16"/>
      <c r="DD112" s="16"/>
      <c r="DE112" s="1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16"/>
      <c r="DR112" s="16"/>
      <c r="DS112" s="16"/>
      <c r="DT112" s="16"/>
      <c r="DU112" s="16"/>
      <c r="DV112" s="16"/>
      <c r="DW112" s="16"/>
      <c r="DX112" s="16"/>
      <c r="DY112" s="16"/>
      <c r="DZ112" s="16"/>
      <c r="EA112" s="16"/>
      <c r="EB112" s="16"/>
      <c r="EC112" s="16"/>
      <c r="ED112" s="16"/>
      <c r="EE112" s="16"/>
      <c r="EF112" s="16"/>
      <c r="EG112" s="16"/>
      <c r="EH112" s="16"/>
      <c r="EI112" s="16"/>
      <c r="EJ112" s="16"/>
      <c r="EK112" s="16"/>
      <c r="EL112" s="16"/>
      <c r="EM112" s="16"/>
      <c r="EN112" s="16"/>
      <c r="EO112" s="16"/>
      <c r="EP112" s="16"/>
      <c r="EQ112" s="16"/>
      <c r="ER112" s="16"/>
      <c r="ES112" s="16"/>
      <c r="ET112" s="16"/>
      <c r="EU112" s="16"/>
      <c r="EV112" s="16"/>
      <c r="EW112" s="16"/>
      <c r="EX112" s="16"/>
      <c r="EY112" s="16"/>
      <c r="EZ112" s="16"/>
      <c r="FA112" s="16"/>
      <c r="FB112" s="16"/>
      <c r="FC112" s="16"/>
      <c r="FD112" s="16"/>
      <c r="FE112" s="16"/>
      <c r="FF112" s="16"/>
      <c r="FG112" s="16"/>
      <c r="FH112" s="16"/>
      <c r="FI112" s="16"/>
      <c r="FJ112" s="16"/>
      <c r="FK112" s="16"/>
      <c r="FL112" s="16"/>
      <c r="FM112" s="16"/>
      <c r="FN112" s="16"/>
      <c r="FO112" s="16"/>
      <c r="FP112" s="16"/>
      <c r="FQ112" s="16"/>
      <c r="FR112" s="16"/>
      <c r="FS112" s="16"/>
      <c r="FT112" s="16"/>
      <c r="FU112" s="16"/>
      <c r="FV112" s="16"/>
      <c r="FW112" s="16"/>
      <c r="FX112" s="16"/>
      <c r="FY112" s="16"/>
      <c r="FZ112" s="16"/>
      <c r="GA112" s="16"/>
      <c r="GB112" s="16"/>
      <c r="GC112" s="16"/>
      <c r="GD112" s="16"/>
      <c r="GE112" s="16"/>
      <c r="GF112" s="16"/>
      <c r="GG112" s="16"/>
      <c r="GH112" s="16"/>
      <c r="GI112" s="16"/>
      <c r="GJ112" s="16"/>
      <c r="GK112" s="16"/>
      <c r="GL112" s="16"/>
      <c r="GM112" s="16"/>
      <c r="GN112" s="16"/>
      <c r="GO112" s="16"/>
      <c r="GP112" s="16"/>
      <c r="GQ112" s="16"/>
      <c r="GR112" s="16"/>
      <c r="GS112" s="16"/>
      <c r="GT112" s="16"/>
      <c r="GU112" s="16"/>
      <c r="GV112" s="16"/>
      <c r="GW112" s="16"/>
      <c r="GX112" s="16"/>
      <c r="GY112" s="16"/>
      <c r="GZ112" s="16"/>
      <c r="HA112" s="16"/>
      <c r="HB112" s="16"/>
      <c r="HC112" s="16"/>
      <c r="HD112" s="16"/>
      <c r="HE112" s="16"/>
      <c r="HF112" s="16"/>
      <c r="HG112" s="16"/>
      <c r="HH112" s="16"/>
      <c r="HI112" s="16"/>
      <c r="HJ112" s="16"/>
      <c r="HK112" s="16"/>
      <c r="HL112" s="16"/>
      <c r="HM112" s="16"/>
      <c r="HN112" s="16"/>
      <c r="HO112" s="16"/>
      <c r="HP112" s="16"/>
      <c r="HQ112" s="16"/>
      <c r="HR112" s="16"/>
      <c r="HS112" s="16"/>
      <c r="HT112" s="16"/>
      <c r="HU112" s="16"/>
      <c r="HV112" s="16"/>
      <c r="HW112" s="16"/>
      <c r="HX112" s="16"/>
      <c r="HY112" s="16"/>
      <c r="HZ112" s="16"/>
      <c r="IA112" s="16"/>
      <c r="IB112" s="16"/>
      <c r="IC112" s="16"/>
      <c r="ID112" s="16"/>
      <c r="IE112" s="16"/>
      <c r="IF112" s="16"/>
      <c r="IG112" s="16"/>
      <c r="IH112" s="16"/>
      <c r="II112" s="16"/>
      <c r="IJ112" s="16"/>
      <c r="IK112" s="16"/>
      <c r="IL112" s="16"/>
      <c r="IM112" s="16"/>
      <c r="IN112" s="16"/>
      <c r="IO112" s="16"/>
      <c r="IP112" s="16"/>
      <c r="IQ112" s="16"/>
      <c r="IR112" s="16"/>
      <c r="IS112" s="16"/>
      <c r="IT112" s="16"/>
      <c r="IU112" s="16"/>
      <c r="IV112" s="16"/>
      <c r="IW112" s="16"/>
      <c r="IX112" s="16"/>
      <c r="IY112" s="16"/>
      <c r="IZ112" s="16"/>
      <c r="JA112" s="16"/>
      <c r="JB112" s="16"/>
      <c r="JC112" s="16"/>
      <c r="JD112" s="16"/>
      <c r="JE112" s="16"/>
      <c r="JF112" s="16"/>
      <c r="JG112" s="16"/>
      <c r="JH112" s="16"/>
      <c r="JI112" s="16"/>
      <c r="JJ112" s="16"/>
      <c r="JK112" s="16"/>
      <c r="JL112" s="16"/>
      <c r="JM112" s="16"/>
      <c r="JN112" s="16"/>
      <c r="JO112" s="16"/>
      <c r="JP112" s="16"/>
      <c r="JQ112" s="16"/>
      <c r="JR112" s="16"/>
      <c r="JS112" s="16"/>
      <c r="JT112" s="16"/>
      <c r="JU112" s="16"/>
      <c r="JV112" s="16"/>
      <c r="JW112" s="16"/>
      <c r="JX112" s="16"/>
      <c r="JY112" s="16"/>
      <c r="JZ112" s="16"/>
      <c r="KA112" s="16"/>
      <c r="KB112" s="16"/>
      <c r="KC112" s="16"/>
      <c r="KD112" s="16"/>
      <c r="KE112" s="16"/>
      <c r="KF112" s="16"/>
      <c r="KG112" s="16"/>
      <c r="KH112" s="16"/>
      <c r="KI112" s="16"/>
      <c r="KJ112" s="16"/>
      <c r="KK112" s="16"/>
      <c r="KL112" s="16"/>
      <c r="KM112" s="16"/>
      <c r="KN112" s="16"/>
      <c r="KO112" s="16"/>
      <c r="KP112" s="16"/>
      <c r="KQ112" s="16"/>
      <c r="KR112" s="16"/>
      <c r="KS112" s="16"/>
      <c r="KT112" s="16"/>
      <c r="KU112" s="16"/>
      <c r="KV112" s="16"/>
      <c r="KW112" s="16"/>
      <c r="KX112" s="16"/>
      <c r="KY112" s="16"/>
      <c r="KZ112" s="16"/>
      <c r="LA112" s="16"/>
      <c r="LB112" s="16"/>
      <c r="LC112" s="16"/>
      <c r="LD112" s="16"/>
      <c r="LE112" s="16"/>
      <c r="LF112" s="16"/>
      <c r="LG112" s="16"/>
      <c r="LH112" s="16"/>
      <c r="LI112" s="16"/>
      <c r="LJ112" s="16"/>
      <c r="LK112" s="16"/>
      <c r="LL112" s="16"/>
      <c r="LM112" s="16"/>
      <c r="LN112" s="16"/>
      <c r="LO112" s="16"/>
      <c r="LP112" s="16"/>
      <c r="LQ112" s="16"/>
      <c r="LR112" s="16"/>
      <c r="LS112" s="16"/>
      <c r="LT112" s="16"/>
      <c r="LU112" s="16"/>
      <c r="LV112" s="16"/>
      <c r="LW112" s="16"/>
      <c r="LX112" s="16"/>
      <c r="LY112" s="16"/>
      <c r="LZ112" s="16"/>
      <c r="MA112" s="16"/>
      <c r="MB112" s="16"/>
      <c r="MC112" s="16"/>
      <c r="MD112" s="16"/>
      <c r="ME112" s="16"/>
      <c r="MF112" s="16"/>
      <c r="MG112" s="16"/>
      <c r="MH112" s="16"/>
      <c r="MI112" s="16"/>
      <c r="MJ112" s="16"/>
      <c r="MK112" s="16"/>
      <c r="ML112" s="16"/>
      <c r="MM112" s="16"/>
      <c r="MN112" s="16"/>
      <c r="MO112" s="16"/>
      <c r="MP112" s="16"/>
      <c r="MQ112" s="16"/>
      <c r="MR112" s="16"/>
      <c r="MS112" s="16"/>
      <c r="MT112" s="16"/>
      <c r="MU112" s="16"/>
      <c r="MV112" s="16"/>
      <c r="MW112" s="16"/>
      <c r="MX112" s="16"/>
      <c r="MY112" s="16"/>
      <c r="MZ112" s="16"/>
      <c r="NA112" s="16"/>
      <c r="NB112" s="16"/>
      <c r="NC112" s="16"/>
      <c r="ND112" s="16"/>
      <c r="NE112" s="16"/>
      <c r="NF112" s="16"/>
      <c r="NG112" s="16"/>
      <c r="NH112" s="16"/>
      <c r="NI112" s="16"/>
      <c r="NJ112" s="16"/>
      <c r="NK112" s="16"/>
      <c r="NL112" s="16"/>
      <c r="NM112" s="16"/>
      <c r="NN112" s="16"/>
      <c r="NO112" s="16"/>
      <c r="NP112" s="16"/>
      <c r="NQ112" s="16"/>
      <c r="NR112" s="16"/>
      <c r="NS112" s="16"/>
      <c r="NT112" s="16"/>
      <c r="NU112" s="16"/>
      <c r="NV112" s="16"/>
      <c r="NW112" s="16"/>
      <c r="NX112" s="16"/>
      <c r="NY112" s="16"/>
      <c r="NZ112" s="16"/>
      <c r="OA112" s="16"/>
      <c r="OB112" s="16"/>
      <c r="OC112" s="16"/>
      <c r="OD112" s="16"/>
      <c r="OE112" s="16"/>
      <c r="OF112" s="16"/>
      <c r="OG112" s="16"/>
      <c r="OH112" s="16"/>
      <c r="OI112" s="16"/>
      <c r="OJ112" s="16"/>
      <c r="OK112" s="16"/>
      <c r="OL112" s="16"/>
      <c r="OM112" s="16"/>
      <c r="ON112" s="16"/>
      <c r="OO112" s="16"/>
      <c r="OP112" s="16"/>
      <c r="OQ112" s="16"/>
      <c r="OR112" s="16"/>
      <c r="OS112" s="16"/>
      <c r="OT112" s="16"/>
      <c r="OU112" s="16"/>
      <c r="OV112" s="16"/>
      <c r="OW112" s="16"/>
      <c r="OX112" s="16"/>
      <c r="OY112" s="16"/>
      <c r="OZ112" s="16"/>
      <c r="PA112" s="16"/>
      <c r="PB112" s="16"/>
      <c r="PC112" s="16"/>
      <c r="PD112" s="16"/>
      <c r="PE112" s="16"/>
      <c r="PF112" s="16"/>
      <c r="PG112" s="16"/>
      <c r="PH112" s="16"/>
      <c r="PI112" s="16"/>
      <c r="PJ112" s="16"/>
      <c r="PK112" s="16"/>
      <c r="PL112" s="16"/>
      <c r="PM112" s="16"/>
      <c r="PN112" s="16"/>
      <c r="PO112" s="16"/>
      <c r="PP112" s="16"/>
      <c r="PQ112" s="16"/>
      <c r="PR112" s="16"/>
      <c r="PS112" s="16"/>
      <c r="PT112" s="16"/>
      <c r="PU112" s="16"/>
      <c r="PV112" s="16"/>
      <c r="PW112" s="16"/>
      <c r="PX112" s="16"/>
      <c r="PY112" s="16"/>
      <c r="PZ112" s="16"/>
      <c r="QA112" s="16"/>
      <c r="QB112" s="16"/>
      <c r="QC112" s="16"/>
      <c r="QD112" s="16"/>
      <c r="QE112" s="16"/>
      <c r="QF112" s="16"/>
      <c r="QG112" s="16"/>
      <c r="QH112" s="16"/>
      <c r="QI112" s="16"/>
      <c r="QJ112" s="16"/>
      <c r="QK112" s="16"/>
      <c r="QL112" s="16"/>
      <c r="QM112" s="16"/>
      <c r="QN112" s="16"/>
      <c r="QO112" s="16"/>
      <c r="QP112" s="16"/>
      <c r="QQ112" s="16"/>
      <c r="QR112" s="16"/>
      <c r="QS112" s="16"/>
      <c r="QT112" s="16"/>
      <c r="QU112" s="16"/>
      <c r="QV112" s="16"/>
      <c r="QW112" s="16"/>
      <c r="QX112" s="16"/>
      <c r="QY112" s="16"/>
      <c r="QZ112" s="16"/>
      <c r="RA112" s="16"/>
      <c r="RB112" s="16"/>
      <c r="RC112" s="16"/>
      <c r="RD112" s="16"/>
      <c r="RE112" s="16"/>
      <c r="RF112" s="16"/>
      <c r="RG112" s="16"/>
      <c r="RH112" s="16"/>
      <c r="RI112" s="16"/>
      <c r="RJ112" s="16"/>
      <c r="RK112" s="16"/>
      <c r="RL112" s="16"/>
      <c r="RM112" s="16"/>
      <c r="RN112" s="16"/>
      <c r="RO112" s="16"/>
      <c r="RP112" s="16"/>
      <c r="RQ112" s="16"/>
      <c r="RR112" s="16"/>
      <c r="RS112" s="16"/>
      <c r="RT112" s="16"/>
      <c r="RU112" s="16"/>
      <c r="RV112" s="16"/>
      <c r="RW112" s="16"/>
      <c r="RX112" s="16"/>
      <c r="RY112" s="16"/>
      <c r="RZ112" s="16"/>
      <c r="SA112" s="16"/>
      <c r="SB112" s="16"/>
      <c r="SC112" s="16"/>
      <c r="SD112" s="16"/>
      <c r="SE112" s="16"/>
      <c r="SF112" s="16"/>
      <c r="SG112" s="16"/>
      <c r="SH112" s="16"/>
      <c r="SI112" s="16"/>
      <c r="SJ112" s="16"/>
      <c r="SK112" s="16"/>
      <c r="SL112" s="16"/>
      <c r="SM112" s="16"/>
      <c r="SN112" s="16"/>
      <c r="SO112" s="16"/>
      <c r="SP112" s="16"/>
      <c r="SQ112" s="16"/>
      <c r="SR112" s="16"/>
      <c r="SS112" s="16"/>
      <c r="ST112" s="16"/>
      <c r="SU112" s="16"/>
      <c r="SV112" s="16"/>
      <c r="SW112" s="16"/>
      <c r="SX112" s="16"/>
      <c r="SY112" s="16"/>
      <c r="SZ112" s="16"/>
      <c r="TA112" s="16"/>
      <c r="TB112" s="16"/>
      <c r="TC112" s="16"/>
      <c r="TD112" s="16"/>
      <c r="TE112" s="16"/>
      <c r="TF112" s="16"/>
      <c r="TG112" s="16"/>
      <c r="TH112" s="16"/>
      <c r="TI112" s="16"/>
      <c r="TJ112" s="16"/>
      <c r="TK112" s="16"/>
      <c r="TL112" s="16"/>
      <c r="TM112" s="16"/>
      <c r="TN112" s="16"/>
      <c r="TO112" s="16"/>
      <c r="TP112" s="16"/>
      <c r="TQ112" s="16"/>
      <c r="TR112" s="16"/>
      <c r="TS112" s="16"/>
      <c r="TT112" s="16"/>
      <c r="TU112" s="16"/>
      <c r="TV112" s="16"/>
      <c r="TW112" s="16"/>
      <c r="TX112" s="16"/>
      <c r="TY112" s="16"/>
      <c r="TZ112" s="16"/>
      <c r="UA112" s="16"/>
      <c r="UB112" s="16"/>
      <c r="UC112" s="16"/>
      <c r="UD112" s="16"/>
      <c r="UE112" s="16"/>
      <c r="UF112" s="16"/>
      <c r="UG112" s="16"/>
      <c r="UH112" s="16"/>
      <c r="UI112" s="16"/>
      <c r="UJ112" s="16"/>
      <c r="UK112" s="16"/>
      <c r="UL112" s="16"/>
      <c r="UM112" s="16"/>
      <c r="UN112" s="16"/>
      <c r="UO112" s="16"/>
      <c r="UP112" s="16"/>
      <c r="UQ112" s="16"/>
      <c r="UR112" s="16"/>
      <c r="US112" s="16"/>
      <c r="UT112" s="16"/>
      <c r="UU112" s="16"/>
      <c r="UV112" s="16"/>
      <c r="UW112" s="16"/>
      <c r="UX112" s="16"/>
      <c r="UY112" s="16"/>
      <c r="UZ112" s="16"/>
      <c r="VA112" s="16"/>
      <c r="VB112" s="16"/>
      <c r="VC112" s="16"/>
      <c r="VD112" s="16"/>
      <c r="VE112" s="16"/>
      <c r="VF112" s="16"/>
      <c r="VG112" s="16"/>
      <c r="VH112" s="16"/>
      <c r="VI112" s="16"/>
      <c r="VJ112" s="16"/>
      <c r="VK112" s="16"/>
      <c r="VL112" s="16"/>
      <c r="VM112" s="16"/>
      <c r="VN112" s="16"/>
      <c r="VO112" s="16"/>
      <c r="VP112" s="16"/>
      <c r="VQ112" s="16"/>
      <c r="VR112" s="16"/>
      <c r="VS112" s="16"/>
      <c r="VT112" s="16"/>
      <c r="VU112" s="16"/>
      <c r="VV112" s="16"/>
      <c r="VW112" s="16"/>
      <c r="VX112" s="16"/>
      <c r="VY112" s="16"/>
      <c r="VZ112" s="16"/>
      <c r="WA112" s="16"/>
      <c r="WB112" s="16"/>
      <c r="WC112" s="16"/>
      <c r="WD112" s="16"/>
      <c r="WE112" s="16"/>
      <c r="WF112" s="16"/>
      <c r="WG112" s="16"/>
      <c r="WH112" s="16"/>
      <c r="WI112" s="16"/>
      <c r="WJ112" s="16"/>
      <c r="WK112" s="16"/>
      <c r="WL112" s="16"/>
      <c r="WM112" s="16"/>
      <c r="WN112" s="16"/>
      <c r="WO112" s="16"/>
      <c r="WP112" s="16"/>
      <c r="WQ112" s="16"/>
      <c r="WR112" s="16"/>
      <c r="WS112" s="16"/>
      <c r="WT112" s="16"/>
      <c r="WU112" s="16"/>
      <c r="WV112" s="16"/>
      <c r="WW112" s="16"/>
      <c r="WX112" s="16"/>
      <c r="WY112" s="16"/>
      <c r="WZ112" s="16"/>
      <c r="XA112" s="16"/>
      <c r="XB112" s="16"/>
      <c r="XC112" s="16"/>
      <c r="XD112" s="16"/>
      <c r="XE112" s="16"/>
      <c r="XF112" s="16"/>
      <c r="XG112" s="16"/>
      <c r="XH112" s="16"/>
      <c r="XI112" s="16"/>
      <c r="XJ112" s="16"/>
      <c r="XK112" s="16"/>
      <c r="XL112" s="16"/>
      <c r="XM112" s="16"/>
      <c r="XN112" s="16"/>
      <c r="XO112" s="16"/>
      <c r="XP112" s="16"/>
      <c r="XQ112" s="16"/>
      <c r="XR112" s="16"/>
      <c r="XS112" s="16"/>
      <c r="XT112" s="16"/>
      <c r="XU112" s="16"/>
      <c r="XV112" s="16"/>
      <c r="XW112" s="16"/>
      <c r="XX112" s="16"/>
      <c r="XY112" s="16"/>
      <c r="XZ112" s="16"/>
      <c r="YA112" s="16"/>
      <c r="YB112" s="16"/>
      <c r="YC112" s="16"/>
      <c r="YD112" s="16"/>
      <c r="YE112" s="16"/>
      <c r="YF112" s="16"/>
      <c r="YG112" s="16"/>
      <c r="YH112" s="16"/>
      <c r="YI112" s="16"/>
      <c r="YJ112" s="16"/>
      <c r="YK112" s="16"/>
      <c r="YL112" s="16"/>
      <c r="YM112" s="16"/>
      <c r="YN112" s="16"/>
      <c r="YO112" s="16"/>
      <c r="YP112" s="16"/>
      <c r="YQ112" s="16"/>
      <c r="YR112" s="16"/>
      <c r="YS112" s="16"/>
      <c r="YT112" s="16"/>
      <c r="YU112" s="16"/>
      <c r="YV112" s="16"/>
      <c r="YW112" s="16"/>
      <c r="YX112" s="16"/>
      <c r="YY112" s="16"/>
      <c r="YZ112" s="16"/>
      <c r="ZA112" s="16"/>
      <c r="ZB112" s="16"/>
      <c r="ZC112" s="16"/>
      <c r="ZD112" s="16"/>
      <c r="ZE112" s="16"/>
      <c r="ZF112" s="16"/>
      <c r="ZG112" s="16"/>
      <c r="ZH112" s="16"/>
      <c r="ZI112" s="16"/>
      <c r="ZJ112" s="16"/>
      <c r="ZK112" s="16"/>
      <c r="ZL112" s="16"/>
      <c r="ZM112" s="16"/>
      <c r="ZN112" s="16"/>
      <c r="ZO112" s="16"/>
      <c r="ZP112" s="16"/>
      <c r="ZQ112" s="16"/>
      <c r="ZR112" s="16"/>
      <c r="ZS112" s="16"/>
      <c r="ZT112" s="16"/>
      <c r="ZU112" s="16"/>
      <c r="ZV112" s="16"/>
      <c r="ZW112" s="16"/>
      <c r="ZX112" s="16"/>
      <c r="ZY112" s="16"/>
      <c r="ZZ112" s="16"/>
      <c r="AAA112" s="16"/>
      <c r="AAB112" s="16"/>
      <c r="AAC112" s="16"/>
      <c r="AAD112" s="16"/>
      <c r="AAE112" s="16"/>
      <c r="AAF112" s="16"/>
      <c r="AAG112" s="16"/>
      <c r="AAH112" s="16"/>
      <c r="AAI112" s="16"/>
      <c r="AAJ112" s="16"/>
      <c r="AAK112" s="16"/>
      <c r="AAL112" s="16"/>
      <c r="AAM112" s="16"/>
      <c r="AAN112" s="16"/>
      <c r="AAO112" s="16"/>
      <c r="AAP112" s="16"/>
      <c r="AAQ112" s="16"/>
      <c r="AAR112" s="16"/>
      <c r="AAS112" s="16"/>
      <c r="AAT112" s="16"/>
      <c r="AAU112" s="16"/>
      <c r="AAV112" s="16"/>
      <c r="AAW112" s="16"/>
      <c r="AAX112" s="16"/>
      <c r="AAY112" s="16"/>
      <c r="AAZ112" s="16"/>
      <c r="ABA112" s="16"/>
      <c r="ABB112" s="16"/>
      <c r="ABC112" s="16"/>
      <c r="ABD112" s="16"/>
      <c r="ABE112" s="16"/>
      <c r="ABF112" s="16"/>
      <c r="ABG112" s="16"/>
      <c r="ABH112" s="16"/>
      <c r="ABI112" s="16"/>
      <c r="ABJ112" s="16"/>
      <c r="ABK112" s="16"/>
      <c r="ABL112" s="16"/>
      <c r="ABM112" s="16"/>
      <c r="ABN112" s="16"/>
      <c r="ABO112" s="16"/>
      <c r="ABP112" s="16"/>
      <c r="ABQ112" s="16"/>
      <c r="ABR112" s="16"/>
      <c r="ABS112" s="16"/>
      <c r="ABT112" s="16"/>
      <c r="ABU112" s="16"/>
      <c r="ABV112" s="16"/>
      <c r="ABW112" s="16"/>
      <c r="ABX112" s="16"/>
      <c r="ABY112" s="16"/>
      <c r="ABZ112" s="16"/>
      <c r="ACA112" s="16"/>
      <c r="ACB112" s="16"/>
      <c r="ACC112" s="16"/>
      <c r="ACD112" s="16"/>
      <c r="ACE112" s="16"/>
      <c r="ACF112" s="16"/>
      <c r="ACG112" s="16"/>
      <c r="ACH112" s="16"/>
      <c r="ACI112" s="16"/>
      <c r="ACJ112" s="16"/>
      <c r="ACK112" s="16"/>
      <c r="ACL112" s="16"/>
      <c r="ACM112" s="16"/>
      <c r="ACN112" s="16"/>
      <c r="ACO112" s="16"/>
      <c r="ACP112" s="16"/>
      <c r="ACQ112" s="16"/>
      <c r="ACR112" s="16"/>
      <c r="ACS112" s="16"/>
      <c r="ACT112" s="16"/>
      <c r="ACU112" s="16"/>
      <c r="ACV112" s="16"/>
      <c r="ACW112" s="16"/>
      <c r="ACX112" s="16"/>
      <c r="ACY112" s="16"/>
      <c r="ACZ112" s="16"/>
      <c r="ADA112" s="16"/>
      <c r="ADB112" s="16"/>
      <c r="ADC112" s="16"/>
      <c r="ADD112" s="16"/>
      <c r="ADE112" s="16"/>
      <c r="ADF112" s="16"/>
      <c r="ADG112" s="16"/>
      <c r="ADH112" s="16"/>
      <c r="ADI112" s="16"/>
      <c r="ADJ112" s="16"/>
      <c r="ADK112" s="16"/>
      <c r="ADL112" s="16"/>
      <c r="ADM112" s="16"/>
      <c r="ADN112" s="16"/>
      <c r="ADO112" s="16"/>
      <c r="ADP112" s="16"/>
      <c r="ADQ112" s="16"/>
      <c r="ADR112" s="16"/>
      <c r="ADS112" s="16"/>
      <c r="ADT112" s="16"/>
      <c r="ADU112" s="16"/>
      <c r="ADV112" s="16"/>
      <c r="ADW112" s="16"/>
      <c r="ADX112" s="16"/>
      <c r="ADY112" s="16"/>
      <c r="ADZ112" s="16"/>
      <c r="AEA112" s="16"/>
      <c r="AEB112" s="16"/>
      <c r="AEC112" s="16"/>
      <c r="AED112" s="16"/>
      <c r="AEE112" s="16"/>
      <c r="AEF112" s="16"/>
      <c r="AEG112" s="16"/>
      <c r="AEH112" s="16"/>
      <c r="AEI112" s="16"/>
      <c r="AEJ112" s="16"/>
      <c r="AEK112" s="16"/>
      <c r="AEL112" s="16"/>
      <c r="AEM112" s="16"/>
      <c r="AEN112" s="16"/>
      <c r="AEO112" s="16"/>
      <c r="AEP112" s="16"/>
      <c r="AEQ112" s="16"/>
      <c r="AER112" s="16"/>
      <c r="AES112" s="16"/>
      <c r="AET112" s="16"/>
      <c r="AEU112" s="16"/>
      <c r="AEV112" s="16"/>
      <c r="AEW112" s="16"/>
      <c r="AEX112" s="16"/>
      <c r="AEY112" s="16"/>
      <c r="AEZ112" s="16"/>
      <c r="AFA112" s="16"/>
      <c r="AFB112" s="16"/>
      <c r="AFC112" s="16"/>
      <c r="AFD112" s="16"/>
      <c r="AFE112" s="16"/>
      <c r="AFF112" s="16"/>
      <c r="AFG112" s="16"/>
      <c r="AFH112" s="16"/>
      <c r="AFI112" s="16"/>
      <c r="AFJ112" s="16"/>
      <c r="AFK112" s="16"/>
      <c r="AFL112" s="16"/>
      <c r="AFM112" s="16"/>
      <c r="AFN112" s="16"/>
      <c r="AFO112" s="16"/>
      <c r="AFP112" s="16"/>
      <c r="AFQ112" s="16"/>
      <c r="AFR112" s="16"/>
      <c r="AFS112" s="16"/>
      <c r="AFT112" s="16"/>
      <c r="AFU112" s="16"/>
      <c r="AFV112" s="16"/>
      <c r="AFW112" s="16"/>
      <c r="AFX112" s="16"/>
      <c r="AFY112" s="16"/>
      <c r="AFZ112" s="16"/>
      <c r="AGA112" s="16"/>
      <c r="AGB112" s="16"/>
      <c r="AGC112" s="16"/>
      <c r="AGD112" s="16"/>
      <c r="AGE112" s="16"/>
      <c r="AGF112" s="16"/>
      <c r="AGG112" s="16"/>
      <c r="AGH112" s="16"/>
      <c r="AGI112" s="16"/>
      <c r="AGJ112" s="16"/>
      <c r="AGK112" s="16"/>
      <c r="AGL112" s="16"/>
      <c r="AGM112" s="16"/>
      <c r="AGN112" s="16"/>
      <c r="AGO112" s="16"/>
      <c r="AGP112" s="16"/>
      <c r="AGQ112" s="16"/>
      <c r="AGR112" s="16"/>
      <c r="AGS112" s="16"/>
      <c r="AGT112" s="16"/>
      <c r="AGU112" s="16"/>
      <c r="AGV112" s="16"/>
      <c r="AGW112" s="16"/>
      <c r="AGX112" s="16"/>
      <c r="AGY112" s="16"/>
      <c r="AGZ112" s="16"/>
      <c r="AHA112" s="16"/>
      <c r="AHB112" s="16"/>
      <c r="AHC112" s="16"/>
      <c r="AHD112" s="16"/>
      <c r="AHE112" s="16"/>
      <c r="AHF112" s="16"/>
      <c r="AHG112" s="16"/>
      <c r="AHH112" s="16"/>
      <c r="AHI112" s="16"/>
      <c r="AHJ112" s="16"/>
      <c r="AHK112" s="16"/>
      <c r="AHL112" s="16"/>
      <c r="AHM112" s="16"/>
      <c r="AHN112" s="16"/>
      <c r="AHO112" s="16"/>
      <c r="AHP112" s="16"/>
      <c r="AHQ112" s="16"/>
      <c r="AHR112" s="16"/>
      <c r="AHS112" s="16"/>
      <c r="AHT112" s="16"/>
      <c r="AHU112" s="16"/>
      <c r="AHV112" s="16"/>
      <c r="AHW112" s="16"/>
      <c r="AHX112" s="16"/>
      <c r="AHY112" s="16"/>
      <c r="AHZ112" s="16"/>
      <c r="AIA112" s="16"/>
      <c r="AIB112" s="16"/>
      <c r="AIC112" s="16"/>
      <c r="AID112" s="16"/>
      <c r="AIE112" s="16"/>
      <c r="AIF112" s="16"/>
      <c r="AIG112" s="16"/>
      <c r="AIH112" s="16"/>
      <c r="AII112" s="16"/>
      <c r="AIJ112" s="16"/>
      <c r="AIK112" s="16"/>
      <c r="AIL112" s="16"/>
      <c r="AIM112" s="16"/>
      <c r="AIN112" s="16"/>
      <c r="AIO112" s="16"/>
      <c r="AIP112" s="16"/>
      <c r="AIQ112" s="16"/>
      <c r="AIR112" s="16"/>
      <c r="AIS112" s="16"/>
      <c r="AIT112" s="16"/>
      <c r="AIU112" s="16"/>
      <c r="AIV112" s="16"/>
      <c r="AIW112" s="16"/>
      <c r="AIX112" s="16"/>
      <c r="AIY112" s="16"/>
      <c r="AIZ112" s="16"/>
      <c r="AJA112" s="16"/>
      <c r="AJB112" s="16"/>
      <c r="AJC112" s="16"/>
      <c r="AJD112" s="16"/>
      <c r="AJE112" s="16"/>
      <c r="AJF112" s="16"/>
      <c r="AJG112" s="16"/>
      <c r="AJH112" s="16"/>
      <c r="AJI112" s="16"/>
      <c r="AJJ112" s="16"/>
      <c r="AJK112" s="16"/>
      <c r="AJL112" s="16"/>
      <c r="AJM112" s="16"/>
      <c r="AJN112" s="16"/>
      <c r="AJO112" s="16"/>
      <c r="AJP112" s="16"/>
      <c r="AJQ112" s="16"/>
      <c r="AJR112" s="16"/>
      <c r="AJS112" s="16"/>
      <c r="AJT112" s="16"/>
      <c r="AJU112" s="16"/>
      <c r="AJV112" s="16"/>
      <c r="AJW112" s="16"/>
      <c r="AJX112" s="16"/>
      <c r="AJY112" s="16"/>
      <c r="AJZ112" s="16"/>
      <c r="AKA112" s="16"/>
      <c r="AKB112" s="16"/>
      <c r="AKC112" s="16"/>
      <c r="AKD112" s="16"/>
      <c r="AKE112" s="16"/>
      <c r="AKF112" s="16"/>
      <c r="AKG112" s="16"/>
      <c r="AKH112" s="16"/>
      <c r="AKI112" s="16"/>
      <c r="AKJ112" s="16"/>
      <c r="AKK112" s="16"/>
      <c r="AKL112" s="16"/>
      <c r="AKM112" s="16"/>
      <c r="AKN112" s="16"/>
      <c r="AKO112" s="16"/>
      <c r="AKP112" s="16"/>
      <c r="AKQ112" s="16"/>
      <c r="AKR112" s="16"/>
      <c r="AKS112" s="16"/>
      <c r="AKT112" s="16"/>
      <c r="AKU112" s="16"/>
      <c r="AKV112" s="16"/>
      <c r="AKW112" s="16"/>
      <c r="AKX112" s="16"/>
      <c r="AKY112" s="16"/>
      <c r="AKZ112" s="16"/>
      <c r="ALA112" s="16"/>
      <c r="ALB112" s="16"/>
      <c r="ALC112" s="16"/>
      <c r="ALD112" s="16"/>
      <c r="ALE112" s="16"/>
      <c r="ALF112" s="16"/>
      <c r="ALG112" s="16"/>
      <c r="ALH112" s="16"/>
      <c r="ALI112" s="16"/>
      <c r="ALJ112" s="16"/>
      <c r="ALK112" s="16"/>
      <c r="ALL112" s="16"/>
      <c r="ALM112" s="16"/>
      <c r="ALN112" s="16"/>
      <c r="ALO112" s="16"/>
      <c r="ALP112" s="16"/>
      <c r="ALQ112" s="16"/>
      <c r="ALR112" s="16"/>
      <c r="ALS112" s="16"/>
      <c r="ALT112" s="16"/>
      <c r="ALU112" s="16"/>
      <c r="ALV112" s="16"/>
      <c r="ALW112" s="16"/>
      <c r="ALX112" s="16"/>
      <c r="ALY112" s="16"/>
      <c r="ALZ112" s="16"/>
      <c r="AMA112" s="16"/>
      <c r="AMB112" s="16"/>
      <c r="AMC112" s="16"/>
      <c r="AMD112" s="16"/>
      <c r="AME112" s="16"/>
      <c r="AMF112" s="16"/>
      <c r="AMG112" s="16"/>
      <c r="AMH112" s="16"/>
      <c r="AMI112" s="16"/>
      <c r="AMJ112" s="16"/>
      <c r="AMK112" s="16"/>
      <c r="AML112" s="16"/>
      <c r="AMM112" s="16"/>
      <c r="AMN112" s="16"/>
      <c r="AMO112" s="16"/>
      <c r="AMP112" s="16"/>
      <c r="AMQ112" s="16"/>
      <c r="AMR112" s="16"/>
      <c r="AMS112" s="16"/>
      <c r="AMT112" s="16"/>
      <c r="AMU112" s="16"/>
      <c r="AMV112" s="16"/>
      <c r="AMW112" s="16"/>
      <c r="AMX112" s="16"/>
      <c r="AMY112" s="16"/>
      <c r="AMZ112" s="16"/>
      <c r="ANA112" s="16"/>
      <c r="ANB112" s="16"/>
      <c r="ANC112" s="16"/>
      <c r="AND112" s="16"/>
      <c r="ANE112" s="16"/>
      <c r="ANF112" s="16"/>
      <c r="ANG112" s="16"/>
      <c r="ANH112" s="16"/>
      <c r="ANI112" s="16"/>
      <c r="ANJ112" s="16"/>
      <c r="ANK112" s="16"/>
      <c r="ANL112" s="16"/>
      <c r="ANM112" s="16"/>
      <c r="ANN112" s="16"/>
      <c r="ANO112" s="16"/>
      <c r="ANP112" s="16"/>
      <c r="ANQ112" s="16"/>
      <c r="ANR112" s="16"/>
      <c r="ANS112" s="16"/>
      <c r="ANT112" s="16"/>
      <c r="ANU112" s="16"/>
      <c r="ANV112" s="16"/>
      <c r="ANW112" s="16"/>
      <c r="ANX112" s="16"/>
      <c r="ANY112" s="16"/>
      <c r="ANZ112" s="16"/>
      <c r="AOA112" s="16"/>
      <c r="AOB112" s="16"/>
      <c r="AOC112" s="16"/>
      <c r="AOD112" s="16"/>
      <c r="AOE112" s="16"/>
      <c r="AOF112" s="16"/>
      <c r="AOG112" s="16"/>
      <c r="AOH112" s="16"/>
      <c r="AOI112" s="16"/>
      <c r="AOJ112" s="16"/>
      <c r="AOK112" s="16"/>
      <c r="AOL112" s="16"/>
      <c r="AOM112" s="16"/>
      <c r="AON112" s="16"/>
      <c r="AOO112" s="16"/>
      <c r="AOP112" s="16"/>
      <c r="AOQ112" s="16"/>
      <c r="AOR112" s="16"/>
      <c r="AOS112" s="16"/>
      <c r="AOT112" s="16"/>
      <c r="AOU112" s="16"/>
      <c r="AOV112" s="16"/>
      <c r="AOW112" s="16"/>
      <c r="AOX112" s="16"/>
      <c r="AOY112" s="16"/>
      <c r="AOZ112" s="16"/>
      <c r="APA112" s="16"/>
      <c r="APB112" s="16"/>
      <c r="APC112" s="16"/>
      <c r="APD112" s="16"/>
      <c r="APE112" s="16"/>
      <c r="APF112" s="16"/>
      <c r="APG112" s="16"/>
      <c r="APH112" s="16"/>
      <c r="API112" s="16"/>
      <c r="APJ112" s="16"/>
      <c r="APK112" s="16"/>
      <c r="APL112" s="16"/>
      <c r="APM112" s="16"/>
      <c r="APN112" s="16"/>
      <c r="APO112" s="16"/>
      <c r="APP112" s="16"/>
      <c r="APQ112" s="16"/>
      <c r="APR112" s="16"/>
      <c r="APS112" s="16"/>
      <c r="APT112" s="16"/>
      <c r="APU112" s="16"/>
      <c r="APV112" s="16"/>
      <c r="APW112" s="16"/>
      <c r="APX112" s="16"/>
      <c r="APY112" s="16"/>
      <c r="APZ112" s="16"/>
      <c r="AQA112" s="16"/>
      <c r="AQB112" s="16"/>
      <c r="AQC112" s="16"/>
      <c r="AQD112" s="16"/>
      <c r="AQE112" s="16"/>
      <c r="AQF112" s="16"/>
      <c r="AQG112" s="16"/>
      <c r="AQH112" s="16"/>
      <c r="AQI112" s="16"/>
      <c r="AQJ112" s="16"/>
      <c r="AQK112" s="16"/>
      <c r="AQL112" s="16"/>
      <c r="AQM112" s="16"/>
      <c r="AQN112" s="16"/>
      <c r="AQO112" s="16"/>
      <c r="AQP112" s="16"/>
      <c r="AQQ112" s="16"/>
      <c r="AQR112" s="16"/>
      <c r="AQS112" s="16"/>
      <c r="AQT112" s="16"/>
      <c r="AQU112" s="16"/>
      <c r="AQV112" s="16"/>
      <c r="AQW112" s="16"/>
      <c r="AQX112" s="16"/>
      <c r="AQY112" s="16"/>
      <c r="AQZ112" s="16"/>
      <c r="ARA112" s="16"/>
      <c r="ARB112" s="16"/>
      <c r="ARC112" s="16"/>
      <c r="ARD112" s="16"/>
      <c r="ARE112" s="16"/>
      <c r="ARF112" s="16"/>
      <c r="ARG112" s="16"/>
      <c r="ARH112" s="16"/>
      <c r="ARI112" s="16"/>
      <c r="ARJ112" s="16"/>
      <c r="ARK112" s="16"/>
      <c r="ARL112" s="16"/>
      <c r="ARM112" s="16"/>
      <c r="ARN112" s="16"/>
      <c r="ARO112" s="16"/>
      <c r="ARP112" s="16"/>
      <c r="ARQ112" s="16"/>
      <c r="ARR112" s="16"/>
      <c r="ARS112" s="16"/>
      <c r="ART112" s="16"/>
      <c r="ARU112" s="16"/>
      <c r="ARV112" s="16"/>
      <c r="ARW112" s="16"/>
      <c r="ARX112" s="16"/>
      <c r="ARY112" s="16"/>
      <c r="ARZ112" s="16"/>
      <c r="ASA112" s="16"/>
      <c r="ASB112" s="16"/>
      <c r="ASC112" s="16"/>
      <c r="ASD112" s="16"/>
      <c r="ASE112" s="16"/>
      <c r="ASF112" s="16"/>
      <c r="ASG112" s="16"/>
      <c r="ASH112" s="16"/>
      <c r="ASI112" s="16"/>
      <c r="ASJ112" s="16"/>
      <c r="ASK112" s="16"/>
      <c r="ASL112" s="16"/>
      <c r="ASM112" s="16"/>
      <c r="ASN112" s="16"/>
      <c r="ASO112" s="16"/>
      <c r="ASP112" s="16"/>
      <c r="ASQ112" s="16"/>
      <c r="ASR112" s="16"/>
      <c r="ASS112" s="16"/>
      <c r="AST112" s="16"/>
      <c r="ASU112" s="16"/>
      <c r="ASV112" s="16"/>
      <c r="ASW112" s="16"/>
      <c r="ASX112" s="16"/>
      <c r="ASY112" s="16"/>
      <c r="ASZ112" s="16"/>
      <c r="ATA112" s="16"/>
      <c r="ATB112" s="16"/>
      <c r="ATC112" s="16"/>
      <c r="ATD112" s="16"/>
      <c r="ATE112" s="16"/>
      <c r="ATF112" s="16"/>
      <c r="ATG112" s="16"/>
      <c r="ATH112" s="16"/>
      <c r="ATI112" s="16"/>
      <c r="ATJ112" s="16"/>
      <c r="ATK112" s="16"/>
      <c r="ATL112" s="16"/>
      <c r="ATM112" s="16"/>
      <c r="ATN112" s="16"/>
      <c r="ATO112" s="16"/>
      <c r="ATP112" s="16"/>
      <c r="ATQ112" s="16"/>
      <c r="ATR112" s="16"/>
      <c r="ATS112" s="16"/>
      <c r="ATT112" s="16"/>
      <c r="ATU112" s="16"/>
      <c r="ATV112" s="16"/>
      <c r="ATW112" s="16"/>
      <c r="ATX112" s="16"/>
      <c r="ATY112" s="16"/>
      <c r="ATZ112" s="16"/>
      <c r="AUA112" s="16"/>
      <c r="AUB112" s="16"/>
      <c r="AUC112" s="16"/>
      <c r="AUD112" s="16"/>
      <c r="AUE112" s="16"/>
      <c r="AUF112" s="16"/>
      <c r="AUG112" s="16"/>
      <c r="AUH112" s="16"/>
      <c r="AUI112" s="16"/>
      <c r="AUJ112" s="16"/>
      <c r="AUK112" s="16"/>
      <c r="AUL112" s="16"/>
      <c r="AUM112" s="16"/>
      <c r="AUN112" s="16"/>
      <c r="AUO112" s="16"/>
      <c r="AUP112" s="16"/>
      <c r="AUQ112" s="16"/>
      <c r="AUR112" s="16"/>
      <c r="AUS112" s="16"/>
      <c r="AUT112" s="16"/>
      <c r="AUU112" s="16"/>
      <c r="AUV112" s="16"/>
      <c r="AUW112" s="16"/>
      <c r="AUX112" s="16"/>
      <c r="AUY112" s="16"/>
      <c r="AUZ112" s="16"/>
      <c r="AVA112" s="16"/>
      <c r="AVB112" s="16"/>
      <c r="AVC112" s="16"/>
      <c r="AVD112" s="16"/>
      <c r="AVE112" s="16"/>
      <c r="AVF112" s="16"/>
      <c r="AVG112" s="16"/>
      <c r="AVH112" s="16"/>
      <c r="AVI112" s="16"/>
      <c r="AVJ112" s="16"/>
      <c r="AVK112" s="16"/>
      <c r="AVL112" s="16"/>
      <c r="AVM112" s="16"/>
      <c r="AVN112" s="16"/>
      <c r="AVO112" s="16"/>
      <c r="AVP112" s="16"/>
      <c r="AVQ112" s="16"/>
      <c r="AVR112" s="16"/>
      <c r="AVS112" s="16"/>
      <c r="AVT112" s="16"/>
      <c r="AVU112" s="16"/>
      <c r="AVV112" s="16"/>
      <c r="AVW112" s="16"/>
      <c r="AVX112" s="16"/>
      <c r="AVY112" s="16"/>
      <c r="AVZ112" s="16"/>
      <c r="AWA112" s="16"/>
      <c r="AWB112" s="16"/>
      <c r="AWC112" s="16"/>
      <c r="AWD112" s="16"/>
      <c r="AWE112" s="16"/>
      <c r="AWF112" s="16"/>
      <c r="AWG112" s="16"/>
      <c r="AWH112" s="16"/>
      <c r="AWI112" s="16"/>
      <c r="AWJ112" s="16"/>
      <c r="AWK112" s="16"/>
      <c r="AWL112" s="16"/>
      <c r="AWM112" s="16"/>
      <c r="AWN112" s="16"/>
      <c r="AWO112" s="16"/>
      <c r="AWP112" s="16"/>
      <c r="AWQ112" s="16"/>
      <c r="AWR112" s="16"/>
      <c r="AWS112" s="16"/>
      <c r="AWT112" s="16"/>
      <c r="AWU112" s="16"/>
      <c r="AWV112" s="16"/>
      <c r="AWW112" s="16"/>
      <c r="AWX112" s="16"/>
      <c r="AWY112" s="16"/>
      <c r="AWZ112" s="16"/>
      <c r="AXA112" s="16"/>
      <c r="AXB112" s="16"/>
      <c r="AXC112" s="16"/>
      <c r="AXD112" s="16"/>
      <c r="AXE112" s="16"/>
      <c r="AXF112" s="16"/>
      <c r="AXG112" s="16"/>
      <c r="AXH112" s="16"/>
      <c r="AXI112" s="16"/>
      <c r="AXJ112" s="16"/>
      <c r="AXK112" s="16"/>
      <c r="AXL112" s="16"/>
      <c r="AXM112" s="16"/>
      <c r="AXN112" s="16"/>
      <c r="AXO112" s="16"/>
      <c r="AXP112" s="16"/>
      <c r="AXQ112" s="16"/>
      <c r="AXR112" s="16"/>
      <c r="AXS112" s="16"/>
      <c r="AXT112" s="16"/>
      <c r="AXU112" s="16"/>
      <c r="AXV112" s="16"/>
      <c r="AXW112" s="16"/>
      <c r="AXX112" s="16"/>
      <c r="AXY112" s="16"/>
      <c r="AXZ112" s="16"/>
      <c r="AYA112" s="16"/>
      <c r="AYB112" s="16"/>
      <c r="AYC112" s="16"/>
      <c r="AYD112" s="16"/>
      <c r="AYE112" s="16"/>
      <c r="AYF112" s="16"/>
      <c r="AYG112" s="16"/>
      <c r="AYH112" s="16"/>
      <c r="AYI112" s="16"/>
      <c r="AYJ112" s="16"/>
      <c r="AYK112" s="16"/>
      <c r="AYL112" s="16"/>
      <c r="AYM112" s="16"/>
      <c r="AYN112" s="16"/>
      <c r="AYO112" s="16"/>
      <c r="AYP112" s="16"/>
      <c r="AYQ112" s="16"/>
      <c r="AYR112" s="16"/>
      <c r="AYS112" s="16"/>
      <c r="AYT112" s="16"/>
      <c r="AYU112" s="16"/>
      <c r="AYV112" s="16"/>
      <c r="AYW112" s="16"/>
      <c r="AYX112" s="16"/>
      <c r="AYY112" s="16"/>
      <c r="AYZ112" s="16"/>
      <c r="AZA112" s="16"/>
      <c r="AZB112" s="16"/>
      <c r="AZC112" s="16"/>
      <c r="AZD112" s="16"/>
      <c r="AZE112" s="16"/>
      <c r="AZF112" s="16"/>
      <c r="AZG112" s="16"/>
      <c r="AZH112" s="16"/>
      <c r="AZI112" s="16"/>
      <c r="AZJ112" s="16"/>
      <c r="AZK112" s="16"/>
      <c r="AZL112" s="16"/>
      <c r="AZM112" s="16"/>
      <c r="AZN112" s="16"/>
      <c r="AZO112" s="16"/>
      <c r="AZP112" s="16"/>
      <c r="AZQ112" s="16"/>
      <c r="AZR112" s="16"/>
      <c r="AZS112" s="16"/>
      <c r="AZT112" s="16"/>
      <c r="AZU112" s="16"/>
      <c r="AZV112" s="16"/>
      <c r="AZW112" s="16"/>
      <c r="AZX112" s="16"/>
      <c r="AZY112" s="16"/>
      <c r="AZZ112" s="16"/>
      <c r="BAA112" s="16"/>
      <c r="BAB112" s="16"/>
      <c r="BAC112" s="16"/>
      <c r="BAD112" s="16"/>
      <c r="BAE112" s="16"/>
      <c r="BAF112" s="16"/>
      <c r="BAG112" s="16"/>
      <c r="BAH112" s="16"/>
      <c r="BAI112" s="16"/>
      <c r="BAJ112" s="16"/>
      <c r="BAK112" s="16"/>
      <c r="BAL112" s="16"/>
      <c r="BAM112" s="16"/>
      <c r="BAN112" s="16"/>
      <c r="BAO112" s="16"/>
      <c r="BAP112" s="16"/>
      <c r="BAQ112" s="16"/>
      <c r="BAR112" s="16"/>
      <c r="BAS112" s="16"/>
      <c r="BAT112" s="16"/>
      <c r="BAU112" s="16"/>
      <c r="BAV112" s="16"/>
      <c r="BAW112" s="16"/>
      <c r="BAX112" s="16"/>
      <c r="BAY112" s="16"/>
      <c r="BAZ112" s="16"/>
      <c r="BBA112" s="16"/>
      <c r="BBB112" s="16"/>
      <c r="BBC112" s="16"/>
      <c r="BBD112" s="16"/>
      <c r="BBE112" s="16"/>
      <c r="BBF112" s="16"/>
      <c r="BBG112" s="16"/>
      <c r="BBH112" s="16"/>
      <c r="BBI112" s="16"/>
      <c r="BBJ112" s="16"/>
      <c r="BBK112" s="16"/>
      <c r="BBL112" s="16"/>
      <c r="BBM112" s="16"/>
      <c r="BBN112" s="16"/>
      <c r="BBO112" s="16"/>
      <c r="BBP112" s="16"/>
      <c r="BBQ112" s="16"/>
      <c r="BBR112" s="16"/>
      <c r="BBS112" s="16"/>
      <c r="BBT112" s="16"/>
      <c r="BBU112" s="16"/>
      <c r="BBV112" s="16"/>
      <c r="BBW112" s="16"/>
      <c r="BBX112" s="16"/>
      <c r="BBY112" s="16"/>
      <c r="BBZ112" s="16"/>
      <c r="BCA112" s="16"/>
      <c r="BCB112" s="16"/>
      <c r="BCC112" s="16"/>
      <c r="BCD112" s="16"/>
      <c r="BCE112" s="16"/>
      <c r="BCF112" s="16"/>
      <c r="BCG112" s="16"/>
      <c r="BCH112" s="16"/>
      <c r="BCI112" s="16"/>
      <c r="BCJ112" s="16"/>
      <c r="BCK112" s="16"/>
      <c r="BCL112" s="16"/>
      <c r="BCM112" s="16"/>
      <c r="BCN112" s="16"/>
      <c r="BCO112" s="16"/>
      <c r="BCP112" s="16"/>
      <c r="BCQ112" s="16"/>
      <c r="BCR112" s="16"/>
      <c r="BCS112" s="16"/>
      <c r="BCT112" s="16"/>
      <c r="BCU112" s="16"/>
      <c r="BCV112" s="16"/>
      <c r="BCW112" s="16"/>
      <c r="BCX112" s="16"/>
      <c r="BCY112" s="16"/>
      <c r="BCZ112" s="16"/>
      <c r="BDA112" s="16"/>
      <c r="BDB112" s="16"/>
      <c r="BDC112" s="16"/>
      <c r="BDD112" s="16"/>
      <c r="BDE112" s="16"/>
      <c r="BDF112" s="16"/>
      <c r="BDG112" s="16"/>
      <c r="BDH112" s="16"/>
      <c r="BDI112" s="16"/>
      <c r="BDJ112" s="16"/>
      <c r="BDK112" s="16"/>
      <c r="BDL112" s="16"/>
      <c r="BDM112" s="16"/>
      <c r="BDN112" s="16"/>
      <c r="BDO112" s="16"/>
      <c r="BDP112" s="16"/>
      <c r="BDQ112" s="16"/>
      <c r="BDR112" s="16"/>
      <c r="BDS112" s="16"/>
      <c r="BDT112" s="16"/>
      <c r="BDU112" s="16"/>
      <c r="BDV112" s="16"/>
      <c r="BDW112" s="16"/>
      <c r="BDX112" s="16"/>
      <c r="BDY112" s="16"/>
      <c r="BDZ112" s="16"/>
      <c r="BEA112" s="16"/>
      <c r="BEB112" s="16"/>
      <c r="BEC112" s="16"/>
      <c r="BED112" s="16"/>
      <c r="BEE112" s="16"/>
      <c r="BEF112" s="16"/>
      <c r="BEG112" s="16"/>
      <c r="BEH112" s="16"/>
      <c r="BEI112" s="16"/>
      <c r="BEJ112" s="16"/>
      <c r="BEK112" s="16"/>
      <c r="BEL112" s="16"/>
      <c r="BEM112" s="16"/>
      <c r="BEN112" s="16"/>
      <c r="BEO112" s="16"/>
      <c r="BEP112" s="16"/>
      <c r="BEQ112" s="16"/>
      <c r="BER112" s="16"/>
      <c r="BES112" s="16"/>
      <c r="BET112" s="16"/>
      <c r="BEU112" s="16"/>
      <c r="BEV112" s="16"/>
      <c r="BEW112" s="16"/>
      <c r="BEX112" s="16"/>
      <c r="BEY112" s="16"/>
      <c r="BEZ112" s="16"/>
      <c r="BFA112" s="16"/>
      <c r="BFB112" s="16"/>
      <c r="BFC112" s="16"/>
      <c r="BFD112" s="16"/>
      <c r="BFE112" s="16"/>
      <c r="BFF112" s="16"/>
      <c r="BFG112" s="16"/>
      <c r="BFH112" s="16"/>
      <c r="BFI112" s="16"/>
      <c r="BFJ112" s="16"/>
      <c r="BFK112" s="16"/>
      <c r="BFL112" s="16"/>
      <c r="BFM112" s="16"/>
      <c r="BFN112" s="16"/>
      <c r="BFO112" s="16"/>
      <c r="BFP112" s="16"/>
      <c r="BFQ112" s="16"/>
      <c r="BFR112" s="16"/>
      <c r="BFS112" s="16"/>
      <c r="BFT112" s="16"/>
      <c r="BFU112" s="16"/>
      <c r="BFV112" s="16"/>
      <c r="BFW112" s="16"/>
      <c r="BFX112" s="16"/>
      <c r="BFY112" s="16"/>
      <c r="BFZ112" s="16"/>
      <c r="BGA112" s="16"/>
      <c r="BGB112" s="16"/>
      <c r="BGC112" s="16"/>
      <c r="BGD112" s="16"/>
      <c r="BGE112" s="16"/>
      <c r="BGF112" s="16"/>
      <c r="BGG112" s="16"/>
      <c r="BGH112" s="16"/>
      <c r="BGI112" s="16"/>
      <c r="BGJ112" s="16"/>
      <c r="BGK112" s="16"/>
      <c r="BGL112" s="16"/>
      <c r="BGM112" s="16"/>
      <c r="BGN112" s="16"/>
      <c r="BGO112" s="16"/>
      <c r="BGP112" s="16"/>
      <c r="BGQ112" s="16"/>
      <c r="BGR112" s="16"/>
      <c r="BGS112" s="16"/>
      <c r="BGT112" s="16"/>
      <c r="BGU112" s="16"/>
      <c r="BGV112" s="16"/>
      <c r="BGW112" s="16"/>
      <c r="BGX112" s="16"/>
      <c r="BGY112" s="16"/>
      <c r="BGZ112" s="16"/>
      <c r="BHA112" s="16"/>
      <c r="BHB112" s="16"/>
      <c r="BHC112" s="16"/>
      <c r="BHD112" s="16"/>
      <c r="BHE112" s="16"/>
      <c r="BHF112" s="16"/>
      <c r="BHG112" s="16"/>
      <c r="BHH112" s="16"/>
      <c r="BHI112" s="16"/>
      <c r="BHJ112" s="16"/>
      <c r="BHK112" s="16"/>
      <c r="BHL112" s="16"/>
      <c r="BHM112" s="16"/>
      <c r="BHN112" s="16"/>
      <c r="BHO112" s="16"/>
      <c r="BHP112" s="16"/>
      <c r="BHQ112" s="16"/>
      <c r="BHR112" s="16"/>
      <c r="BHS112" s="16"/>
      <c r="BHT112" s="16"/>
      <c r="BHU112" s="16"/>
      <c r="BHV112" s="16"/>
      <c r="BHW112" s="16"/>
      <c r="BHX112" s="16"/>
      <c r="BHY112" s="16"/>
      <c r="BHZ112" s="16"/>
      <c r="BIA112" s="16"/>
      <c r="BIB112" s="16"/>
      <c r="BIC112" s="16"/>
      <c r="BID112" s="16"/>
      <c r="BIE112" s="16"/>
      <c r="BIF112" s="16"/>
      <c r="BIG112" s="16"/>
      <c r="BIH112" s="16"/>
      <c r="BII112" s="16"/>
      <c r="BIJ112" s="16"/>
      <c r="BIK112" s="16"/>
      <c r="BIL112" s="16"/>
      <c r="BIM112" s="16"/>
      <c r="BIN112" s="16"/>
      <c r="BIO112" s="16"/>
      <c r="BIP112" s="16"/>
      <c r="BIQ112" s="16"/>
      <c r="BIR112" s="16"/>
      <c r="BIS112" s="16"/>
      <c r="BIT112" s="16"/>
      <c r="BIU112" s="16"/>
      <c r="BIV112" s="16"/>
      <c r="BIW112" s="16"/>
      <c r="BIX112" s="16"/>
      <c r="BIY112" s="16"/>
      <c r="BIZ112" s="16"/>
      <c r="BJA112" s="16"/>
      <c r="BJB112" s="16"/>
      <c r="BJC112" s="16"/>
      <c r="BJD112" s="16"/>
      <c r="BJE112" s="16"/>
      <c r="BJF112" s="16"/>
      <c r="BJG112" s="16"/>
      <c r="BJH112" s="16"/>
      <c r="BJI112" s="16"/>
      <c r="BJJ112" s="16"/>
      <c r="BJK112" s="16"/>
      <c r="BJL112" s="16"/>
      <c r="BJM112" s="16"/>
      <c r="BJN112" s="16"/>
      <c r="BJO112" s="16"/>
      <c r="BJP112" s="16"/>
      <c r="BJQ112" s="16"/>
      <c r="BJR112" s="16"/>
      <c r="BJS112" s="16"/>
      <c r="BJT112" s="16"/>
      <c r="BJU112" s="16"/>
      <c r="BJV112" s="16"/>
      <c r="BJW112" s="16"/>
      <c r="BJX112" s="16"/>
      <c r="BJY112" s="16"/>
      <c r="BJZ112" s="16"/>
      <c r="BKA112" s="16"/>
      <c r="BKB112" s="16"/>
      <c r="BKC112" s="16"/>
      <c r="BKD112" s="16"/>
      <c r="BKE112" s="16"/>
      <c r="BKF112" s="16"/>
      <c r="BKG112" s="16"/>
      <c r="BKH112" s="16"/>
      <c r="BKI112" s="16"/>
      <c r="BKJ112" s="16"/>
      <c r="BKK112" s="16"/>
      <c r="BKL112" s="16"/>
      <c r="BKM112" s="16"/>
      <c r="BKN112" s="16"/>
      <c r="BKO112" s="16"/>
      <c r="BKP112" s="16"/>
      <c r="BKQ112" s="16"/>
      <c r="BKR112" s="16"/>
      <c r="BKS112" s="16"/>
      <c r="BKT112" s="16"/>
      <c r="BKU112" s="16"/>
      <c r="BKV112" s="16"/>
      <c r="BKW112" s="16"/>
      <c r="BKX112" s="16"/>
      <c r="BKY112" s="16"/>
      <c r="BKZ112" s="16"/>
      <c r="BLA112" s="16"/>
      <c r="BLB112" s="16"/>
      <c r="BLC112" s="16"/>
      <c r="BLD112" s="16"/>
      <c r="BLE112" s="16"/>
      <c r="BLF112" s="16"/>
      <c r="BLG112" s="16"/>
      <c r="BLH112" s="16"/>
      <c r="BLI112" s="16"/>
      <c r="BLJ112" s="16"/>
      <c r="BLK112" s="16"/>
      <c r="BLL112" s="16"/>
      <c r="BLM112" s="16"/>
      <c r="BLN112" s="16"/>
      <c r="BLO112" s="16"/>
      <c r="BLP112" s="16"/>
      <c r="BLQ112" s="16"/>
      <c r="BLR112" s="16"/>
      <c r="BLS112" s="16"/>
      <c r="BLT112" s="16"/>
      <c r="BLU112" s="16"/>
      <c r="BLV112" s="16"/>
      <c r="BLW112" s="16"/>
      <c r="BLX112" s="16"/>
      <c r="BLY112" s="16"/>
      <c r="BLZ112" s="16"/>
      <c r="BMA112" s="16"/>
      <c r="BMB112" s="16"/>
      <c r="BMC112" s="16"/>
      <c r="BMD112" s="16"/>
      <c r="BME112" s="16"/>
      <c r="BMF112" s="16"/>
      <c r="BMG112" s="16"/>
      <c r="BMH112" s="16"/>
      <c r="BMI112" s="16"/>
      <c r="BMJ112" s="16"/>
      <c r="BMK112" s="16"/>
      <c r="BML112" s="16"/>
      <c r="BMM112" s="16"/>
      <c r="BMN112" s="16"/>
      <c r="BMO112" s="16"/>
      <c r="BMP112" s="16"/>
      <c r="BMQ112" s="16"/>
      <c r="BMR112" s="16"/>
      <c r="BMS112" s="16"/>
      <c r="BMT112" s="16"/>
      <c r="BMU112" s="16"/>
      <c r="BMV112" s="16"/>
      <c r="BMW112" s="16"/>
      <c r="BMX112" s="16"/>
      <c r="BMY112" s="16"/>
      <c r="BMZ112" s="16"/>
      <c r="BNA112" s="16"/>
      <c r="BNB112" s="16"/>
      <c r="BNC112" s="16"/>
      <c r="BND112" s="16"/>
      <c r="BNE112" s="16"/>
      <c r="BNF112" s="16"/>
      <c r="BNG112" s="16"/>
      <c r="BNH112" s="16"/>
      <c r="BNI112" s="16"/>
      <c r="BNJ112" s="16"/>
      <c r="BNK112" s="16"/>
      <c r="BNL112" s="16"/>
      <c r="BNM112" s="16"/>
      <c r="BNN112" s="16"/>
      <c r="BNO112" s="16"/>
      <c r="BNP112" s="16"/>
      <c r="BNQ112" s="16"/>
      <c r="BNR112" s="16"/>
      <c r="BNS112" s="16"/>
      <c r="BNT112" s="16"/>
      <c r="BNU112" s="16"/>
      <c r="BNV112" s="16"/>
      <c r="BNW112" s="16"/>
      <c r="BNX112" s="16"/>
      <c r="BNY112" s="16"/>
      <c r="BNZ112" s="16"/>
      <c r="BOA112" s="16"/>
      <c r="BOB112" s="16"/>
      <c r="BOC112" s="16"/>
      <c r="BOD112" s="16"/>
      <c r="BOE112" s="16"/>
      <c r="BOF112" s="16"/>
      <c r="BOG112" s="16"/>
      <c r="BOH112" s="16"/>
      <c r="BOI112" s="16"/>
      <c r="BOJ112" s="16"/>
      <c r="BOK112" s="16"/>
      <c r="BOL112" s="16"/>
      <c r="BOM112" s="16"/>
      <c r="BON112" s="16"/>
      <c r="BOO112" s="16"/>
      <c r="BOP112" s="16"/>
      <c r="BOQ112" s="16"/>
      <c r="BOR112" s="16"/>
      <c r="BOS112" s="16"/>
      <c r="BOT112" s="16"/>
      <c r="BOU112" s="16"/>
      <c r="BOV112" s="16"/>
      <c r="BOW112" s="16"/>
      <c r="BOX112" s="16"/>
      <c r="BOY112" s="16"/>
      <c r="BOZ112" s="16"/>
      <c r="BPA112" s="16"/>
      <c r="BPB112" s="16"/>
      <c r="BPC112" s="16"/>
      <c r="BPD112" s="16"/>
      <c r="BPE112" s="16"/>
      <c r="BPF112" s="16"/>
      <c r="BPG112" s="16"/>
      <c r="BPH112" s="16"/>
      <c r="BPI112" s="16"/>
      <c r="BPJ112" s="16"/>
      <c r="BPK112" s="16"/>
    </row>
    <row r="113" spans="1:1779" s="7" customFormat="1" ht="24" customHeight="1" x14ac:dyDescent="0.25">
      <c r="A113" s="112"/>
      <c r="B113" s="180"/>
      <c r="C113" s="128"/>
      <c r="D113" s="128"/>
      <c r="E113" s="183"/>
      <c r="F113" s="184"/>
      <c r="G113" s="68" t="s">
        <v>26</v>
      </c>
      <c r="H113" s="68" t="s">
        <v>27</v>
      </c>
      <c r="I113" s="68" t="s">
        <v>28</v>
      </c>
      <c r="J113" s="68" t="s">
        <v>29</v>
      </c>
      <c r="K113" s="68" t="s">
        <v>29</v>
      </c>
      <c r="L113" s="133"/>
      <c r="M113" s="133"/>
      <c r="N113" s="133"/>
      <c r="O113" s="133"/>
      <c r="P113" s="163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  <c r="CR113" s="16"/>
      <c r="CS113" s="16"/>
      <c r="CT113" s="16"/>
      <c r="CU113" s="16"/>
      <c r="CV113" s="16"/>
      <c r="CW113" s="16"/>
      <c r="CX113" s="16"/>
      <c r="CY113" s="16"/>
      <c r="CZ113" s="16"/>
      <c r="DA113" s="16"/>
      <c r="DB113" s="16"/>
      <c r="DC113" s="16"/>
      <c r="DD113" s="16"/>
      <c r="DE113" s="1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16"/>
      <c r="DR113" s="16"/>
      <c r="DS113" s="16"/>
      <c r="DT113" s="16"/>
      <c r="DU113" s="16"/>
      <c r="DV113" s="16"/>
      <c r="DW113" s="16"/>
      <c r="DX113" s="16"/>
      <c r="DY113" s="16"/>
      <c r="DZ113" s="16"/>
      <c r="EA113" s="16"/>
      <c r="EB113" s="16"/>
      <c r="EC113" s="16"/>
      <c r="ED113" s="16"/>
      <c r="EE113" s="16"/>
      <c r="EF113" s="16"/>
      <c r="EG113" s="16"/>
      <c r="EH113" s="16"/>
      <c r="EI113" s="16"/>
      <c r="EJ113" s="16"/>
      <c r="EK113" s="16"/>
      <c r="EL113" s="16"/>
      <c r="EM113" s="16"/>
      <c r="EN113" s="16"/>
      <c r="EO113" s="16"/>
      <c r="EP113" s="16"/>
      <c r="EQ113" s="16"/>
      <c r="ER113" s="16"/>
      <c r="ES113" s="16"/>
      <c r="ET113" s="16"/>
      <c r="EU113" s="16"/>
      <c r="EV113" s="16"/>
      <c r="EW113" s="16"/>
      <c r="EX113" s="16"/>
      <c r="EY113" s="16"/>
      <c r="EZ113" s="16"/>
      <c r="FA113" s="16"/>
      <c r="FB113" s="16"/>
      <c r="FC113" s="16"/>
      <c r="FD113" s="16"/>
      <c r="FE113" s="16"/>
      <c r="FF113" s="16"/>
      <c r="FG113" s="16"/>
      <c r="FH113" s="16"/>
      <c r="FI113" s="16"/>
      <c r="FJ113" s="16"/>
      <c r="FK113" s="16"/>
      <c r="FL113" s="16"/>
      <c r="FM113" s="16"/>
      <c r="FN113" s="16"/>
      <c r="FO113" s="16"/>
      <c r="FP113" s="16"/>
      <c r="FQ113" s="16"/>
      <c r="FR113" s="16"/>
      <c r="FS113" s="16"/>
      <c r="FT113" s="16"/>
      <c r="FU113" s="16"/>
      <c r="FV113" s="16"/>
      <c r="FW113" s="16"/>
      <c r="FX113" s="16"/>
      <c r="FY113" s="16"/>
      <c r="FZ113" s="16"/>
      <c r="GA113" s="16"/>
      <c r="GB113" s="16"/>
      <c r="GC113" s="16"/>
      <c r="GD113" s="16"/>
      <c r="GE113" s="16"/>
      <c r="GF113" s="16"/>
      <c r="GG113" s="16"/>
      <c r="GH113" s="16"/>
      <c r="GI113" s="16"/>
      <c r="GJ113" s="16"/>
      <c r="GK113" s="16"/>
      <c r="GL113" s="16"/>
      <c r="GM113" s="16"/>
      <c r="GN113" s="16"/>
      <c r="GO113" s="16"/>
      <c r="GP113" s="16"/>
      <c r="GQ113" s="16"/>
      <c r="GR113" s="16"/>
      <c r="GS113" s="16"/>
      <c r="GT113" s="16"/>
      <c r="GU113" s="16"/>
      <c r="GV113" s="16"/>
      <c r="GW113" s="16"/>
      <c r="GX113" s="16"/>
      <c r="GY113" s="16"/>
      <c r="GZ113" s="16"/>
      <c r="HA113" s="16"/>
      <c r="HB113" s="16"/>
      <c r="HC113" s="16"/>
      <c r="HD113" s="16"/>
      <c r="HE113" s="16"/>
      <c r="HF113" s="16"/>
      <c r="HG113" s="16"/>
      <c r="HH113" s="16"/>
      <c r="HI113" s="16"/>
      <c r="HJ113" s="16"/>
      <c r="HK113" s="16"/>
      <c r="HL113" s="16"/>
      <c r="HM113" s="16"/>
      <c r="HN113" s="16"/>
      <c r="HO113" s="16"/>
      <c r="HP113" s="16"/>
      <c r="HQ113" s="16"/>
      <c r="HR113" s="16"/>
      <c r="HS113" s="16"/>
      <c r="HT113" s="16"/>
      <c r="HU113" s="16"/>
      <c r="HV113" s="16"/>
      <c r="HW113" s="16"/>
      <c r="HX113" s="16"/>
      <c r="HY113" s="16"/>
      <c r="HZ113" s="16"/>
      <c r="IA113" s="16"/>
      <c r="IB113" s="16"/>
      <c r="IC113" s="16"/>
      <c r="ID113" s="16"/>
      <c r="IE113" s="16"/>
      <c r="IF113" s="16"/>
      <c r="IG113" s="16"/>
      <c r="IH113" s="16"/>
      <c r="II113" s="16"/>
      <c r="IJ113" s="16"/>
      <c r="IK113" s="16"/>
      <c r="IL113" s="16"/>
      <c r="IM113" s="16"/>
      <c r="IN113" s="16"/>
      <c r="IO113" s="16"/>
      <c r="IP113" s="16"/>
      <c r="IQ113" s="16"/>
      <c r="IR113" s="16"/>
      <c r="IS113" s="16"/>
      <c r="IT113" s="16"/>
      <c r="IU113" s="16"/>
      <c r="IV113" s="16"/>
      <c r="IW113" s="16"/>
      <c r="IX113" s="16"/>
      <c r="IY113" s="16"/>
      <c r="IZ113" s="16"/>
      <c r="JA113" s="16"/>
      <c r="JB113" s="16"/>
      <c r="JC113" s="16"/>
      <c r="JD113" s="16"/>
      <c r="JE113" s="16"/>
      <c r="JF113" s="16"/>
      <c r="JG113" s="16"/>
      <c r="JH113" s="16"/>
      <c r="JI113" s="16"/>
      <c r="JJ113" s="16"/>
      <c r="JK113" s="16"/>
      <c r="JL113" s="16"/>
      <c r="JM113" s="16"/>
      <c r="JN113" s="16"/>
      <c r="JO113" s="16"/>
      <c r="JP113" s="16"/>
      <c r="JQ113" s="16"/>
      <c r="JR113" s="16"/>
      <c r="JS113" s="16"/>
      <c r="JT113" s="16"/>
      <c r="JU113" s="16"/>
      <c r="JV113" s="16"/>
      <c r="JW113" s="16"/>
      <c r="JX113" s="16"/>
      <c r="JY113" s="16"/>
      <c r="JZ113" s="16"/>
      <c r="KA113" s="16"/>
      <c r="KB113" s="16"/>
      <c r="KC113" s="16"/>
      <c r="KD113" s="16"/>
      <c r="KE113" s="16"/>
      <c r="KF113" s="16"/>
      <c r="KG113" s="16"/>
      <c r="KH113" s="16"/>
      <c r="KI113" s="16"/>
      <c r="KJ113" s="16"/>
      <c r="KK113" s="16"/>
      <c r="KL113" s="16"/>
      <c r="KM113" s="16"/>
      <c r="KN113" s="16"/>
      <c r="KO113" s="16"/>
      <c r="KP113" s="16"/>
      <c r="KQ113" s="16"/>
      <c r="KR113" s="16"/>
      <c r="KS113" s="16"/>
      <c r="KT113" s="16"/>
      <c r="KU113" s="16"/>
      <c r="KV113" s="16"/>
      <c r="KW113" s="16"/>
      <c r="KX113" s="16"/>
      <c r="KY113" s="16"/>
      <c r="KZ113" s="16"/>
      <c r="LA113" s="16"/>
      <c r="LB113" s="16"/>
      <c r="LC113" s="16"/>
      <c r="LD113" s="16"/>
      <c r="LE113" s="16"/>
      <c r="LF113" s="16"/>
      <c r="LG113" s="16"/>
      <c r="LH113" s="16"/>
      <c r="LI113" s="16"/>
      <c r="LJ113" s="16"/>
      <c r="LK113" s="16"/>
      <c r="LL113" s="16"/>
      <c r="LM113" s="16"/>
      <c r="LN113" s="16"/>
      <c r="LO113" s="16"/>
      <c r="LP113" s="16"/>
      <c r="LQ113" s="16"/>
      <c r="LR113" s="16"/>
      <c r="LS113" s="16"/>
      <c r="LT113" s="16"/>
      <c r="LU113" s="16"/>
      <c r="LV113" s="16"/>
      <c r="LW113" s="16"/>
      <c r="LX113" s="16"/>
      <c r="LY113" s="16"/>
      <c r="LZ113" s="16"/>
      <c r="MA113" s="16"/>
      <c r="MB113" s="16"/>
      <c r="MC113" s="16"/>
      <c r="MD113" s="16"/>
      <c r="ME113" s="16"/>
      <c r="MF113" s="16"/>
      <c r="MG113" s="16"/>
      <c r="MH113" s="16"/>
      <c r="MI113" s="16"/>
      <c r="MJ113" s="16"/>
      <c r="MK113" s="16"/>
      <c r="ML113" s="16"/>
      <c r="MM113" s="16"/>
      <c r="MN113" s="16"/>
      <c r="MO113" s="16"/>
      <c r="MP113" s="16"/>
      <c r="MQ113" s="16"/>
      <c r="MR113" s="16"/>
      <c r="MS113" s="16"/>
      <c r="MT113" s="16"/>
      <c r="MU113" s="16"/>
      <c r="MV113" s="16"/>
      <c r="MW113" s="16"/>
      <c r="MX113" s="16"/>
      <c r="MY113" s="16"/>
      <c r="MZ113" s="16"/>
      <c r="NA113" s="16"/>
      <c r="NB113" s="16"/>
      <c r="NC113" s="16"/>
      <c r="ND113" s="16"/>
      <c r="NE113" s="16"/>
      <c r="NF113" s="16"/>
      <c r="NG113" s="16"/>
      <c r="NH113" s="16"/>
      <c r="NI113" s="16"/>
      <c r="NJ113" s="16"/>
      <c r="NK113" s="16"/>
      <c r="NL113" s="16"/>
      <c r="NM113" s="16"/>
      <c r="NN113" s="16"/>
      <c r="NO113" s="16"/>
      <c r="NP113" s="16"/>
      <c r="NQ113" s="16"/>
      <c r="NR113" s="16"/>
      <c r="NS113" s="16"/>
      <c r="NT113" s="16"/>
      <c r="NU113" s="16"/>
      <c r="NV113" s="16"/>
      <c r="NW113" s="16"/>
      <c r="NX113" s="16"/>
      <c r="NY113" s="16"/>
      <c r="NZ113" s="16"/>
      <c r="OA113" s="16"/>
      <c r="OB113" s="16"/>
      <c r="OC113" s="16"/>
      <c r="OD113" s="16"/>
      <c r="OE113" s="16"/>
      <c r="OF113" s="16"/>
      <c r="OG113" s="16"/>
      <c r="OH113" s="16"/>
      <c r="OI113" s="16"/>
      <c r="OJ113" s="16"/>
      <c r="OK113" s="16"/>
      <c r="OL113" s="16"/>
      <c r="OM113" s="16"/>
      <c r="ON113" s="16"/>
      <c r="OO113" s="16"/>
      <c r="OP113" s="16"/>
      <c r="OQ113" s="16"/>
      <c r="OR113" s="16"/>
      <c r="OS113" s="16"/>
      <c r="OT113" s="16"/>
      <c r="OU113" s="16"/>
      <c r="OV113" s="16"/>
      <c r="OW113" s="16"/>
      <c r="OX113" s="16"/>
      <c r="OY113" s="16"/>
      <c r="OZ113" s="16"/>
      <c r="PA113" s="16"/>
      <c r="PB113" s="16"/>
      <c r="PC113" s="16"/>
      <c r="PD113" s="16"/>
      <c r="PE113" s="16"/>
      <c r="PF113" s="16"/>
      <c r="PG113" s="16"/>
      <c r="PH113" s="16"/>
      <c r="PI113" s="16"/>
      <c r="PJ113" s="16"/>
      <c r="PK113" s="16"/>
      <c r="PL113" s="16"/>
      <c r="PM113" s="16"/>
      <c r="PN113" s="16"/>
      <c r="PO113" s="16"/>
      <c r="PP113" s="16"/>
      <c r="PQ113" s="16"/>
      <c r="PR113" s="16"/>
      <c r="PS113" s="16"/>
      <c r="PT113" s="16"/>
      <c r="PU113" s="16"/>
      <c r="PV113" s="16"/>
      <c r="PW113" s="16"/>
      <c r="PX113" s="16"/>
      <c r="PY113" s="16"/>
      <c r="PZ113" s="16"/>
      <c r="QA113" s="16"/>
      <c r="QB113" s="16"/>
      <c r="QC113" s="16"/>
      <c r="QD113" s="16"/>
      <c r="QE113" s="16"/>
      <c r="QF113" s="16"/>
      <c r="QG113" s="16"/>
      <c r="QH113" s="16"/>
      <c r="QI113" s="16"/>
      <c r="QJ113" s="16"/>
      <c r="QK113" s="16"/>
      <c r="QL113" s="16"/>
      <c r="QM113" s="16"/>
      <c r="QN113" s="16"/>
      <c r="QO113" s="16"/>
      <c r="QP113" s="16"/>
      <c r="QQ113" s="16"/>
      <c r="QR113" s="16"/>
      <c r="QS113" s="16"/>
      <c r="QT113" s="16"/>
      <c r="QU113" s="16"/>
      <c r="QV113" s="16"/>
      <c r="QW113" s="16"/>
      <c r="QX113" s="16"/>
      <c r="QY113" s="16"/>
      <c r="QZ113" s="16"/>
      <c r="RA113" s="16"/>
      <c r="RB113" s="16"/>
      <c r="RC113" s="16"/>
      <c r="RD113" s="16"/>
      <c r="RE113" s="16"/>
      <c r="RF113" s="16"/>
      <c r="RG113" s="16"/>
      <c r="RH113" s="16"/>
      <c r="RI113" s="16"/>
      <c r="RJ113" s="16"/>
      <c r="RK113" s="16"/>
      <c r="RL113" s="16"/>
      <c r="RM113" s="16"/>
      <c r="RN113" s="16"/>
      <c r="RO113" s="16"/>
      <c r="RP113" s="16"/>
      <c r="RQ113" s="16"/>
      <c r="RR113" s="16"/>
      <c r="RS113" s="16"/>
      <c r="RT113" s="16"/>
      <c r="RU113" s="16"/>
      <c r="RV113" s="16"/>
      <c r="RW113" s="16"/>
      <c r="RX113" s="16"/>
      <c r="RY113" s="16"/>
      <c r="RZ113" s="16"/>
      <c r="SA113" s="16"/>
      <c r="SB113" s="16"/>
      <c r="SC113" s="16"/>
      <c r="SD113" s="16"/>
      <c r="SE113" s="16"/>
      <c r="SF113" s="16"/>
      <c r="SG113" s="16"/>
      <c r="SH113" s="16"/>
      <c r="SI113" s="16"/>
      <c r="SJ113" s="16"/>
      <c r="SK113" s="16"/>
      <c r="SL113" s="16"/>
      <c r="SM113" s="16"/>
      <c r="SN113" s="16"/>
      <c r="SO113" s="16"/>
      <c r="SP113" s="16"/>
      <c r="SQ113" s="16"/>
      <c r="SR113" s="16"/>
      <c r="SS113" s="16"/>
      <c r="ST113" s="16"/>
      <c r="SU113" s="16"/>
      <c r="SV113" s="16"/>
      <c r="SW113" s="16"/>
      <c r="SX113" s="16"/>
      <c r="SY113" s="16"/>
      <c r="SZ113" s="16"/>
      <c r="TA113" s="16"/>
      <c r="TB113" s="16"/>
      <c r="TC113" s="16"/>
      <c r="TD113" s="16"/>
      <c r="TE113" s="16"/>
      <c r="TF113" s="16"/>
      <c r="TG113" s="16"/>
      <c r="TH113" s="16"/>
      <c r="TI113" s="16"/>
      <c r="TJ113" s="16"/>
      <c r="TK113" s="16"/>
      <c r="TL113" s="16"/>
      <c r="TM113" s="16"/>
      <c r="TN113" s="16"/>
      <c r="TO113" s="16"/>
      <c r="TP113" s="16"/>
      <c r="TQ113" s="16"/>
      <c r="TR113" s="16"/>
      <c r="TS113" s="16"/>
      <c r="TT113" s="16"/>
      <c r="TU113" s="16"/>
      <c r="TV113" s="16"/>
      <c r="TW113" s="16"/>
      <c r="TX113" s="16"/>
      <c r="TY113" s="16"/>
      <c r="TZ113" s="16"/>
      <c r="UA113" s="16"/>
      <c r="UB113" s="16"/>
      <c r="UC113" s="16"/>
      <c r="UD113" s="16"/>
      <c r="UE113" s="16"/>
      <c r="UF113" s="16"/>
      <c r="UG113" s="16"/>
      <c r="UH113" s="16"/>
      <c r="UI113" s="16"/>
      <c r="UJ113" s="16"/>
      <c r="UK113" s="16"/>
      <c r="UL113" s="16"/>
      <c r="UM113" s="16"/>
      <c r="UN113" s="16"/>
      <c r="UO113" s="16"/>
      <c r="UP113" s="16"/>
      <c r="UQ113" s="16"/>
      <c r="UR113" s="16"/>
      <c r="US113" s="16"/>
      <c r="UT113" s="16"/>
      <c r="UU113" s="16"/>
      <c r="UV113" s="16"/>
      <c r="UW113" s="16"/>
      <c r="UX113" s="16"/>
      <c r="UY113" s="16"/>
      <c r="UZ113" s="16"/>
      <c r="VA113" s="16"/>
      <c r="VB113" s="16"/>
      <c r="VC113" s="16"/>
      <c r="VD113" s="16"/>
      <c r="VE113" s="16"/>
      <c r="VF113" s="16"/>
      <c r="VG113" s="16"/>
      <c r="VH113" s="16"/>
      <c r="VI113" s="16"/>
      <c r="VJ113" s="16"/>
      <c r="VK113" s="16"/>
      <c r="VL113" s="16"/>
      <c r="VM113" s="16"/>
      <c r="VN113" s="16"/>
      <c r="VO113" s="16"/>
      <c r="VP113" s="16"/>
      <c r="VQ113" s="16"/>
      <c r="VR113" s="16"/>
      <c r="VS113" s="16"/>
      <c r="VT113" s="16"/>
      <c r="VU113" s="16"/>
      <c r="VV113" s="16"/>
      <c r="VW113" s="16"/>
      <c r="VX113" s="16"/>
      <c r="VY113" s="16"/>
      <c r="VZ113" s="16"/>
      <c r="WA113" s="16"/>
      <c r="WB113" s="16"/>
      <c r="WC113" s="16"/>
      <c r="WD113" s="16"/>
      <c r="WE113" s="16"/>
      <c r="WF113" s="16"/>
      <c r="WG113" s="16"/>
      <c r="WH113" s="16"/>
      <c r="WI113" s="16"/>
      <c r="WJ113" s="16"/>
      <c r="WK113" s="16"/>
      <c r="WL113" s="16"/>
      <c r="WM113" s="16"/>
      <c r="WN113" s="16"/>
      <c r="WO113" s="16"/>
      <c r="WP113" s="16"/>
      <c r="WQ113" s="16"/>
      <c r="WR113" s="16"/>
      <c r="WS113" s="16"/>
      <c r="WT113" s="16"/>
      <c r="WU113" s="16"/>
      <c r="WV113" s="16"/>
      <c r="WW113" s="16"/>
      <c r="WX113" s="16"/>
      <c r="WY113" s="16"/>
      <c r="WZ113" s="16"/>
      <c r="XA113" s="16"/>
      <c r="XB113" s="16"/>
      <c r="XC113" s="16"/>
      <c r="XD113" s="16"/>
      <c r="XE113" s="16"/>
      <c r="XF113" s="16"/>
      <c r="XG113" s="16"/>
      <c r="XH113" s="16"/>
      <c r="XI113" s="16"/>
      <c r="XJ113" s="16"/>
      <c r="XK113" s="16"/>
      <c r="XL113" s="16"/>
      <c r="XM113" s="16"/>
      <c r="XN113" s="16"/>
      <c r="XO113" s="16"/>
      <c r="XP113" s="16"/>
      <c r="XQ113" s="16"/>
      <c r="XR113" s="16"/>
      <c r="XS113" s="16"/>
      <c r="XT113" s="16"/>
      <c r="XU113" s="16"/>
      <c r="XV113" s="16"/>
      <c r="XW113" s="16"/>
      <c r="XX113" s="16"/>
      <c r="XY113" s="16"/>
      <c r="XZ113" s="16"/>
      <c r="YA113" s="16"/>
      <c r="YB113" s="16"/>
      <c r="YC113" s="16"/>
      <c r="YD113" s="16"/>
      <c r="YE113" s="16"/>
      <c r="YF113" s="16"/>
      <c r="YG113" s="16"/>
      <c r="YH113" s="16"/>
      <c r="YI113" s="16"/>
      <c r="YJ113" s="16"/>
      <c r="YK113" s="16"/>
      <c r="YL113" s="16"/>
      <c r="YM113" s="16"/>
      <c r="YN113" s="16"/>
      <c r="YO113" s="16"/>
      <c r="YP113" s="16"/>
      <c r="YQ113" s="16"/>
      <c r="YR113" s="16"/>
      <c r="YS113" s="16"/>
      <c r="YT113" s="16"/>
      <c r="YU113" s="16"/>
      <c r="YV113" s="16"/>
      <c r="YW113" s="16"/>
      <c r="YX113" s="16"/>
      <c r="YY113" s="16"/>
      <c r="YZ113" s="16"/>
      <c r="ZA113" s="16"/>
      <c r="ZB113" s="16"/>
      <c r="ZC113" s="16"/>
      <c r="ZD113" s="16"/>
      <c r="ZE113" s="16"/>
      <c r="ZF113" s="16"/>
      <c r="ZG113" s="16"/>
      <c r="ZH113" s="16"/>
      <c r="ZI113" s="16"/>
      <c r="ZJ113" s="16"/>
      <c r="ZK113" s="16"/>
      <c r="ZL113" s="16"/>
      <c r="ZM113" s="16"/>
      <c r="ZN113" s="16"/>
      <c r="ZO113" s="16"/>
      <c r="ZP113" s="16"/>
      <c r="ZQ113" s="16"/>
      <c r="ZR113" s="16"/>
      <c r="ZS113" s="16"/>
      <c r="ZT113" s="16"/>
      <c r="ZU113" s="16"/>
      <c r="ZV113" s="16"/>
      <c r="ZW113" s="16"/>
      <c r="ZX113" s="16"/>
      <c r="ZY113" s="16"/>
      <c r="ZZ113" s="16"/>
      <c r="AAA113" s="16"/>
      <c r="AAB113" s="16"/>
      <c r="AAC113" s="16"/>
      <c r="AAD113" s="16"/>
      <c r="AAE113" s="16"/>
      <c r="AAF113" s="16"/>
      <c r="AAG113" s="16"/>
      <c r="AAH113" s="16"/>
      <c r="AAI113" s="16"/>
      <c r="AAJ113" s="16"/>
      <c r="AAK113" s="16"/>
      <c r="AAL113" s="16"/>
      <c r="AAM113" s="16"/>
      <c r="AAN113" s="16"/>
      <c r="AAO113" s="16"/>
      <c r="AAP113" s="16"/>
      <c r="AAQ113" s="16"/>
      <c r="AAR113" s="16"/>
      <c r="AAS113" s="16"/>
      <c r="AAT113" s="16"/>
      <c r="AAU113" s="16"/>
      <c r="AAV113" s="16"/>
      <c r="AAW113" s="16"/>
      <c r="AAX113" s="16"/>
      <c r="AAY113" s="16"/>
      <c r="AAZ113" s="16"/>
      <c r="ABA113" s="16"/>
      <c r="ABB113" s="16"/>
      <c r="ABC113" s="16"/>
      <c r="ABD113" s="16"/>
      <c r="ABE113" s="16"/>
      <c r="ABF113" s="16"/>
      <c r="ABG113" s="16"/>
      <c r="ABH113" s="16"/>
      <c r="ABI113" s="16"/>
      <c r="ABJ113" s="16"/>
      <c r="ABK113" s="16"/>
      <c r="ABL113" s="16"/>
      <c r="ABM113" s="16"/>
      <c r="ABN113" s="16"/>
      <c r="ABO113" s="16"/>
      <c r="ABP113" s="16"/>
      <c r="ABQ113" s="16"/>
      <c r="ABR113" s="16"/>
      <c r="ABS113" s="16"/>
      <c r="ABT113" s="16"/>
      <c r="ABU113" s="16"/>
      <c r="ABV113" s="16"/>
      <c r="ABW113" s="16"/>
      <c r="ABX113" s="16"/>
      <c r="ABY113" s="16"/>
      <c r="ABZ113" s="16"/>
      <c r="ACA113" s="16"/>
      <c r="ACB113" s="16"/>
      <c r="ACC113" s="16"/>
      <c r="ACD113" s="16"/>
      <c r="ACE113" s="16"/>
      <c r="ACF113" s="16"/>
      <c r="ACG113" s="16"/>
      <c r="ACH113" s="16"/>
      <c r="ACI113" s="16"/>
      <c r="ACJ113" s="16"/>
      <c r="ACK113" s="16"/>
      <c r="ACL113" s="16"/>
      <c r="ACM113" s="16"/>
      <c r="ACN113" s="16"/>
      <c r="ACO113" s="16"/>
      <c r="ACP113" s="16"/>
      <c r="ACQ113" s="16"/>
      <c r="ACR113" s="16"/>
      <c r="ACS113" s="16"/>
      <c r="ACT113" s="16"/>
      <c r="ACU113" s="16"/>
      <c r="ACV113" s="16"/>
      <c r="ACW113" s="16"/>
      <c r="ACX113" s="16"/>
      <c r="ACY113" s="16"/>
      <c r="ACZ113" s="16"/>
      <c r="ADA113" s="16"/>
      <c r="ADB113" s="16"/>
      <c r="ADC113" s="16"/>
      <c r="ADD113" s="16"/>
      <c r="ADE113" s="16"/>
      <c r="ADF113" s="16"/>
      <c r="ADG113" s="16"/>
      <c r="ADH113" s="16"/>
      <c r="ADI113" s="16"/>
      <c r="ADJ113" s="16"/>
      <c r="ADK113" s="16"/>
      <c r="ADL113" s="16"/>
      <c r="ADM113" s="16"/>
      <c r="ADN113" s="16"/>
      <c r="ADO113" s="16"/>
      <c r="ADP113" s="16"/>
      <c r="ADQ113" s="16"/>
      <c r="ADR113" s="16"/>
      <c r="ADS113" s="16"/>
      <c r="ADT113" s="16"/>
      <c r="ADU113" s="16"/>
      <c r="ADV113" s="16"/>
      <c r="ADW113" s="16"/>
      <c r="ADX113" s="16"/>
      <c r="ADY113" s="16"/>
      <c r="ADZ113" s="16"/>
      <c r="AEA113" s="16"/>
      <c r="AEB113" s="16"/>
      <c r="AEC113" s="16"/>
      <c r="AED113" s="16"/>
      <c r="AEE113" s="16"/>
      <c r="AEF113" s="16"/>
      <c r="AEG113" s="16"/>
      <c r="AEH113" s="16"/>
      <c r="AEI113" s="16"/>
      <c r="AEJ113" s="16"/>
      <c r="AEK113" s="16"/>
      <c r="AEL113" s="16"/>
      <c r="AEM113" s="16"/>
      <c r="AEN113" s="16"/>
      <c r="AEO113" s="16"/>
      <c r="AEP113" s="16"/>
      <c r="AEQ113" s="16"/>
      <c r="AER113" s="16"/>
      <c r="AES113" s="16"/>
      <c r="AET113" s="16"/>
      <c r="AEU113" s="16"/>
      <c r="AEV113" s="16"/>
      <c r="AEW113" s="16"/>
      <c r="AEX113" s="16"/>
      <c r="AEY113" s="16"/>
      <c r="AEZ113" s="16"/>
      <c r="AFA113" s="16"/>
      <c r="AFB113" s="16"/>
      <c r="AFC113" s="16"/>
      <c r="AFD113" s="16"/>
      <c r="AFE113" s="16"/>
      <c r="AFF113" s="16"/>
      <c r="AFG113" s="16"/>
      <c r="AFH113" s="16"/>
      <c r="AFI113" s="16"/>
      <c r="AFJ113" s="16"/>
      <c r="AFK113" s="16"/>
      <c r="AFL113" s="16"/>
      <c r="AFM113" s="16"/>
      <c r="AFN113" s="16"/>
      <c r="AFO113" s="16"/>
      <c r="AFP113" s="16"/>
      <c r="AFQ113" s="16"/>
      <c r="AFR113" s="16"/>
      <c r="AFS113" s="16"/>
      <c r="AFT113" s="16"/>
      <c r="AFU113" s="16"/>
      <c r="AFV113" s="16"/>
      <c r="AFW113" s="16"/>
      <c r="AFX113" s="16"/>
      <c r="AFY113" s="16"/>
      <c r="AFZ113" s="16"/>
      <c r="AGA113" s="16"/>
      <c r="AGB113" s="16"/>
      <c r="AGC113" s="16"/>
      <c r="AGD113" s="16"/>
      <c r="AGE113" s="16"/>
      <c r="AGF113" s="16"/>
      <c r="AGG113" s="16"/>
      <c r="AGH113" s="16"/>
      <c r="AGI113" s="16"/>
      <c r="AGJ113" s="16"/>
      <c r="AGK113" s="16"/>
      <c r="AGL113" s="16"/>
      <c r="AGM113" s="16"/>
      <c r="AGN113" s="16"/>
      <c r="AGO113" s="16"/>
      <c r="AGP113" s="16"/>
      <c r="AGQ113" s="16"/>
      <c r="AGR113" s="16"/>
      <c r="AGS113" s="16"/>
      <c r="AGT113" s="16"/>
      <c r="AGU113" s="16"/>
      <c r="AGV113" s="16"/>
      <c r="AGW113" s="16"/>
      <c r="AGX113" s="16"/>
      <c r="AGY113" s="16"/>
      <c r="AGZ113" s="16"/>
      <c r="AHA113" s="16"/>
      <c r="AHB113" s="16"/>
      <c r="AHC113" s="16"/>
      <c r="AHD113" s="16"/>
      <c r="AHE113" s="16"/>
      <c r="AHF113" s="16"/>
      <c r="AHG113" s="16"/>
      <c r="AHH113" s="16"/>
      <c r="AHI113" s="16"/>
      <c r="AHJ113" s="16"/>
      <c r="AHK113" s="16"/>
      <c r="AHL113" s="16"/>
      <c r="AHM113" s="16"/>
      <c r="AHN113" s="16"/>
      <c r="AHO113" s="16"/>
      <c r="AHP113" s="16"/>
      <c r="AHQ113" s="16"/>
      <c r="AHR113" s="16"/>
      <c r="AHS113" s="16"/>
      <c r="AHT113" s="16"/>
      <c r="AHU113" s="16"/>
      <c r="AHV113" s="16"/>
      <c r="AHW113" s="16"/>
      <c r="AHX113" s="16"/>
      <c r="AHY113" s="16"/>
      <c r="AHZ113" s="16"/>
      <c r="AIA113" s="16"/>
      <c r="AIB113" s="16"/>
      <c r="AIC113" s="16"/>
      <c r="AID113" s="16"/>
      <c r="AIE113" s="16"/>
      <c r="AIF113" s="16"/>
      <c r="AIG113" s="16"/>
      <c r="AIH113" s="16"/>
      <c r="AII113" s="16"/>
      <c r="AIJ113" s="16"/>
      <c r="AIK113" s="16"/>
      <c r="AIL113" s="16"/>
      <c r="AIM113" s="16"/>
      <c r="AIN113" s="16"/>
      <c r="AIO113" s="16"/>
      <c r="AIP113" s="16"/>
      <c r="AIQ113" s="16"/>
      <c r="AIR113" s="16"/>
      <c r="AIS113" s="16"/>
      <c r="AIT113" s="16"/>
      <c r="AIU113" s="16"/>
      <c r="AIV113" s="16"/>
      <c r="AIW113" s="16"/>
      <c r="AIX113" s="16"/>
      <c r="AIY113" s="16"/>
      <c r="AIZ113" s="16"/>
      <c r="AJA113" s="16"/>
      <c r="AJB113" s="16"/>
      <c r="AJC113" s="16"/>
      <c r="AJD113" s="16"/>
      <c r="AJE113" s="16"/>
      <c r="AJF113" s="16"/>
      <c r="AJG113" s="16"/>
      <c r="AJH113" s="16"/>
      <c r="AJI113" s="16"/>
      <c r="AJJ113" s="16"/>
      <c r="AJK113" s="16"/>
      <c r="AJL113" s="16"/>
      <c r="AJM113" s="16"/>
      <c r="AJN113" s="16"/>
      <c r="AJO113" s="16"/>
      <c r="AJP113" s="16"/>
      <c r="AJQ113" s="16"/>
      <c r="AJR113" s="16"/>
      <c r="AJS113" s="16"/>
      <c r="AJT113" s="16"/>
      <c r="AJU113" s="16"/>
      <c r="AJV113" s="16"/>
      <c r="AJW113" s="16"/>
      <c r="AJX113" s="16"/>
      <c r="AJY113" s="16"/>
      <c r="AJZ113" s="16"/>
      <c r="AKA113" s="16"/>
      <c r="AKB113" s="16"/>
      <c r="AKC113" s="16"/>
      <c r="AKD113" s="16"/>
      <c r="AKE113" s="16"/>
      <c r="AKF113" s="16"/>
      <c r="AKG113" s="16"/>
      <c r="AKH113" s="16"/>
      <c r="AKI113" s="16"/>
      <c r="AKJ113" s="16"/>
      <c r="AKK113" s="16"/>
      <c r="AKL113" s="16"/>
      <c r="AKM113" s="16"/>
      <c r="AKN113" s="16"/>
      <c r="AKO113" s="16"/>
      <c r="AKP113" s="16"/>
      <c r="AKQ113" s="16"/>
      <c r="AKR113" s="16"/>
      <c r="AKS113" s="16"/>
      <c r="AKT113" s="16"/>
      <c r="AKU113" s="16"/>
      <c r="AKV113" s="16"/>
      <c r="AKW113" s="16"/>
      <c r="AKX113" s="16"/>
      <c r="AKY113" s="16"/>
      <c r="AKZ113" s="16"/>
      <c r="ALA113" s="16"/>
      <c r="ALB113" s="16"/>
      <c r="ALC113" s="16"/>
      <c r="ALD113" s="16"/>
      <c r="ALE113" s="16"/>
      <c r="ALF113" s="16"/>
      <c r="ALG113" s="16"/>
      <c r="ALH113" s="16"/>
      <c r="ALI113" s="16"/>
      <c r="ALJ113" s="16"/>
      <c r="ALK113" s="16"/>
      <c r="ALL113" s="16"/>
      <c r="ALM113" s="16"/>
      <c r="ALN113" s="16"/>
      <c r="ALO113" s="16"/>
      <c r="ALP113" s="16"/>
      <c r="ALQ113" s="16"/>
      <c r="ALR113" s="16"/>
      <c r="ALS113" s="16"/>
      <c r="ALT113" s="16"/>
      <c r="ALU113" s="16"/>
      <c r="ALV113" s="16"/>
      <c r="ALW113" s="16"/>
      <c r="ALX113" s="16"/>
      <c r="ALY113" s="16"/>
      <c r="ALZ113" s="16"/>
      <c r="AMA113" s="16"/>
      <c r="AMB113" s="16"/>
      <c r="AMC113" s="16"/>
      <c r="AMD113" s="16"/>
      <c r="AME113" s="16"/>
      <c r="AMF113" s="16"/>
      <c r="AMG113" s="16"/>
      <c r="AMH113" s="16"/>
      <c r="AMI113" s="16"/>
      <c r="AMJ113" s="16"/>
      <c r="AMK113" s="16"/>
      <c r="AML113" s="16"/>
      <c r="AMM113" s="16"/>
      <c r="AMN113" s="16"/>
      <c r="AMO113" s="16"/>
      <c r="AMP113" s="16"/>
      <c r="AMQ113" s="16"/>
      <c r="AMR113" s="16"/>
      <c r="AMS113" s="16"/>
      <c r="AMT113" s="16"/>
      <c r="AMU113" s="16"/>
      <c r="AMV113" s="16"/>
      <c r="AMW113" s="16"/>
      <c r="AMX113" s="16"/>
      <c r="AMY113" s="16"/>
      <c r="AMZ113" s="16"/>
      <c r="ANA113" s="16"/>
      <c r="ANB113" s="16"/>
      <c r="ANC113" s="16"/>
      <c r="AND113" s="16"/>
      <c r="ANE113" s="16"/>
      <c r="ANF113" s="16"/>
      <c r="ANG113" s="16"/>
      <c r="ANH113" s="16"/>
      <c r="ANI113" s="16"/>
      <c r="ANJ113" s="16"/>
      <c r="ANK113" s="16"/>
      <c r="ANL113" s="16"/>
      <c r="ANM113" s="16"/>
      <c r="ANN113" s="16"/>
      <c r="ANO113" s="16"/>
      <c r="ANP113" s="16"/>
      <c r="ANQ113" s="16"/>
      <c r="ANR113" s="16"/>
      <c r="ANS113" s="16"/>
      <c r="ANT113" s="16"/>
      <c r="ANU113" s="16"/>
      <c r="ANV113" s="16"/>
      <c r="ANW113" s="16"/>
      <c r="ANX113" s="16"/>
      <c r="ANY113" s="16"/>
      <c r="ANZ113" s="16"/>
      <c r="AOA113" s="16"/>
      <c r="AOB113" s="16"/>
      <c r="AOC113" s="16"/>
      <c r="AOD113" s="16"/>
      <c r="AOE113" s="16"/>
      <c r="AOF113" s="16"/>
      <c r="AOG113" s="16"/>
      <c r="AOH113" s="16"/>
      <c r="AOI113" s="16"/>
      <c r="AOJ113" s="16"/>
      <c r="AOK113" s="16"/>
      <c r="AOL113" s="16"/>
      <c r="AOM113" s="16"/>
      <c r="AON113" s="16"/>
      <c r="AOO113" s="16"/>
      <c r="AOP113" s="16"/>
      <c r="AOQ113" s="16"/>
      <c r="AOR113" s="16"/>
      <c r="AOS113" s="16"/>
      <c r="AOT113" s="16"/>
      <c r="AOU113" s="16"/>
      <c r="AOV113" s="16"/>
      <c r="AOW113" s="16"/>
      <c r="AOX113" s="16"/>
      <c r="AOY113" s="16"/>
      <c r="AOZ113" s="16"/>
      <c r="APA113" s="16"/>
      <c r="APB113" s="16"/>
      <c r="APC113" s="16"/>
      <c r="APD113" s="16"/>
      <c r="APE113" s="16"/>
      <c r="APF113" s="16"/>
      <c r="APG113" s="16"/>
      <c r="APH113" s="16"/>
      <c r="API113" s="16"/>
      <c r="APJ113" s="16"/>
      <c r="APK113" s="16"/>
      <c r="APL113" s="16"/>
      <c r="APM113" s="16"/>
      <c r="APN113" s="16"/>
      <c r="APO113" s="16"/>
      <c r="APP113" s="16"/>
      <c r="APQ113" s="16"/>
      <c r="APR113" s="16"/>
      <c r="APS113" s="16"/>
      <c r="APT113" s="16"/>
      <c r="APU113" s="16"/>
      <c r="APV113" s="16"/>
      <c r="APW113" s="16"/>
      <c r="APX113" s="16"/>
      <c r="APY113" s="16"/>
      <c r="APZ113" s="16"/>
      <c r="AQA113" s="16"/>
      <c r="AQB113" s="16"/>
      <c r="AQC113" s="16"/>
      <c r="AQD113" s="16"/>
      <c r="AQE113" s="16"/>
      <c r="AQF113" s="16"/>
      <c r="AQG113" s="16"/>
      <c r="AQH113" s="16"/>
      <c r="AQI113" s="16"/>
      <c r="AQJ113" s="16"/>
      <c r="AQK113" s="16"/>
      <c r="AQL113" s="16"/>
      <c r="AQM113" s="16"/>
      <c r="AQN113" s="16"/>
      <c r="AQO113" s="16"/>
      <c r="AQP113" s="16"/>
      <c r="AQQ113" s="16"/>
      <c r="AQR113" s="16"/>
      <c r="AQS113" s="16"/>
      <c r="AQT113" s="16"/>
      <c r="AQU113" s="16"/>
      <c r="AQV113" s="16"/>
      <c r="AQW113" s="16"/>
      <c r="AQX113" s="16"/>
      <c r="AQY113" s="16"/>
      <c r="AQZ113" s="16"/>
      <c r="ARA113" s="16"/>
      <c r="ARB113" s="16"/>
      <c r="ARC113" s="16"/>
      <c r="ARD113" s="16"/>
      <c r="ARE113" s="16"/>
      <c r="ARF113" s="16"/>
      <c r="ARG113" s="16"/>
      <c r="ARH113" s="16"/>
      <c r="ARI113" s="16"/>
      <c r="ARJ113" s="16"/>
      <c r="ARK113" s="16"/>
      <c r="ARL113" s="16"/>
      <c r="ARM113" s="16"/>
      <c r="ARN113" s="16"/>
      <c r="ARO113" s="16"/>
      <c r="ARP113" s="16"/>
      <c r="ARQ113" s="16"/>
      <c r="ARR113" s="16"/>
      <c r="ARS113" s="16"/>
      <c r="ART113" s="16"/>
      <c r="ARU113" s="16"/>
      <c r="ARV113" s="16"/>
      <c r="ARW113" s="16"/>
      <c r="ARX113" s="16"/>
      <c r="ARY113" s="16"/>
      <c r="ARZ113" s="16"/>
      <c r="ASA113" s="16"/>
      <c r="ASB113" s="16"/>
      <c r="ASC113" s="16"/>
      <c r="ASD113" s="16"/>
      <c r="ASE113" s="16"/>
      <c r="ASF113" s="16"/>
      <c r="ASG113" s="16"/>
      <c r="ASH113" s="16"/>
      <c r="ASI113" s="16"/>
      <c r="ASJ113" s="16"/>
      <c r="ASK113" s="16"/>
      <c r="ASL113" s="16"/>
      <c r="ASM113" s="16"/>
      <c r="ASN113" s="16"/>
      <c r="ASO113" s="16"/>
      <c r="ASP113" s="16"/>
      <c r="ASQ113" s="16"/>
      <c r="ASR113" s="16"/>
      <c r="ASS113" s="16"/>
      <c r="AST113" s="16"/>
      <c r="ASU113" s="16"/>
      <c r="ASV113" s="16"/>
      <c r="ASW113" s="16"/>
      <c r="ASX113" s="16"/>
      <c r="ASY113" s="16"/>
      <c r="ASZ113" s="16"/>
      <c r="ATA113" s="16"/>
      <c r="ATB113" s="16"/>
      <c r="ATC113" s="16"/>
      <c r="ATD113" s="16"/>
      <c r="ATE113" s="16"/>
      <c r="ATF113" s="16"/>
      <c r="ATG113" s="16"/>
      <c r="ATH113" s="16"/>
      <c r="ATI113" s="16"/>
      <c r="ATJ113" s="16"/>
      <c r="ATK113" s="16"/>
      <c r="ATL113" s="16"/>
      <c r="ATM113" s="16"/>
      <c r="ATN113" s="16"/>
      <c r="ATO113" s="16"/>
      <c r="ATP113" s="16"/>
      <c r="ATQ113" s="16"/>
      <c r="ATR113" s="16"/>
      <c r="ATS113" s="16"/>
      <c r="ATT113" s="16"/>
      <c r="ATU113" s="16"/>
      <c r="ATV113" s="16"/>
      <c r="ATW113" s="16"/>
      <c r="ATX113" s="16"/>
      <c r="ATY113" s="16"/>
      <c r="ATZ113" s="16"/>
      <c r="AUA113" s="16"/>
      <c r="AUB113" s="16"/>
      <c r="AUC113" s="16"/>
      <c r="AUD113" s="16"/>
      <c r="AUE113" s="16"/>
      <c r="AUF113" s="16"/>
      <c r="AUG113" s="16"/>
      <c r="AUH113" s="16"/>
      <c r="AUI113" s="16"/>
      <c r="AUJ113" s="16"/>
      <c r="AUK113" s="16"/>
      <c r="AUL113" s="16"/>
      <c r="AUM113" s="16"/>
      <c r="AUN113" s="16"/>
      <c r="AUO113" s="16"/>
      <c r="AUP113" s="16"/>
      <c r="AUQ113" s="16"/>
      <c r="AUR113" s="16"/>
      <c r="AUS113" s="16"/>
      <c r="AUT113" s="16"/>
      <c r="AUU113" s="16"/>
      <c r="AUV113" s="16"/>
      <c r="AUW113" s="16"/>
      <c r="AUX113" s="16"/>
      <c r="AUY113" s="16"/>
      <c r="AUZ113" s="16"/>
      <c r="AVA113" s="16"/>
      <c r="AVB113" s="16"/>
      <c r="AVC113" s="16"/>
      <c r="AVD113" s="16"/>
      <c r="AVE113" s="16"/>
      <c r="AVF113" s="16"/>
      <c r="AVG113" s="16"/>
      <c r="AVH113" s="16"/>
      <c r="AVI113" s="16"/>
      <c r="AVJ113" s="16"/>
      <c r="AVK113" s="16"/>
      <c r="AVL113" s="16"/>
      <c r="AVM113" s="16"/>
      <c r="AVN113" s="16"/>
      <c r="AVO113" s="16"/>
      <c r="AVP113" s="16"/>
      <c r="AVQ113" s="16"/>
      <c r="AVR113" s="16"/>
      <c r="AVS113" s="16"/>
      <c r="AVT113" s="16"/>
      <c r="AVU113" s="16"/>
      <c r="AVV113" s="16"/>
      <c r="AVW113" s="16"/>
      <c r="AVX113" s="16"/>
      <c r="AVY113" s="16"/>
      <c r="AVZ113" s="16"/>
      <c r="AWA113" s="16"/>
      <c r="AWB113" s="16"/>
      <c r="AWC113" s="16"/>
      <c r="AWD113" s="16"/>
      <c r="AWE113" s="16"/>
      <c r="AWF113" s="16"/>
      <c r="AWG113" s="16"/>
      <c r="AWH113" s="16"/>
      <c r="AWI113" s="16"/>
      <c r="AWJ113" s="16"/>
      <c r="AWK113" s="16"/>
      <c r="AWL113" s="16"/>
      <c r="AWM113" s="16"/>
      <c r="AWN113" s="16"/>
      <c r="AWO113" s="16"/>
      <c r="AWP113" s="16"/>
      <c r="AWQ113" s="16"/>
      <c r="AWR113" s="16"/>
      <c r="AWS113" s="16"/>
      <c r="AWT113" s="16"/>
      <c r="AWU113" s="16"/>
      <c r="AWV113" s="16"/>
      <c r="AWW113" s="16"/>
      <c r="AWX113" s="16"/>
      <c r="AWY113" s="16"/>
      <c r="AWZ113" s="16"/>
      <c r="AXA113" s="16"/>
      <c r="AXB113" s="16"/>
      <c r="AXC113" s="16"/>
      <c r="AXD113" s="16"/>
      <c r="AXE113" s="16"/>
      <c r="AXF113" s="16"/>
      <c r="AXG113" s="16"/>
      <c r="AXH113" s="16"/>
      <c r="AXI113" s="16"/>
      <c r="AXJ113" s="16"/>
      <c r="AXK113" s="16"/>
      <c r="AXL113" s="16"/>
      <c r="AXM113" s="16"/>
      <c r="AXN113" s="16"/>
      <c r="AXO113" s="16"/>
      <c r="AXP113" s="16"/>
      <c r="AXQ113" s="16"/>
      <c r="AXR113" s="16"/>
      <c r="AXS113" s="16"/>
      <c r="AXT113" s="16"/>
      <c r="AXU113" s="16"/>
      <c r="AXV113" s="16"/>
      <c r="AXW113" s="16"/>
      <c r="AXX113" s="16"/>
      <c r="AXY113" s="16"/>
      <c r="AXZ113" s="16"/>
      <c r="AYA113" s="16"/>
      <c r="AYB113" s="16"/>
      <c r="AYC113" s="16"/>
      <c r="AYD113" s="16"/>
      <c r="AYE113" s="16"/>
      <c r="AYF113" s="16"/>
      <c r="AYG113" s="16"/>
      <c r="AYH113" s="16"/>
      <c r="AYI113" s="16"/>
      <c r="AYJ113" s="16"/>
      <c r="AYK113" s="16"/>
      <c r="AYL113" s="16"/>
      <c r="AYM113" s="16"/>
      <c r="AYN113" s="16"/>
      <c r="AYO113" s="16"/>
      <c r="AYP113" s="16"/>
      <c r="AYQ113" s="16"/>
      <c r="AYR113" s="16"/>
      <c r="AYS113" s="16"/>
      <c r="AYT113" s="16"/>
      <c r="AYU113" s="16"/>
      <c r="AYV113" s="16"/>
      <c r="AYW113" s="16"/>
      <c r="AYX113" s="16"/>
      <c r="AYY113" s="16"/>
      <c r="AYZ113" s="16"/>
      <c r="AZA113" s="16"/>
      <c r="AZB113" s="16"/>
      <c r="AZC113" s="16"/>
      <c r="AZD113" s="16"/>
      <c r="AZE113" s="16"/>
      <c r="AZF113" s="16"/>
      <c r="AZG113" s="16"/>
      <c r="AZH113" s="16"/>
      <c r="AZI113" s="16"/>
      <c r="AZJ113" s="16"/>
      <c r="AZK113" s="16"/>
      <c r="AZL113" s="16"/>
      <c r="AZM113" s="16"/>
      <c r="AZN113" s="16"/>
      <c r="AZO113" s="16"/>
      <c r="AZP113" s="16"/>
      <c r="AZQ113" s="16"/>
      <c r="AZR113" s="16"/>
      <c r="AZS113" s="16"/>
      <c r="AZT113" s="16"/>
      <c r="AZU113" s="16"/>
      <c r="AZV113" s="16"/>
      <c r="AZW113" s="16"/>
      <c r="AZX113" s="16"/>
      <c r="AZY113" s="16"/>
      <c r="AZZ113" s="16"/>
      <c r="BAA113" s="16"/>
      <c r="BAB113" s="16"/>
      <c r="BAC113" s="16"/>
      <c r="BAD113" s="16"/>
      <c r="BAE113" s="16"/>
      <c r="BAF113" s="16"/>
      <c r="BAG113" s="16"/>
      <c r="BAH113" s="16"/>
      <c r="BAI113" s="16"/>
      <c r="BAJ113" s="16"/>
      <c r="BAK113" s="16"/>
      <c r="BAL113" s="16"/>
      <c r="BAM113" s="16"/>
      <c r="BAN113" s="16"/>
      <c r="BAO113" s="16"/>
      <c r="BAP113" s="16"/>
      <c r="BAQ113" s="16"/>
      <c r="BAR113" s="16"/>
      <c r="BAS113" s="16"/>
      <c r="BAT113" s="16"/>
      <c r="BAU113" s="16"/>
      <c r="BAV113" s="16"/>
      <c r="BAW113" s="16"/>
      <c r="BAX113" s="16"/>
      <c r="BAY113" s="16"/>
      <c r="BAZ113" s="16"/>
      <c r="BBA113" s="16"/>
      <c r="BBB113" s="16"/>
      <c r="BBC113" s="16"/>
      <c r="BBD113" s="16"/>
      <c r="BBE113" s="16"/>
      <c r="BBF113" s="16"/>
      <c r="BBG113" s="16"/>
      <c r="BBH113" s="16"/>
      <c r="BBI113" s="16"/>
      <c r="BBJ113" s="16"/>
      <c r="BBK113" s="16"/>
      <c r="BBL113" s="16"/>
      <c r="BBM113" s="16"/>
      <c r="BBN113" s="16"/>
      <c r="BBO113" s="16"/>
      <c r="BBP113" s="16"/>
      <c r="BBQ113" s="16"/>
      <c r="BBR113" s="16"/>
      <c r="BBS113" s="16"/>
      <c r="BBT113" s="16"/>
      <c r="BBU113" s="16"/>
      <c r="BBV113" s="16"/>
      <c r="BBW113" s="16"/>
      <c r="BBX113" s="16"/>
      <c r="BBY113" s="16"/>
      <c r="BBZ113" s="16"/>
      <c r="BCA113" s="16"/>
      <c r="BCB113" s="16"/>
      <c r="BCC113" s="16"/>
      <c r="BCD113" s="16"/>
      <c r="BCE113" s="16"/>
      <c r="BCF113" s="16"/>
      <c r="BCG113" s="16"/>
      <c r="BCH113" s="16"/>
      <c r="BCI113" s="16"/>
      <c r="BCJ113" s="16"/>
      <c r="BCK113" s="16"/>
      <c r="BCL113" s="16"/>
      <c r="BCM113" s="16"/>
      <c r="BCN113" s="16"/>
      <c r="BCO113" s="16"/>
      <c r="BCP113" s="16"/>
      <c r="BCQ113" s="16"/>
      <c r="BCR113" s="16"/>
      <c r="BCS113" s="16"/>
      <c r="BCT113" s="16"/>
      <c r="BCU113" s="16"/>
      <c r="BCV113" s="16"/>
      <c r="BCW113" s="16"/>
      <c r="BCX113" s="16"/>
      <c r="BCY113" s="16"/>
      <c r="BCZ113" s="16"/>
      <c r="BDA113" s="16"/>
      <c r="BDB113" s="16"/>
      <c r="BDC113" s="16"/>
      <c r="BDD113" s="16"/>
      <c r="BDE113" s="16"/>
      <c r="BDF113" s="16"/>
      <c r="BDG113" s="16"/>
      <c r="BDH113" s="16"/>
      <c r="BDI113" s="16"/>
      <c r="BDJ113" s="16"/>
      <c r="BDK113" s="16"/>
      <c r="BDL113" s="16"/>
      <c r="BDM113" s="16"/>
      <c r="BDN113" s="16"/>
      <c r="BDO113" s="16"/>
      <c r="BDP113" s="16"/>
      <c r="BDQ113" s="16"/>
      <c r="BDR113" s="16"/>
      <c r="BDS113" s="16"/>
      <c r="BDT113" s="16"/>
      <c r="BDU113" s="16"/>
      <c r="BDV113" s="16"/>
      <c r="BDW113" s="16"/>
      <c r="BDX113" s="16"/>
      <c r="BDY113" s="16"/>
      <c r="BDZ113" s="16"/>
      <c r="BEA113" s="16"/>
      <c r="BEB113" s="16"/>
      <c r="BEC113" s="16"/>
      <c r="BED113" s="16"/>
      <c r="BEE113" s="16"/>
      <c r="BEF113" s="16"/>
      <c r="BEG113" s="16"/>
      <c r="BEH113" s="16"/>
      <c r="BEI113" s="16"/>
      <c r="BEJ113" s="16"/>
      <c r="BEK113" s="16"/>
      <c r="BEL113" s="16"/>
      <c r="BEM113" s="16"/>
      <c r="BEN113" s="16"/>
      <c r="BEO113" s="16"/>
      <c r="BEP113" s="16"/>
      <c r="BEQ113" s="16"/>
      <c r="BER113" s="16"/>
      <c r="BES113" s="16"/>
      <c r="BET113" s="16"/>
      <c r="BEU113" s="16"/>
      <c r="BEV113" s="16"/>
      <c r="BEW113" s="16"/>
      <c r="BEX113" s="16"/>
      <c r="BEY113" s="16"/>
      <c r="BEZ113" s="16"/>
      <c r="BFA113" s="16"/>
      <c r="BFB113" s="16"/>
      <c r="BFC113" s="16"/>
      <c r="BFD113" s="16"/>
      <c r="BFE113" s="16"/>
      <c r="BFF113" s="16"/>
      <c r="BFG113" s="16"/>
      <c r="BFH113" s="16"/>
      <c r="BFI113" s="16"/>
      <c r="BFJ113" s="16"/>
      <c r="BFK113" s="16"/>
      <c r="BFL113" s="16"/>
      <c r="BFM113" s="16"/>
      <c r="BFN113" s="16"/>
      <c r="BFO113" s="16"/>
      <c r="BFP113" s="16"/>
      <c r="BFQ113" s="16"/>
      <c r="BFR113" s="16"/>
      <c r="BFS113" s="16"/>
      <c r="BFT113" s="16"/>
      <c r="BFU113" s="16"/>
      <c r="BFV113" s="16"/>
      <c r="BFW113" s="16"/>
      <c r="BFX113" s="16"/>
      <c r="BFY113" s="16"/>
      <c r="BFZ113" s="16"/>
      <c r="BGA113" s="16"/>
      <c r="BGB113" s="16"/>
      <c r="BGC113" s="16"/>
      <c r="BGD113" s="16"/>
      <c r="BGE113" s="16"/>
      <c r="BGF113" s="16"/>
      <c r="BGG113" s="16"/>
      <c r="BGH113" s="16"/>
      <c r="BGI113" s="16"/>
      <c r="BGJ113" s="16"/>
      <c r="BGK113" s="16"/>
      <c r="BGL113" s="16"/>
      <c r="BGM113" s="16"/>
      <c r="BGN113" s="16"/>
      <c r="BGO113" s="16"/>
      <c r="BGP113" s="16"/>
      <c r="BGQ113" s="16"/>
      <c r="BGR113" s="16"/>
      <c r="BGS113" s="16"/>
      <c r="BGT113" s="16"/>
      <c r="BGU113" s="16"/>
      <c r="BGV113" s="16"/>
      <c r="BGW113" s="16"/>
      <c r="BGX113" s="16"/>
      <c r="BGY113" s="16"/>
      <c r="BGZ113" s="16"/>
      <c r="BHA113" s="16"/>
      <c r="BHB113" s="16"/>
      <c r="BHC113" s="16"/>
      <c r="BHD113" s="16"/>
      <c r="BHE113" s="16"/>
      <c r="BHF113" s="16"/>
      <c r="BHG113" s="16"/>
      <c r="BHH113" s="16"/>
      <c r="BHI113" s="16"/>
      <c r="BHJ113" s="16"/>
      <c r="BHK113" s="16"/>
      <c r="BHL113" s="16"/>
      <c r="BHM113" s="16"/>
      <c r="BHN113" s="16"/>
      <c r="BHO113" s="16"/>
      <c r="BHP113" s="16"/>
      <c r="BHQ113" s="16"/>
      <c r="BHR113" s="16"/>
      <c r="BHS113" s="16"/>
      <c r="BHT113" s="16"/>
      <c r="BHU113" s="16"/>
      <c r="BHV113" s="16"/>
      <c r="BHW113" s="16"/>
      <c r="BHX113" s="16"/>
      <c r="BHY113" s="16"/>
      <c r="BHZ113" s="16"/>
      <c r="BIA113" s="16"/>
      <c r="BIB113" s="16"/>
      <c r="BIC113" s="16"/>
      <c r="BID113" s="16"/>
      <c r="BIE113" s="16"/>
      <c r="BIF113" s="16"/>
      <c r="BIG113" s="16"/>
      <c r="BIH113" s="16"/>
      <c r="BII113" s="16"/>
      <c r="BIJ113" s="16"/>
      <c r="BIK113" s="16"/>
      <c r="BIL113" s="16"/>
      <c r="BIM113" s="16"/>
      <c r="BIN113" s="16"/>
      <c r="BIO113" s="16"/>
      <c r="BIP113" s="16"/>
      <c r="BIQ113" s="16"/>
      <c r="BIR113" s="16"/>
      <c r="BIS113" s="16"/>
      <c r="BIT113" s="16"/>
      <c r="BIU113" s="16"/>
      <c r="BIV113" s="16"/>
      <c r="BIW113" s="16"/>
      <c r="BIX113" s="16"/>
      <c r="BIY113" s="16"/>
      <c r="BIZ113" s="16"/>
      <c r="BJA113" s="16"/>
      <c r="BJB113" s="16"/>
      <c r="BJC113" s="16"/>
      <c r="BJD113" s="16"/>
      <c r="BJE113" s="16"/>
      <c r="BJF113" s="16"/>
      <c r="BJG113" s="16"/>
      <c r="BJH113" s="16"/>
      <c r="BJI113" s="16"/>
      <c r="BJJ113" s="16"/>
      <c r="BJK113" s="16"/>
      <c r="BJL113" s="16"/>
      <c r="BJM113" s="16"/>
      <c r="BJN113" s="16"/>
      <c r="BJO113" s="16"/>
      <c r="BJP113" s="16"/>
      <c r="BJQ113" s="16"/>
      <c r="BJR113" s="16"/>
      <c r="BJS113" s="16"/>
      <c r="BJT113" s="16"/>
      <c r="BJU113" s="16"/>
      <c r="BJV113" s="16"/>
      <c r="BJW113" s="16"/>
      <c r="BJX113" s="16"/>
      <c r="BJY113" s="16"/>
      <c r="BJZ113" s="16"/>
      <c r="BKA113" s="16"/>
      <c r="BKB113" s="16"/>
      <c r="BKC113" s="16"/>
      <c r="BKD113" s="16"/>
      <c r="BKE113" s="16"/>
      <c r="BKF113" s="16"/>
      <c r="BKG113" s="16"/>
      <c r="BKH113" s="16"/>
      <c r="BKI113" s="16"/>
      <c r="BKJ113" s="16"/>
      <c r="BKK113" s="16"/>
      <c r="BKL113" s="16"/>
      <c r="BKM113" s="16"/>
      <c r="BKN113" s="16"/>
      <c r="BKO113" s="16"/>
      <c r="BKP113" s="16"/>
      <c r="BKQ113" s="16"/>
      <c r="BKR113" s="16"/>
      <c r="BKS113" s="16"/>
      <c r="BKT113" s="16"/>
      <c r="BKU113" s="16"/>
      <c r="BKV113" s="16"/>
      <c r="BKW113" s="16"/>
      <c r="BKX113" s="16"/>
      <c r="BKY113" s="16"/>
      <c r="BKZ113" s="16"/>
      <c r="BLA113" s="16"/>
      <c r="BLB113" s="16"/>
      <c r="BLC113" s="16"/>
      <c r="BLD113" s="16"/>
      <c r="BLE113" s="16"/>
      <c r="BLF113" s="16"/>
      <c r="BLG113" s="16"/>
      <c r="BLH113" s="16"/>
      <c r="BLI113" s="16"/>
      <c r="BLJ113" s="16"/>
      <c r="BLK113" s="16"/>
      <c r="BLL113" s="16"/>
      <c r="BLM113" s="16"/>
      <c r="BLN113" s="16"/>
      <c r="BLO113" s="16"/>
      <c r="BLP113" s="16"/>
      <c r="BLQ113" s="16"/>
      <c r="BLR113" s="16"/>
      <c r="BLS113" s="16"/>
      <c r="BLT113" s="16"/>
      <c r="BLU113" s="16"/>
      <c r="BLV113" s="16"/>
      <c r="BLW113" s="16"/>
      <c r="BLX113" s="16"/>
      <c r="BLY113" s="16"/>
      <c r="BLZ113" s="16"/>
      <c r="BMA113" s="16"/>
      <c r="BMB113" s="16"/>
      <c r="BMC113" s="16"/>
      <c r="BMD113" s="16"/>
      <c r="BME113" s="16"/>
      <c r="BMF113" s="16"/>
      <c r="BMG113" s="16"/>
      <c r="BMH113" s="16"/>
      <c r="BMI113" s="16"/>
      <c r="BMJ113" s="16"/>
      <c r="BMK113" s="16"/>
      <c r="BML113" s="16"/>
      <c r="BMM113" s="16"/>
      <c r="BMN113" s="16"/>
      <c r="BMO113" s="16"/>
      <c r="BMP113" s="16"/>
      <c r="BMQ113" s="16"/>
      <c r="BMR113" s="16"/>
      <c r="BMS113" s="16"/>
      <c r="BMT113" s="16"/>
      <c r="BMU113" s="16"/>
      <c r="BMV113" s="16"/>
      <c r="BMW113" s="16"/>
      <c r="BMX113" s="16"/>
      <c r="BMY113" s="16"/>
      <c r="BMZ113" s="16"/>
      <c r="BNA113" s="16"/>
      <c r="BNB113" s="16"/>
      <c r="BNC113" s="16"/>
      <c r="BND113" s="16"/>
      <c r="BNE113" s="16"/>
      <c r="BNF113" s="16"/>
      <c r="BNG113" s="16"/>
      <c r="BNH113" s="16"/>
      <c r="BNI113" s="16"/>
      <c r="BNJ113" s="16"/>
      <c r="BNK113" s="16"/>
      <c r="BNL113" s="16"/>
      <c r="BNM113" s="16"/>
      <c r="BNN113" s="16"/>
      <c r="BNO113" s="16"/>
      <c r="BNP113" s="16"/>
      <c r="BNQ113" s="16"/>
      <c r="BNR113" s="16"/>
      <c r="BNS113" s="16"/>
      <c r="BNT113" s="16"/>
      <c r="BNU113" s="16"/>
      <c r="BNV113" s="16"/>
      <c r="BNW113" s="16"/>
      <c r="BNX113" s="16"/>
      <c r="BNY113" s="16"/>
      <c r="BNZ113" s="16"/>
      <c r="BOA113" s="16"/>
      <c r="BOB113" s="16"/>
      <c r="BOC113" s="16"/>
      <c r="BOD113" s="16"/>
      <c r="BOE113" s="16"/>
      <c r="BOF113" s="16"/>
      <c r="BOG113" s="16"/>
      <c r="BOH113" s="16"/>
      <c r="BOI113" s="16"/>
      <c r="BOJ113" s="16"/>
      <c r="BOK113" s="16"/>
      <c r="BOL113" s="16"/>
      <c r="BOM113" s="16"/>
      <c r="BON113" s="16"/>
      <c r="BOO113" s="16"/>
      <c r="BOP113" s="16"/>
      <c r="BOQ113" s="16"/>
      <c r="BOR113" s="16"/>
      <c r="BOS113" s="16"/>
      <c r="BOT113" s="16"/>
      <c r="BOU113" s="16"/>
      <c r="BOV113" s="16"/>
      <c r="BOW113" s="16"/>
      <c r="BOX113" s="16"/>
      <c r="BOY113" s="16"/>
      <c r="BOZ113" s="16"/>
      <c r="BPA113" s="16"/>
      <c r="BPB113" s="16"/>
      <c r="BPC113" s="16"/>
      <c r="BPD113" s="16"/>
      <c r="BPE113" s="16"/>
      <c r="BPF113" s="16"/>
      <c r="BPG113" s="16"/>
      <c r="BPH113" s="16"/>
      <c r="BPI113" s="16"/>
      <c r="BPJ113" s="16"/>
      <c r="BPK113" s="16"/>
    </row>
    <row r="114" spans="1:1779" s="7" customFormat="1" ht="24" customHeight="1" x14ac:dyDescent="0.25">
      <c r="A114" s="113"/>
      <c r="B114" s="181"/>
      <c r="C114" s="129"/>
      <c r="D114" s="129"/>
      <c r="E114" s="60">
        <v>1</v>
      </c>
      <c r="F114" s="61">
        <v>1</v>
      </c>
      <c r="G114" s="30">
        <v>0</v>
      </c>
      <c r="H114" s="30">
        <v>0</v>
      </c>
      <c r="I114" s="30">
        <v>0</v>
      </c>
      <c r="J114" s="30"/>
      <c r="K114" s="30">
        <v>1</v>
      </c>
      <c r="L114" s="60">
        <v>0</v>
      </c>
      <c r="M114" s="62">
        <v>0</v>
      </c>
      <c r="N114" s="60">
        <v>0</v>
      </c>
      <c r="O114" s="60">
        <v>0</v>
      </c>
      <c r="P114" s="164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  <c r="CP114" s="16"/>
      <c r="CQ114" s="16"/>
      <c r="CR114" s="16"/>
      <c r="CS114" s="16"/>
      <c r="CT114" s="16"/>
      <c r="CU114" s="16"/>
      <c r="CV114" s="16"/>
      <c r="CW114" s="16"/>
      <c r="CX114" s="16"/>
      <c r="CY114" s="16"/>
      <c r="CZ114" s="16"/>
      <c r="DA114" s="16"/>
      <c r="DB114" s="16"/>
      <c r="DC114" s="16"/>
      <c r="DD114" s="16"/>
      <c r="DE114" s="1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16"/>
      <c r="DR114" s="16"/>
      <c r="DS114" s="16"/>
      <c r="DT114" s="16"/>
      <c r="DU114" s="16"/>
      <c r="DV114" s="16"/>
      <c r="DW114" s="16"/>
      <c r="DX114" s="16"/>
      <c r="DY114" s="16"/>
      <c r="DZ114" s="16"/>
      <c r="EA114" s="16"/>
      <c r="EB114" s="16"/>
      <c r="EC114" s="16"/>
      <c r="ED114" s="16"/>
      <c r="EE114" s="16"/>
      <c r="EF114" s="16"/>
      <c r="EG114" s="16"/>
      <c r="EH114" s="16"/>
      <c r="EI114" s="16"/>
      <c r="EJ114" s="16"/>
      <c r="EK114" s="16"/>
      <c r="EL114" s="16"/>
      <c r="EM114" s="16"/>
      <c r="EN114" s="16"/>
      <c r="EO114" s="16"/>
      <c r="EP114" s="16"/>
      <c r="EQ114" s="16"/>
      <c r="ER114" s="16"/>
      <c r="ES114" s="16"/>
      <c r="ET114" s="16"/>
      <c r="EU114" s="16"/>
      <c r="EV114" s="16"/>
      <c r="EW114" s="16"/>
      <c r="EX114" s="16"/>
      <c r="EY114" s="16"/>
      <c r="EZ114" s="16"/>
      <c r="FA114" s="16"/>
      <c r="FB114" s="16"/>
      <c r="FC114" s="16"/>
      <c r="FD114" s="16"/>
      <c r="FE114" s="16"/>
      <c r="FF114" s="16"/>
      <c r="FG114" s="16"/>
      <c r="FH114" s="16"/>
      <c r="FI114" s="16"/>
      <c r="FJ114" s="16"/>
      <c r="FK114" s="16"/>
      <c r="FL114" s="16"/>
      <c r="FM114" s="16"/>
      <c r="FN114" s="16"/>
      <c r="FO114" s="16"/>
      <c r="FP114" s="16"/>
      <c r="FQ114" s="16"/>
      <c r="FR114" s="16"/>
      <c r="FS114" s="16"/>
      <c r="FT114" s="16"/>
      <c r="FU114" s="16"/>
      <c r="FV114" s="16"/>
      <c r="FW114" s="16"/>
      <c r="FX114" s="16"/>
      <c r="FY114" s="16"/>
      <c r="FZ114" s="16"/>
      <c r="GA114" s="16"/>
      <c r="GB114" s="16"/>
      <c r="GC114" s="16"/>
      <c r="GD114" s="16"/>
      <c r="GE114" s="16"/>
      <c r="GF114" s="16"/>
      <c r="GG114" s="16"/>
      <c r="GH114" s="16"/>
      <c r="GI114" s="16"/>
      <c r="GJ114" s="16"/>
      <c r="GK114" s="16"/>
      <c r="GL114" s="16"/>
      <c r="GM114" s="16"/>
      <c r="GN114" s="16"/>
      <c r="GO114" s="16"/>
      <c r="GP114" s="16"/>
      <c r="GQ114" s="16"/>
      <c r="GR114" s="16"/>
      <c r="GS114" s="16"/>
      <c r="GT114" s="16"/>
      <c r="GU114" s="16"/>
      <c r="GV114" s="16"/>
      <c r="GW114" s="16"/>
      <c r="GX114" s="16"/>
      <c r="GY114" s="16"/>
      <c r="GZ114" s="16"/>
      <c r="HA114" s="16"/>
      <c r="HB114" s="16"/>
      <c r="HC114" s="16"/>
      <c r="HD114" s="16"/>
      <c r="HE114" s="16"/>
      <c r="HF114" s="16"/>
      <c r="HG114" s="16"/>
      <c r="HH114" s="16"/>
      <c r="HI114" s="16"/>
      <c r="HJ114" s="16"/>
      <c r="HK114" s="16"/>
      <c r="HL114" s="16"/>
      <c r="HM114" s="16"/>
      <c r="HN114" s="16"/>
      <c r="HO114" s="16"/>
      <c r="HP114" s="16"/>
      <c r="HQ114" s="16"/>
      <c r="HR114" s="16"/>
      <c r="HS114" s="16"/>
      <c r="HT114" s="16"/>
      <c r="HU114" s="16"/>
      <c r="HV114" s="16"/>
      <c r="HW114" s="16"/>
      <c r="HX114" s="16"/>
      <c r="HY114" s="16"/>
      <c r="HZ114" s="16"/>
      <c r="IA114" s="16"/>
      <c r="IB114" s="16"/>
      <c r="IC114" s="16"/>
      <c r="ID114" s="16"/>
      <c r="IE114" s="16"/>
      <c r="IF114" s="16"/>
      <c r="IG114" s="16"/>
      <c r="IH114" s="16"/>
      <c r="II114" s="16"/>
      <c r="IJ114" s="16"/>
      <c r="IK114" s="16"/>
      <c r="IL114" s="16"/>
      <c r="IM114" s="16"/>
      <c r="IN114" s="16"/>
      <c r="IO114" s="16"/>
      <c r="IP114" s="16"/>
      <c r="IQ114" s="16"/>
      <c r="IR114" s="16"/>
      <c r="IS114" s="16"/>
      <c r="IT114" s="16"/>
      <c r="IU114" s="16"/>
      <c r="IV114" s="16"/>
      <c r="IW114" s="16"/>
      <c r="IX114" s="16"/>
      <c r="IY114" s="16"/>
      <c r="IZ114" s="16"/>
      <c r="JA114" s="16"/>
      <c r="JB114" s="16"/>
      <c r="JC114" s="16"/>
      <c r="JD114" s="16"/>
      <c r="JE114" s="16"/>
      <c r="JF114" s="16"/>
      <c r="JG114" s="16"/>
      <c r="JH114" s="16"/>
      <c r="JI114" s="16"/>
      <c r="JJ114" s="16"/>
      <c r="JK114" s="16"/>
      <c r="JL114" s="16"/>
      <c r="JM114" s="16"/>
      <c r="JN114" s="16"/>
      <c r="JO114" s="16"/>
      <c r="JP114" s="16"/>
      <c r="JQ114" s="16"/>
      <c r="JR114" s="16"/>
      <c r="JS114" s="16"/>
      <c r="JT114" s="16"/>
      <c r="JU114" s="16"/>
      <c r="JV114" s="16"/>
      <c r="JW114" s="16"/>
      <c r="JX114" s="16"/>
      <c r="JY114" s="16"/>
      <c r="JZ114" s="16"/>
      <c r="KA114" s="16"/>
      <c r="KB114" s="16"/>
      <c r="KC114" s="16"/>
      <c r="KD114" s="16"/>
      <c r="KE114" s="16"/>
      <c r="KF114" s="16"/>
      <c r="KG114" s="16"/>
      <c r="KH114" s="16"/>
      <c r="KI114" s="16"/>
      <c r="KJ114" s="16"/>
      <c r="KK114" s="16"/>
      <c r="KL114" s="16"/>
      <c r="KM114" s="16"/>
      <c r="KN114" s="16"/>
      <c r="KO114" s="16"/>
      <c r="KP114" s="16"/>
      <c r="KQ114" s="16"/>
      <c r="KR114" s="16"/>
      <c r="KS114" s="16"/>
      <c r="KT114" s="16"/>
      <c r="KU114" s="16"/>
      <c r="KV114" s="16"/>
      <c r="KW114" s="16"/>
      <c r="KX114" s="16"/>
      <c r="KY114" s="16"/>
      <c r="KZ114" s="16"/>
      <c r="LA114" s="16"/>
      <c r="LB114" s="16"/>
      <c r="LC114" s="16"/>
      <c r="LD114" s="16"/>
      <c r="LE114" s="16"/>
      <c r="LF114" s="16"/>
      <c r="LG114" s="16"/>
      <c r="LH114" s="16"/>
      <c r="LI114" s="16"/>
      <c r="LJ114" s="16"/>
      <c r="LK114" s="16"/>
      <c r="LL114" s="16"/>
      <c r="LM114" s="16"/>
      <c r="LN114" s="16"/>
      <c r="LO114" s="16"/>
      <c r="LP114" s="16"/>
      <c r="LQ114" s="16"/>
      <c r="LR114" s="16"/>
      <c r="LS114" s="16"/>
      <c r="LT114" s="16"/>
      <c r="LU114" s="16"/>
      <c r="LV114" s="16"/>
      <c r="LW114" s="16"/>
      <c r="LX114" s="16"/>
      <c r="LY114" s="16"/>
      <c r="LZ114" s="16"/>
      <c r="MA114" s="16"/>
      <c r="MB114" s="16"/>
      <c r="MC114" s="16"/>
      <c r="MD114" s="16"/>
      <c r="ME114" s="16"/>
      <c r="MF114" s="16"/>
      <c r="MG114" s="16"/>
      <c r="MH114" s="16"/>
      <c r="MI114" s="16"/>
      <c r="MJ114" s="16"/>
      <c r="MK114" s="16"/>
      <c r="ML114" s="16"/>
      <c r="MM114" s="16"/>
      <c r="MN114" s="16"/>
      <c r="MO114" s="16"/>
      <c r="MP114" s="16"/>
      <c r="MQ114" s="16"/>
      <c r="MR114" s="16"/>
      <c r="MS114" s="16"/>
      <c r="MT114" s="16"/>
      <c r="MU114" s="16"/>
      <c r="MV114" s="16"/>
      <c r="MW114" s="16"/>
      <c r="MX114" s="16"/>
      <c r="MY114" s="16"/>
      <c r="MZ114" s="16"/>
      <c r="NA114" s="16"/>
      <c r="NB114" s="16"/>
      <c r="NC114" s="16"/>
      <c r="ND114" s="16"/>
      <c r="NE114" s="16"/>
      <c r="NF114" s="16"/>
      <c r="NG114" s="16"/>
      <c r="NH114" s="16"/>
      <c r="NI114" s="16"/>
      <c r="NJ114" s="16"/>
      <c r="NK114" s="16"/>
      <c r="NL114" s="16"/>
      <c r="NM114" s="16"/>
      <c r="NN114" s="16"/>
      <c r="NO114" s="16"/>
      <c r="NP114" s="16"/>
      <c r="NQ114" s="16"/>
      <c r="NR114" s="16"/>
      <c r="NS114" s="16"/>
      <c r="NT114" s="16"/>
      <c r="NU114" s="16"/>
      <c r="NV114" s="16"/>
      <c r="NW114" s="16"/>
      <c r="NX114" s="16"/>
      <c r="NY114" s="16"/>
      <c r="NZ114" s="16"/>
      <c r="OA114" s="16"/>
      <c r="OB114" s="16"/>
      <c r="OC114" s="16"/>
      <c r="OD114" s="16"/>
      <c r="OE114" s="16"/>
      <c r="OF114" s="16"/>
      <c r="OG114" s="16"/>
      <c r="OH114" s="16"/>
      <c r="OI114" s="16"/>
      <c r="OJ114" s="16"/>
      <c r="OK114" s="16"/>
      <c r="OL114" s="16"/>
      <c r="OM114" s="16"/>
      <c r="ON114" s="16"/>
      <c r="OO114" s="16"/>
      <c r="OP114" s="16"/>
      <c r="OQ114" s="16"/>
      <c r="OR114" s="16"/>
      <c r="OS114" s="16"/>
      <c r="OT114" s="16"/>
      <c r="OU114" s="16"/>
      <c r="OV114" s="16"/>
      <c r="OW114" s="16"/>
      <c r="OX114" s="16"/>
      <c r="OY114" s="16"/>
      <c r="OZ114" s="16"/>
      <c r="PA114" s="16"/>
      <c r="PB114" s="16"/>
      <c r="PC114" s="16"/>
      <c r="PD114" s="16"/>
      <c r="PE114" s="16"/>
      <c r="PF114" s="16"/>
      <c r="PG114" s="16"/>
      <c r="PH114" s="16"/>
      <c r="PI114" s="16"/>
      <c r="PJ114" s="16"/>
      <c r="PK114" s="16"/>
      <c r="PL114" s="16"/>
      <c r="PM114" s="16"/>
      <c r="PN114" s="16"/>
      <c r="PO114" s="16"/>
      <c r="PP114" s="16"/>
      <c r="PQ114" s="16"/>
      <c r="PR114" s="16"/>
      <c r="PS114" s="16"/>
      <c r="PT114" s="16"/>
      <c r="PU114" s="16"/>
      <c r="PV114" s="16"/>
      <c r="PW114" s="16"/>
      <c r="PX114" s="16"/>
      <c r="PY114" s="16"/>
      <c r="PZ114" s="16"/>
      <c r="QA114" s="16"/>
      <c r="QB114" s="16"/>
      <c r="QC114" s="16"/>
      <c r="QD114" s="16"/>
      <c r="QE114" s="16"/>
      <c r="QF114" s="16"/>
      <c r="QG114" s="16"/>
      <c r="QH114" s="16"/>
      <c r="QI114" s="16"/>
      <c r="QJ114" s="16"/>
      <c r="QK114" s="16"/>
      <c r="QL114" s="16"/>
      <c r="QM114" s="16"/>
      <c r="QN114" s="16"/>
      <c r="QO114" s="16"/>
      <c r="QP114" s="16"/>
      <c r="QQ114" s="16"/>
      <c r="QR114" s="16"/>
      <c r="QS114" s="16"/>
      <c r="QT114" s="16"/>
      <c r="QU114" s="16"/>
      <c r="QV114" s="16"/>
      <c r="QW114" s="16"/>
      <c r="QX114" s="16"/>
      <c r="QY114" s="16"/>
      <c r="QZ114" s="16"/>
      <c r="RA114" s="16"/>
      <c r="RB114" s="16"/>
      <c r="RC114" s="16"/>
      <c r="RD114" s="16"/>
      <c r="RE114" s="16"/>
      <c r="RF114" s="16"/>
      <c r="RG114" s="16"/>
      <c r="RH114" s="16"/>
      <c r="RI114" s="16"/>
      <c r="RJ114" s="16"/>
      <c r="RK114" s="16"/>
      <c r="RL114" s="16"/>
      <c r="RM114" s="16"/>
      <c r="RN114" s="16"/>
      <c r="RO114" s="16"/>
      <c r="RP114" s="16"/>
      <c r="RQ114" s="16"/>
      <c r="RR114" s="16"/>
      <c r="RS114" s="16"/>
      <c r="RT114" s="16"/>
      <c r="RU114" s="16"/>
      <c r="RV114" s="16"/>
      <c r="RW114" s="16"/>
      <c r="RX114" s="16"/>
      <c r="RY114" s="16"/>
      <c r="RZ114" s="16"/>
      <c r="SA114" s="16"/>
      <c r="SB114" s="16"/>
      <c r="SC114" s="16"/>
      <c r="SD114" s="16"/>
      <c r="SE114" s="16"/>
      <c r="SF114" s="16"/>
      <c r="SG114" s="16"/>
      <c r="SH114" s="16"/>
      <c r="SI114" s="16"/>
      <c r="SJ114" s="16"/>
      <c r="SK114" s="16"/>
      <c r="SL114" s="16"/>
      <c r="SM114" s="16"/>
      <c r="SN114" s="16"/>
      <c r="SO114" s="16"/>
      <c r="SP114" s="16"/>
      <c r="SQ114" s="16"/>
      <c r="SR114" s="16"/>
      <c r="SS114" s="16"/>
      <c r="ST114" s="16"/>
      <c r="SU114" s="16"/>
      <c r="SV114" s="16"/>
      <c r="SW114" s="16"/>
      <c r="SX114" s="16"/>
      <c r="SY114" s="16"/>
      <c r="SZ114" s="16"/>
      <c r="TA114" s="16"/>
      <c r="TB114" s="16"/>
      <c r="TC114" s="16"/>
      <c r="TD114" s="16"/>
      <c r="TE114" s="16"/>
      <c r="TF114" s="16"/>
      <c r="TG114" s="16"/>
      <c r="TH114" s="16"/>
      <c r="TI114" s="16"/>
      <c r="TJ114" s="16"/>
      <c r="TK114" s="16"/>
      <c r="TL114" s="16"/>
      <c r="TM114" s="16"/>
      <c r="TN114" s="16"/>
      <c r="TO114" s="16"/>
      <c r="TP114" s="16"/>
      <c r="TQ114" s="16"/>
      <c r="TR114" s="16"/>
      <c r="TS114" s="16"/>
      <c r="TT114" s="16"/>
      <c r="TU114" s="16"/>
      <c r="TV114" s="16"/>
      <c r="TW114" s="16"/>
      <c r="TX114" s="16"/>
      <c r="TY114" s="16"/>
      <c r="TZ114" s="16"/>
      <c r="UA114" s="16"/>
      <c r="UB114" s="16"/>
      <c r="UC114" s="16"/>
      <c r="UD114" s="16"/>
      <c r="UE114" s="16"/>
      <c r="UF114" s="16"/>
      <c r="UG114" s="16"/>
      <c r="UH114" s="16"/>
      <c r="UI114" s="16"/>
      <c r="UJ114" s="16"/>
      <c r="UK114" s="16"/>
      <c r="UL114" s="16"/>
      <c r="UM114" s="16"/>
      <c r="UN114" s="16"/>
      <c r="UO114" s="16"/>
      <c r="UP114" s="16"/>
      <c r="UQ114" s="16"/>
      <c r="UR114" s="16"/>
      <c r="US114" s="16"/>
      <c r="UT114" s="16"/>
      <c r="UU114" s="16"/>
      <c r="UV114" s="16"/>
      <c r="UW114" s="16"/>
      <c r="UX114" s="16"/>
      <c r="UY114" s="16"/>
      <c r="UZ114" s="16"/>
      <c r="VA114" s="16"/>
      <c r="VB114" s="16"/>
      <c r="VC114" s="16"/>
      <c r="VD114" s="16"/>
      <c r="VE114" s="16"/>
      <c r="VF114" s="16"/>
      <c r="VG114" s="16"/>
      <c r="VH114" s="16"/>
      <c r="VI114" s="16"/>
      <c r="VJ114" s="16"/>
      <c r="VK114" s="16"/>
      <c r="VL114" s="16"/>
      <c r="VM114" s="16"/>
      <c r="VN114" s="16"/>
      <c r="VO114" s="16"/>
      <c r="VP114" s="16"/>
      <c r="VQ114" s="16"/>
      <c r="VR114" s="16"/>
      <c r="VS114" s="16"/>
      <c r="VT114" s="16"/>
      <c r="VU114" s="16"/>
      <c r="VV114" s="16"/>
      <c r="VW114" s="16"/>
      <c r="VX114" s="16"/>
      <c r="VY114" s="16"/>
      <c r="VZ114" s="16"/>
      <c r="WA114" s="16"/>
      <c r="WB114" s="16"/>
      <c r="WC114" s="16"/>
      <c r="WD114" s="16"/>
      <c r="WE114" s="16"/>
      <c r="WF114" s="16"/>
      <c r="WG114" s="16"/>
      <c r="WH114" s="16"/>
      <c r="WI114" s="16"/>
      <c r="WJ114" s="16"/>
      <c r="WK114" s="16"/>
      <c r="WL114" s="16"/>
      <c r="WM114" s="16"/>
      <c r="WN114" s="16"/>
      <c r="WO114" s="16"/>
      <c r="WP114" s="16"/>
      <c r="WQ114" s="16"/>
      <c r="WR114" s="16"/>
      <c r="WS114" s="16"/>
      <c r="WT114" s="16"/>
      <c r="WU114" s="16"/>
      <c r="WV114" s="16"/>
      <c r="WW114" s="16"/>
      <c r="WX114" s="16"/>
      <c r="WY114" s="16"/>
      <c r="WZ114" s="16"/>
      <c r="XA114" s="16"/>
      <c r="XB114" s="16"/>
      <c r="XC114" s="16"/>
      <c r="XD114" s="16"/>
      <c r="XE114" s="16"/>
      <c r="XF114" s="16"/>
      <c r="XG114" s="16"/>
      <c r="XH114" s="16"/>
      <c r="XI114" s="16"/>
      <c r="XJ114" s="16"/>
      <c r="XK114" s="16"/>
      <c r="XL114" s="16"/>
      <c r="XM114" s="16"/>
      <c r="XN114" s="16"/>
      <c r="XO114" s="16"/>
      <c r="XP114" s="16"/>
      <c r="XQ114" s="16"/>
      <c r="XR114" s="16"/>
      <c r="XS114" s="16"/>
      <c r="XT114" s="16"/>
      <c r="XU114" s="16"/>
      <c r="XV114" s="16"/>
      <c r="XW114" s="16"/>
      <c r="XX114" s="16"/>
      <c r="XY114" s="16"/>
      <c r="XZ114" s="16"/>
      <c r="YA114" s="16"/>
      <c r="YB114" s="16"/>
      <c r="YC114" s="16"/>
      <c r="YD114" s="16"/>
      <c r="YE114" s="16"/>
      <c r="YF114" s="16"/>
      <c r="YG114" s="16"/>
      <c r="YH114" s="16"/>
      <c r="YI114" s="16"/>
      <c r="YJ114" s="16"/>
      <c r="YK114" s="16"/>
      <c r="YL114" s="16"/>
      <c r="YM114" s="16"/>
      <c r="YN114" s="16"/>
      <c r="YO114" s="16"/>
      <c r="YP114" s="16"/>
      <c r="YQ114" s="16"/>
      <c r="YR114" s="16"/>
      <c r="YS114" s="16"/>
      <c r="YT114" s="16"/>
      <c r="YU114" s="16"/>
      <c r="YV114" s="16"/>
      <c r="YW114" s="16"/>
      <c r="YX114" s="16"/>
      <c r="YY114" s="16"/>
      <c r="YZ114" s="16"/>
      <c r="ZA114" s="16"/>
      <c r="ZB114" s="16"/>
      <c r="ZC114" s="16"/>
      <c r="ZD114" s="16"/>
      <c r="ZE114" s="16"/>
      <c r="ZF114" s="16"/>
      <c r="ZG114" s="16"/>
      <c r="ZH114" s="16"/>
      <c r="ZI114" s="16"/>
      <c r="ZJ114" s="16"/>
      <c r="ZK114" s="16"/>
      <c r="ZL114" s="16"/>
      <c r="ZM114" s="16"/>
      <c r="ZN114" s="16"/>
      <c r="ZO114" s="16"/>
      <c r="ZP114" s="16"/>
      <c r="ZQ114" s="16"/>
      <c r="ZR114" s="16"/>
      <c r="ZS114" s="16"/>
      <c r="ZT114" s="16"/>
      <c r="ZU114" s="16"/>
      <c r="ZV114" s="16"/>
      <c r="ZW114" s="16"/>
      <c r="ZX114" s="16"/>
      <c r="ZY114" s="16"/>
      <c r="ZZ114" s="16"/>
      <c r="AAA114" s="16"/>
      <c r="AAB114" s="16"/>
      <c r="AAC114" s="16"/>
      <c r="AAD114" s="16"/>
      <c r="AAE114" s="16"/>
      <c r="AAF114" s="16"/>
      <c r="AAG114" s="16"/>
      <c r="AAH114" s="16"/>
      <c r="AAI114" s="16"/>
      <c r="AAJ114" s="16"/>
      <c r="AAK114" s="16"/>
      <c r="AAL114" s="16"/>
      <c r="AAM114" s="16"/>
      <c r="AAN114" s="16"/>
      <c r="AAO114" s="16"/>
      <c r="AAP114" s="16"/>
      <c r="AAQ114" s="16"/>
      <c r="AAR114" s="16"/>
      <c r="AAS114" s="16"/>
      <c r="AAT114" s="16"/>
      <c r="AAU114" s="16"/>
      <c r="AAV114" s="16"/>
      <c r="AAW114" s="16"/>
      <c r="AAX114" s="16"/>
      <c r="AAY114" s="16"/>
      <c r="AAZ114" s="16"/>
      <c r="ABA114" s="16"/>
      <c r="ABB114" s="16"/>
      <c r="ABC114" s="16"/>
      <c r="ABD114" s="16"/>
      <c r="ABE114" s="16"/>
      <c r="ABF114" s="16"/>
      <c r="ABG114" s="16"/>
      <c r="ABH114" s="16"/>
      <c r="ABI114" s="16"/>
      <c r="ABJ114" s="16"/>
      <c r="ABK114" s="16"/>
      <c r="ABL114" s="16"/>
      <c r="ABM114" s="16"/>
      <c r="ABN114" s="16"/>
      <c r="ABO114" s="16"/>
      <c r="ABP114" s="16"/>
      <c r="ABQ114" s="16"/>
      <c r="ABR114" s="16"/>
      <c r="ABS114" s="16"/>
      <c r="ABT114" s="16"/>
      <c r="ABU114" s="16"/>
      <c r="ABV114" s="16"/>
      <c r="ABW114" s="16"/>
      <c r="ABX114" s="16"/>
      <c r="ABY114" s="16"/>
      <c r="ABZ114" s="16"/>
      <c r="ACA114" s="16"/>
      <c r="ACB114" s="16"/>
      <c r="ACC114" s="16"/>
      <c r="ACD114" s="16"/>
      <c r="ACE114" s="16"/>
      <c r="ACF114" s="16"/>
      <c r="ACG114" s="16"/>
      <c r="ACH114" s="16"/>
      <c r="ACI114" s="16"/>
      <c r="ACJ114" s="16"/>
      <c r="ACK114" s="16"/>
      <c r="ACL114" s="16"/>
      <c r="ACM114" s="16"/>
      <c r="ACN114" s="16"/>
      <c r="ACO114" s="16"/>
      <c r="ACP114" s="16"/>
      <c r="ACQ114" s="16"/>
      <c r="ACR114" s="16"/>
      <c r="ACS114" s="16"/>
      <c r="ACT114" s="16"/>
      <c r="ACU114" s="16"/>
      <c r="ACV114" s="16"/>
      <c r="ACW114" s="16"/>
      <c r="ACX114" s="16"/>
      <c r="ACY114" s="16"/>
      <c r="ACZ114" s="16"/>
      <c r="ADA114" s="16"/>
      <c r="ADB114" s="16"/>
      <c r="ADC114" s="16"/>
      <c r="ADD114" s="16"/>
      <c r="ADE114" s="16"/>
      <c r="ADF114" s="16"/>
      <c r="ADG114" s="16"/>
      <c r="ADH114" s="16"/>
      <c r="ADI114" s="16"/>
      <c r="ADJ114" s="16"/>
      <c r="ADK114" s="16"/>
      <c r="ADL114" s="16"/>
      <c r="ADM114" s="16"/>
      <c r="ADN114" s="16"/>
      <c r="ADO114" s="16"/>
      <c r="ADP114" s="16"/>
      <c r="ADQ114" s="16"/>
      <c r="ADR114" s="16"/>
      <c r="ADS114" s="16"/>
      <c r="ADT114" s="16"/>
      <c r="ADU114" s="16"/>
      <c r="ADV114" s="16"/>
      <c r="ADW114" s="16"/>
      <c r="ADX114" s="16"/>
      <c r="ADY114" s="16"/>
      <c r="ADZ114" s="16"/>
      <c r="AEA114" s="16"/>
      <c r="AEB114" s="16"/>
      <c r="AEC114" s="16"/>
      <c r="AED114" s="16"/>
      <c r="AEE114" s="16"/>
      <c r="AEF114" s="16"/>
      <c r="AEG114" s="16"/>
      <c r="AEH114" s="16"/>
      <c r="AEI114" s="16"/>
      <c r="AEJ114" s="16"/>
      <c r="AEK114" s="16"/>
      <c r="AEL114" s="16"/>
      <c r="AEM114" s="16"/>
      <c r="AEN114" s="16"/>
      <c r="AEO114" s="16"/>
      <c r="AEP114" s="16"/>
      <c r="AEQ114" s="16"/>
      <c r="AER114" s="16"/>
      <c r="AES114" s="16"/>
      <c r="AET114" s="16"/>
      <c r="AEU114" s="16"/>
      <c r="AEV114" s="16"/>
      <c r="AEW114" s="16"/>
      <c r="AEX114" s="16"/>
      <c r="AEY114" s="16"/>
      <c r="AEZ114" s="16"/>
      <c r="AFA114" s="16"/>
      <c r="AFB114" s="16"/>
      <c r="AFC114" s="16"/>
      <c r="AFD114" s="16"/>
      <c r="AFE114" s="16"/>
      <c r="AFF114" s="16"/>
      <c r="AFG114" s="16"/>
      <c r="AFH114" s="16"/>
      <c r="AFI114" s="16"/>
      <c r="AFJ114" s="16"/>
      <c r="AFK114" s="16"/>
      <c r="AFL114" s="16"/>
      <c r="AFM114" s="16"/>
      <c r="AFN114" s="16"/>
      <c r="AFO114" s="16"/>
      <c r="AFP114" s="16"/>
      <c r="AFQ114" s="16"/>
      <c r="AFR114" s="16"/>
      <c r="AFS114" s="16"/>
      <c r="AFT114" s="16"/>
      <c r="AFU114" s="16"/>
      <c r="AFV114" s="16"/>
      <c r="AFW114" s="16"/>
      <c r="AFX114" s="16"/>
      <c r="AFY114" s="16"/>
      <c r="AFZ114" s="16"/>
      <c r="AGA114" s="16"/>
      <c r="AGB114" s="16"/>
      <c r="AGC114" s="16"/>
      <c r="AGD114" s="16"/>
      <c r="AGE114" s="16"/>
      <c r="AGF114" s="16"/>
      <c r="AGG114" s="16"/>
      <c r="AGH114" s="16"/>
      <c r="AGI114" s="16"/>
      <c r="AGJ114" s="16"/>
      <c r="AGK114" s="16"/>
      <c r="AGL114" s="16"/>
      <c r="AGM114" s="16"/>
      <c r="AGN114" s="16"/>
      <c r="AGO114" s="16"/>
      <c r="AGP114" s="16"/>
      <c r="AGQ114" s="16"/>
      <c r="AGR114" s="16"/>
      <c r="AGS114" s="16"/>
      <c r="AGT114" s="16"/>
      <c r="AGU114" s="16"/>
      <c r="AGV114" s="16"/>
      <c r="AGW114" s="16"/>
      <c r="AGX114" s="16"/>
      <c r="AGY114" s="16"/>
      <c r="AGZ114" s="16"/>
      <c r="AHA114" s="16"/>
      <c r="AHB114" s="16"/>
      <c r="AHC114" s="16"/>
      <c r="AHD114" s="16"/>
      <c r="AHE114" s="16"/>
      <c r="AHF114" s="16"/>
      <c r="AHG114" s="16"/>
      <c r="AHH114" s="16"/>
      <c r="AHI114" s="16"/>
      <c r="AHJ114" s="16"/>
      <c r="AHK114" s="16"/>
      <c r="AHL114" s="16"/>
      <c r="AHM114" s="16"/>
      <c r="AHN114" s="16"/>
      <c r="AHO114" s="16"/>
      <c r="AHP114" s="16"/>
      <c r="AHQ114" s="16"/>
      <c r="AHR114" s="16"/>
      <c r="AHS114" s="16"/>
      <c r="AHT114" s="16"/>
      <c r="AHU114" s="16"/>
      <c r="AHV114" s="16"/>
      <c r="AHW114" s="16"/>
      <c r="AHX114" s="16"/>
      <c r="AHY114" s="16"/>
      <c r="AHZ114" s="16"/>
      <c r="AIA114" s="16"/>
      <c r="AIB114" s="16"/>
      <c r="AIC114" s="16"/>
      <c r="AID114" s="16"/>
      <c r="AIE114" s="16"/>
      <c r="AIF114" s="16"/>
      <c r="AIG114" s="16"/>
      <c r="AIH114" s="16"/>
      <c r="AII114" s="16"/>
      <c r="AIJ114" s="16"/>
      <c r="AIK114" s="16"/>
      <c r="AIL114" s="16"/>
      <c r="AIM114" s="16"/>
      <c r="AIN114" s="16"/>
      <c r="AIO114" s="16"/>
      <c r="AIP114" s="16"/>
      <c r="AIQ114" s="16"/>
      <c r="AIR114" s="16"/>
      <c r="AIS114" s="16"/>
      <c r="AIT114" s="16"/>
      <c r="AIU114" s="16"/>
      <c r="AIV114" s="16"/>
      <c r="AIW114" s="16"/>
      <c r="AIX114" s="16"/>
      <c r="AIY114" s="16"/>
      <c r="AIZ114" s="16"/>
      <c r="AJA114" s="16"/>
      <c r="AJB114" s="16"/>
      <c r="AJC114" s="16"/>
      <c r="AJD114" s="16"/>
      <c r="AJE114" s="16"/>
      <c r="AJF114" s="16"/>
      <c r="AJG114" s="16"/>
      <c r="AJH114" s="16"/>
      <c r="AJI114" s="16"/>
      <c r="AJJ114" s="16"/>
      <c r="AJK114" s="16"/>
      <c r="AJL114" s="16"/>
      <c r="AJM114" s="16"/>
      <c r="AJN114" s="16"/>
      <c r="AJO114" s="16"/>
      <c r="AJP114" s="16"/>
      <c r="AJQ114" s="16"/>
      <c r="AJR114" s="16"/>
      <c r="AJS114" s="16"/>
      <c r="AJT114" s="16"/>
      <c r="AJU114" s="16"/>
      <c r="AJV114" s="16"/>
      <c r="AJW114" s="16"/>
      <c r="AJX114" s="16"/>
      <c r="AJY114" s="16"/>
      <c r="AJZ114" s="16"/>
      <c r="AKA114" s="16"/>
      <c r="AKB114" s="16"/>
      <c r="AKC114" s="16"/>
      <c r="AKD114" s="16"/>
      <c r="AKE114" s="16"/>
      <c r="AKF114" s="16"/>
      <c r="AKG114" s="16"/>
      <c r="AKH114" s="16"/>
      <c r="AKI114" s="16"/>
      <c r="AKJ114" s="16"/>
      <c r="AKK114" s="16"/>
      <c r="AKL114" s="16"/>
      <c r="AKM114" s="16"/>
      <c r="AKN114" s="16"/>
      <c r="AKO114" s="16"/>
      <c r="AKP114" s="16"/>
      <c r="AKQ114" s="16"/>
      <c r="AKR114" s="16"/>
      <c r="AKS114" s="16"/>
      <c r="AKT114" s="16"/>
      <c r="AKU114" s="16"/>
      <c r="AKV114" s="16"/>
      <c r="AKW114" s="16"/>
      <c r="AKX114" s="16"/>
      <c r="AKY114" s="16"/>
      <c r="AKZ114" s="16"/>
      <c r="ALA114" s="16"/>
      <c r="ALB114" s="16"/>
      <c r="ALC114" s="16"/>
      <c r="ALD114" s="16"/>
      <c r="ALE114" s="16"/>
      <c r="ALF114" s="16"/>
      <c r="ALG114" s="16"/>
      <c r="ALH114" s="16"/>
      <c r="ALI114" s="16"/>
      <c r="ALJ114" s="16"/>
      <c r="ALK114" s="16"/>
      <c r="ALL114" s="16"/>
      <c r="ALM114" s="16"/>
      <c r="ALN114" s="16"/>
      <c r="ALO114" s="16"/>
      <c r="ALP114" s="16"/>
      <c r="ALQ114" s="16"/>
      <c r="ALR114" s="16"/>
      <c r="ALS114" s="16"/>
      <c r="ALT114" s="16"/>
      <c r="ALU114" s="16"/>
      <c r="ALV114" s="16"/>
      <c r="ALW114" s="16"/>
      <c r="ALX114" s="16"/>
      <c r="ALY114" s="16"/>
      <c r="ALZ114" s="16"/>
      <c r="AMA114" s="16"/>
      <c r="AMB114" s="16"/>
      <c r="AMC114" s="16"/>
      <c r="AMD114" s="16"/>
      <c r="AME114" s="16"/>
      <c r="AMF114" s="16"/>
      <c r="AMG114" s="16"/>
      <c r="AMH114" s="16"/>
      <c r="AMI114" s="16"/>
      <c r="AMJ114" s="16"/>
      <c r="AMK114" s="16"/>
      <c r="AML114" s="16"/>
      <c r="AMM114" s="16"/>
      <c r="AMN114" s="16"/>
      <c r="AMO114" s="16"/>
      <c r="AMP114" s="16"/>
      <c r="AMQ114" s="16"/>
      <c r="AMR114" s="16"/>
      <c r="AMS114" s="16"/>
      <c r="AMT114" s="16"/>
      <c r="AMU114" s="16"/>
      <c r="AMV114" s="16"/>
      <c r="AMW114" s="16"/>
      <c r="AMX114" s="16"/>
      <c r="AMY114" s="16"/>
      <c r="AMZ114" s="16"/>
      <c r="ANA114" s="16"/>
      <c r="ANB114" s="16"/>
      <c r="ANC114" s="16"/>
      <c r="AND114" s="16"/>
      <c r="ANE114" s="16"/>
      <c r="ANF114" s="16"/>
      <c r="ANG114" s="16"/>
      <c r="ANH114" s="16"/>
      <c r="ANI114" s="16"/>
      <c r="ANJ114" s="16"/>
      <c r="ANK114" s="16"/>
      <c r="ANL114" s="16"/>
      <c r="ANM114" s="16"/>
      <c r="ANN114" s="16"/>
      <c r="ANO114" s="16"/>
      <c r="ANP114" s="16"/>
      <c r="ANQ114" s="16"/>
      <c r="ANR114" s="16"/>
      <c r="ANS114" s="16"/>
      <c r="ANT114" s="16"/>
      <c r="ANU114" s="16"/>
      <c r="ANV114" s="16"/>
      <c r="ANW114" s="16"/>
      <c r="ANX114" s="16"/>
      <c r="ANY114" s="16"/>
      <c r="ANZ114" s="16"/>
      <c r="AOA114" s="16"/>
      <c r="AOB114" s="16"/>
      <c r="AOC114" s="16"/>
      <c r="AOD114" s="16"/>
      <c r="AOE114" s="16"/>
      <c r="AOF114" s="16"/>
      <c r="AOG114" s="16"/>
      <c r="AOH114" s="16"/>
      <c r="AOI114" s="16"/>
      <c r="AOJ114" s="16"/>
      <c r="AOK114" s="16"/>
      <c r="AOL114" s="16"/>
      <c r="AOM114" s="16"/>
      <c r="AON114" s="16"/>
      <c r="AOO114" s="16"/>
      <c r="AOP114" s="16"/>
      <c r="AOQ114" s="16"/>
      <c r="AOR114" s="16"/>
      <c r="AOS114" s="16"/>
      <c r="AOT114" s="16"/>
      <c r="AOU114" s="16"/>
      <c r="AOV114" s="16"/>
      <c r="AOW114" s="16"/>
      <c r="AOX114" s="16"/>
      <c r="AOY114" s="16"/>
      <c r="AOZ114" s="16"/>
      <c r="APA114" s="16"/>
      <c r="APB114" s="16"/>
      <c r="APC114" s="16"/>
      <c r="APD114" s="16"/>
      <c r="APE114" s="16"/>
      <c r="APF114" s="16"/>
      <c r="APG114" s="16"/>
      <c r="APH114" s="16"/>
      <c r="API114" s="16"/>
      <c r="APJ114" s="16"/>
      <c r="APK114" s="16"/>
      <c r="APL114" s="16"/>
      <c r="APM114" s="16"/>
      <c r="APN114" s="16"/>
      <c r="APO114" s="16"/>
      <c r="APP114" s="16"/>
      <c r="APQ114" s="16"/>
      <c r="APR114" s="16"/>
      <c r="APS114" s="16"/>
      <c r="APT114" s="16"/>
      <c r="APU114" s="16"/>
      <c r="APV114" s="16"/>
      <c r="APW114" s="16"/>
      <c r="APX114" s="16"/>
      <c r="APY114" s="16"/>
      <c r="APZ114" s="16"/>
      <c r="AQA114" s="16"/>
      <c r="AQB114" s="16"/>
      <c r="AQC114" s="16"/>
      <c r="AQD114" s="16"/>
      <c r="AQE114" s="16"/>
      <c r="AQF114" s="16"/>
      <c r="AQG114" s="16"/>
      <c r="AQH114" s="16"/>
      <c r="AQI114" s="16"/>
      <c r="AQJ114" s="16"/>
      <c r="AQK114" s="16"/>
      <c r="AQL114" s="16"/>
      <c r="AQM114" s="16"/>
      <c r="AQN114" s="16"/>
      <c r="AQO114" s="16"/>
      <c r="AQP114" s="16"/>
      <c r="AQQ114" s="16"/>
      <c r="AQR114" s="16"/>
      <c r="AQS114" s="16"/>
      <c r="AQT114" s="16"/>
      <c r="AQU114" s="16"/>
      <c r="AQV114" s="16"/>
      <c r="AQW114" s="16"/>
      <c r="AQX114" s="16"/>
      <c r="AQY114" s="16"/>
      <c r="AQZ114" s="16"/>
      <c r="ARA114" s="16"/>
      <c r="ARB114" s="16"/>
      <c r="ARC114" s="16"/>
      <c r="ARD114" s="16"/>
      <c r="ARE114" s="16"/>
      <c r="ARF114" s="16"/>
      <c r="ARG114" s="16"/>
      <c r="ARH114" s="16"/>
      <c r="ARI114" s="16"/>
      <c r="ARJ114" s="16"/>
      <c r="ARK114" s="16"/>
      <c r="ARL114" s="16"/>
      <c r="ARM114" s="16"/>
      <c r="ARN114" s="16"/>
      <c r="ARO114" s="16"/>
      <c r="ARP114" s="16"/>
      <c r="ARQ114" s="16"/>
      <c r="ARR114" s="16"/>
      <c r="ARS114" s="16"/>
      <c r="ART114" s="16"/>
      <c r="ARU114" s="16"/>
      <c r="ARV114" s="16"/>
      <c r="ARW114" s="16"/>
      <c r="ARX114" s="16"/>
      <c r="ARY114" s="16"/>
      <c r="ARZ114" s="16"/>
      <c r="ASA114" s="16"/>
      <c r="ASB114" s="16"/>
      <c r="ASC114" s="16"/>
      <c r="ASD114" s="16"/>
      <c r="ASE114" s="16"/>
      <c r="ASF114" s="16"/>
      <c r="ASG114" s="16"/>
      <c r="ASH114" s="16"/>
      <c r="ASI114" s="16"/>
      <c r="ASJ114" s="16"/>
      <c r="ASK114" s="16"/>
      <c r="ASL114" s="16"/>
      <c r="ASM114" s="16"/>
      <c r="ASN114" s="16"/>
      <c r="ASO114" s="16"/>
      <c r="ASP114" s="16"/>
      <c r="ASQ114" s="16"/>
      <c r="ASR114" s="16"/>
      <c r="ASS114" s="16"/>
      <c r="AST114" s="16"/>
      <c r="ASU114" s="16"/>
      <c r="ASV114" s="16"/>
      <c r="ASW114" s="16"/>
      <c r="ASX114" s="16"/>
      <c r="ASY114" s="16"/>
      <c r="ASZ114" s="16"/>
      <c r="ATA114" s="16"/>
      <c r="ATB114" s="16"/>
      <c r="ATC114" s="16"/>
      <c r="ATD114" s="16"/>
      <c r="ATE114" s="16"/>
      <c r="ATF114" s="16"/>
      <c r="ATG114" s="16"/>
      <c r="ATH114" s="16"/>
      <c r="ATI114" s="16"/>
      <c r="ATJ114" s="16"/>
      <c r="ATK114" s="16"/>
      <c r="ATL114" s="16"/>
      <c r="ATM114" s="16"/>
      <c r="ATN114" s="16"/>
      <c r="ATO114" s="16"/>
      <c r="ATP114" s="16"/>
      <c r="ATQ114" s="16"/>
      <c r="ATR114" s="16"/>
      <c r="ATS114" s="16"/>
      <c r="ATT114" s="16"/>
      <c r="ATU114" s="16"/>
      <c r="ATV114" s="16"/>
      <c r="ATW114" s="16"/>
      <c r="ATX114" s="16"/>
      <c r="ATY114" s="16"/>
      <c r="ATZ114" s="16"/>
      <c r="AUA114" s="16"/>
      <c r="AUB114" s="16"/>
      <c r="AUC114" s="16"/>
      <c r="AUD114" s="16"/>
      <c r="AUE114" s="16"/>
      <c r="AUF114" s="16"/>
      <c r="AUG114" s="16"/>
      <c r="AUH114" s="16"/>
      <c r="AUI114" s="16"/>
      <c r="AUJ114" s="16"/>
      <c r="AUK114" s="16"/>
      <c r="AUL114" s="16"/>
      <c r="AUM114" s="16"/>
      <c r="AUN114" s="16"/>
      <c r="AUO114" s="16"/>
      <c r="AUP114" s="16"/>
      <c r="AUQ114" s="16"/>
      <c r="AUR114" s="16"/>
      <c r="AUS114" s="16"/>
      <c r="AUT114" s="16"/>
      <c r="AUU114" s="16"/>
      <c r="AUV114" s="16"/>
      <c r="AUW114" s="16"/>
      <c r="AUX114" s="16"/>
      <c r="AUY114" s="16"/>
      <c r="AUZ114" s="16"/>
      <c r="AVA114" s="16"/>
      <c r="AVB114" s="16"/>
      <c r="AVC114" s="16"/>
      <c r="AVD114" s="16"/>
      <c r="AVE114" s="16"/>
      <c r="AVF114" s="16"/>
      <c r="AVG114" s="16"/>
      <c r="AVH114" s="16"/>
      <c r="AVI114" s="16"/>
      <c r="AVJ114" s="16"/>
      <c r="AVK114" s="16"/>
      <c r="AVL114" s="16"/>
      <c r="AVM114" s="16"/>
      <c r="AVN114" s="16"/>
      <c r="AVO114" s="16"/>
      <c r="AVP114" s="16"/>
      <c r="AVQ114" s="16"/>
      <c r="AVR114" s="16"/>
      <c r="AVS114" s="16"/>
      <c r="AVT114" s="16"/>
      <c r="AVU114" s="16"/>
      <c r="AVV114" s="16"/>
      <c r="AVW114" s="16"/>
      <c r="AVX114" s="16"/>
      <c r="AVY114" s="16"/>
      <c r="AVZ114" s="16"/>
      <c r="AWA114" s="16"/>
      <c r="AWB114" s="16"/>
      <c r="AWC114" s="16"/>
      <c r="AWD114" s="16"/>
      <c r="AWE114" s="16"/>
      <c r="AWF114" s="16"/>
      <c r="AWG114" s="16"/>
      <c r="AWH114" s="16"/>
      <c r="AWI114" s="16"/>
      <c r="AWJ114" s="16"/>
      <c r="AWK114" s="16"/>
      <c r="AWL114" s="16"/>
      <c r="AWM114" s="16"/>
      <c r="AWN114" s="16"/>
      <c r="AWO114" s="16"/>
      <c r="AWP114" s="16"/>
      <c r="AWQ114" s="16"/>
      <c r="AWR114" s="16"/>
      <c r="AWS114" s="16"/>
      <c r="AWT114" s="16"/>
      <c r="AWU114" s="16"/>
      <c r="AWV114" s="16"/>
      <c r="AWW114" s="16"/>
      <c r="AWX114" s="16"/>
      <c r="AWY114" s="16"/>
      <c r="AWZ114" s="16"/>
      <c r="AXA114" s="16"/>
      <c r="AXB114" s="16"/>
      <c r="AXC114" s="16"/>
      <c r="AXD114" s="16"/>
      <c r="AXE114" s="16"/>
      <c r="AXF114" s="16"/>
      <c r="AXG114" s="16"/>
      <c r="AXH114" s="16"/>
      <c r="AXI114" s="16"/>
      <c r="AXJ114" s="16"/>
      <c r="AXK114" s="16"/>
      <c r="AXL114" s="16"/>
      <c r="AXM114" s="16"/>
      <c r="AXN114" s="16"/>
      <c r="AXO114" s="16"/>
      <c r="AXP114" s="16"/>
      <c r="AXQ114" s="16"/>
      <c r="AXR114" s="16"/>
      <c r="AXS114" s="16"/>
      <c r="AXT114" s="16"/>
      <c r="AXU114" s="16"/>
      <c r="AXV114" s="16"/>
      <c r="AXW114" s="16"/>
      <c r="AXX114" s="16"/>
      <c r="AXY114" s="16"/>
      <c r="AXZ114" s="16"/>
      <c r="AYA114" s="16"/>
      <c r="AYB114" s="16"/>
      <c r="AYC114" s="16"/>
      <c r="AYD114" s="16"/>
      <c r="AYE114" s="16"/>
      <c r="AYF114" s="16"/>
      <c r="AYG114" s="16"/>
      <c r="AYH114" s="16"/>
      <c r="AYI114" s="16"/>
      <c r="AYJ114" s="16"/>
      <c r="AYK114" s="16"/>
      <c r="AYL114" s="16"/>
      <c r="AYM114" s="16"/>
      <c r="AYN114" s="16"/>
      <c r="AYO114" s="16"/>
      <c r="AYP114" s="16"/>
      <c r="AYQ114" s="16"/>
      <c r="AYR114" s="16"/>
      <c r="AYS114" s="16"/>
      <c r="AYT114" s="16"/>
      <c r="AYU114" s="16"/>
      <c r="AYV114" s="16"/>
      <c r="AYW114" s="16"/>
      <c r="AYX114" s="16"/>
      <c r="AYY114" s="16"/>
      <c r="AYZ114" s="16"/>
      <c r="AZA114" s="16"/>
      <c r="AZB114" s="16"/>
      <c r="AZC114" s="16"/>
      <c r="AZD114" s="16"/>
      <c r="AZE114" s="16"/>
      <c r="AZF114" s="16"/>
      <c r="AZG114" s="16"/>
      <c r="AZH114" s="16"/>
      <c r="AZI114" s="16"/>
      <c r="AZJ114" s="16"/>
      <c r="AZK114" s="16"/>
      <c r="AZL114" s="16"/>
      <c r="AZM114" s="16"/>
      <c r="AZN114" s="16"/>
      <c r="AZO114" s="16"/>
      <c r="AZP114" s="16"/>
      <c r="AZQ114" s="16"/>
      <c r="AZR114" s="16"/>
      <c r="AZS114" s="16"/>
      <c r="AZT114" s="16"/>
      <c r="AZU114" s="16"/>
      <c r="AZV114" s="16"/>
      <c r="AZW114" s="16"/>
      <c r="AZX114" s="16"/>
      <c r="AZY114" s="16"/>
      <c r="AZZ114" s="16"/>
      <c r="BAA114" s="16"/>
      <c r="BAB114" s="16"/>
      <c r="BAC114" s="16"/>
      <c r="BAD114" s="16"/>
      <c r="BAE114" s="16"/>
      <c r="BAF114" s="16"/>
      <c r="BAG114" s="16"/>
      <c r="BAH114" s="16"/>
      <c r="BAI114" s="16"/>
      <c r="BAJ114" s="16"/>
      <c r="BAK114" s="16"/>
      <c r="BAL114" s="16"/>
      <c r="BAM114" s="16"/>
      <c r="BAN114" s="16"/>
      <c r="BAO114" s="16"/>
      <c r="BAP114" s="16"/>
      <c r="BAQ114" s="16"/>
      <c r="BAR114" s="16"/>
      <c r="BAS114" s="16"/>
      <c r="BAT114" s="16"/>
      <c r="BAU114" s="16"/>
      <c r="BAV114" s="16"/>
      <c r="BAW114" s="16"/>
      <c r="BAX114" s="16"/>
      <c r="BAY114" s="16"/>
      <c r="BAZ114" s="16"/>
      <c r="BBA114" s="16"/>
      <c r="BBB114" s="16"/>
      <c r="BBC114" s="16"/>
      <c r="BBD114" s="16"/>
      <c r="BBE114" s="16"/>
      <c r="BBF114" s="16"/>
      <c r="BBG114" s="16"/>
      <c r="BBH114" s="16"/>
      <c r="BBI114" s="16"/>
      <c r="BBJ114" s="16"/>
      <c r="BBK114" s="16"/>
      <c r="BBL114" s="16"/>
      <c r="BBM114" s="16"/>
      <c r="BBN114" s="16"/>
      <c r="BBO114" s="16"/>
      <c r="BBP114" s="16"/>
      <c r="BBQ114" s="16"/>
      <c r="BBR114" s="16"/>
      <c r="BBS114" s="16"/>
      <c r="BBT114" s="16"/>
      <c r="BBU114" s="16"/>
      <c r="BBV114" s="16"/>
      <c r="BBW114" s="16"/>
      <c r="BBX114" s="16"/>
      <c r="BBY114" s="16"/>
      <c r="BBZ114" s="16"/>
      <c r="BCA114" s="16"/>
      <c r="BCB114" s="16"/>
      <c r="BCC114" s="16"/>
      <c r="BCD114" s="16"/>
      <c r="BCE114" s="16"/>
      <c r="BCF114" s="16"/>
      <c r="BCG114" s="16"/>
      <c r="BCH114" s="16"/>
      <c r="BCI114" s="16"/>
      <c r="BCJ114" s="16"/>
      <c r="BCK114" s="16"/>
      <c r="BCL114" s="16"/>
      <c r="BCM114" s="16"/>
      <c r="BCN114" s="16"/>
      <c r="BCO114" s="16"/>
      <c r="BCP114" s="16"/>
      <c r="BCQ114" s="16"/>
      <c r="BCR114" s="16"/>
      <c r="BCS114" s="16"/>
      <c r="BCT114" s="16"/>
      <c r="BCU114" s="16"/>
      <c r="BCV114" s="16"/>
      <c r="BCW114" s="16"/>
      <c r="BCX114" s="16"/>
      <c r="BCY114" s="16"/>
      <c r="BCZ114" s="16"/>
      <c r="BDA114" s="16"/>
      <c r="BDB114" s="16"/>
      <c r="BDC114" s="16"/>
      <c r="BDD114" s="16"/>
      <c r="BDE114" s="16"/>
      <c r="BDF114" s="16"/>
      <c r="BDG114" s="16"/>
      <c r="BDH114" s="16"/>
      <c r="BDI114" s="16"/>
      <c r="BDJ114" s="16"/>
      <c r="BDK114" s="16"/>
      <c r="BDL114" s="16"/>
      <c r="BDM114" s="16"/>
      <c r="BDN114" s="16"/>
      <c r="BDO114" s="16"/>
      <c r="BDP114" s="16"/>
      <c r="BDQ114" s="16"/>
      <c r="BDR114" s="16"/>
      <c r="BDS114" s="16"/>
      <c r="BDT114" s="16"/>
      <c r="BDU114" s="16"/>
      <c r="BDV114" s="16"/>
      <c r="BDW114" s="16"/>
      <c r="BDX114" s="16"/>
      <c r="BDY114" s="16"/>
      <c r="BDZ114" s="16"/>
      <c r="BEA114" s="16"/>
      <c r="BEB114" s="16"/>
      <c r="BEC114" s="16"/>
      <c r="BED114" s="16"/>
      <c r="BEE114" s="16"/>
      <c r="BEF114" s="16"/>
      <c r="BEG114" s="16"/>
      <c r="BEH114" s="16"/>
      <c r="BEI114" s="16"/>
      <c r="BEJ114" s="16"/>
      <c r="BEK114" s="16"/>
      <c r="BEL114" s="16"/>
      <c r="BEM114" s="16"/>
      <c r="BEN114" s="16"/>
      <c r="BEO114" s="16"/>
      <c r="BEP114" s="16"/>
      <c r="BEQ114" s="16"/>
      <c r="BER114" s="16"/>
      <c r="BES114" s="16"/>
      <c r="BET114" s="16"/>
      <c r="BEU114" s="16"/>
      <c r="BEV114" s="16"/>
      <c r="BEW114" s="16"/>
      <c r="BEX114" s="16"/>
      <c r="BEY114" s="16"/>
      <c r="BEZ114" s="16"/>
      <c r="BFA114" s="16"/>
      <c r="BFB114" s="16"/>
      <c r="BFC114" s="16"/>
      <c r="BFD114" s="16"/>
      <c r="BFE114" s="16"/>
      <c r="BFF114" s="16"/>
      <c r="BFG114" s="16"/>
      <c r="BFH114" s="16"/>
      <c r="BFI114" s="16"/>
      <c r="BFJ114" s="16"/>
      <c r="BFK114" s="16"/>
      <c r="BFL114" s="16"/>
      <c r="BFM114" s="16"/>
      <c r="BFN114" s="16"/>
      <c r="BFO114" s="16"/>
      <c r="BFP114" s="16"/>
      <c r="BFQ114" s="16"/>
      <c r="BFR114" s="16"/>
      <c r="BFS114" s="16"/>
      <c r="BFT114" s="16"/>
      <c r="BFU114" s="16"/>
      <c r="BFV114" s="16"/>
      <c r="BFW114" s="16"/>
      <c r="BFX114" s="16"/>
      <c r="BFY114" s="16"/>
      <c r="BFZ114" s="16"/>
      <c r="BGA114" s="16"/>
      <c r="BGB114" s="16"/>
      <c r="BGC114" s="16"/>
      <c r="BGD114" s="16"/>
      <c r="BGE114" s="16"/>
      <c r="BGF114" s="16"/>
      <c r="BGG114" s="16"/>
      <c r="BGH114" s="16"/>
      <c r="BGI114" s="16"/>
      <c r="BGJ114" s="16"/>
      <c r="BGK114" s="16"/>
      <c r="BGL114" s="16"/>
      <c r="BGM114" s="16"/>
      <c r="BGN114" s="16"/>
      <c r="BGO114" s="16"/>
      <c r="BGP114" s="16"/>
      <c r="BGQ114" s="16"/>
      <c r="BGR114" s="16"/>
      <c r="BGS114" s="16"/>
      <c r="BGT114" s="16"/>
      <c r="BGU114" s="16"/>
      <c r="BGV114" s="16"/>
      <c r="BGW114" s="16"/>
      <c r="BGX114" s="16"/>
      <c r="BGY114" s="16"/>
      <c r="BGZ114" s="16"/>
      <c r="BHA114" s="16"/>
      <c r="BHB114" s="16"/>
      <c r="BHC114" s="16"/>
      <c r="BHD114" s="16"/>
      <c r="BHE114" s="16"/>
      <c r="BHF114" s="16"/>
      <c r="BHG114" s="16"/>
      <c r="BHH114" s="16"/>
      <c r="BHI114" s="16"/>
      <c r="BHJ114" s="16"/>
      <c r="BHK114" s="16"/>
      <c r="BHL114" s="16"/>
      <c r="BHM114" s="16"/>
      <c r="BHN114" s="16"/>
      <c r="BHO114" s="16"/>
      <c r="BHP114" s="16"/>
      <c r="BHQ114" s="16"/>
      <c r="BHR114" s="16"/>
      <c r="BHS114" s="16"/>
      <c r="BHT114" s="16"/>
      <c r="BHU114" s="16"/>
      <c r="BHV114" s="16"/>
      <c r="BHW114" s="16"/>
      <c r="BHX114" s="16"/>
      <c r="BHY114" s="16"/>
      <c r="BHZ114" s="16"/>
      <c r="BIA114" s="16"/>
      <c r="BIB114" s="16"/>
      <c r="BIC114" s="16"/>
      <c r="BID114" s="16"/>
      <c r="BIE114" s="16"/>
      <c r="BIF114" s="16"/>
      <c r="BIG114" s="16"/>
      <c r="BIH114" s="16"/>
      <c r="BII114" s="16"/>
      <c r="BIJ114" s="16"/>
      <c r="BIK114" s="16"/>
      <c r="BIL114" s="16"/>
      <c r="BIM114" s="16"/>
      <c r="BIN114" s="16"/>
      <c r="BIO114" s="16"/>
      <c r="BIP114" s="16"/>
      <c r="BIQ114" s="16"/>
      <c r="BIR114" s="16"/>
      <c r="BIS114" s="16"/>
      <c r="BIT114" s="16"/>
      <c r="BIU114" s="16"/>
      <c r="BIV114" s="16"/>
      <c r="BIW114" s="16"/>
      <c r="BIX114" s="16"/>
      <c r="BIY114" s="16"/>
      <c r="BIZ114" s="16"/>
      <c r="BJA114" s="16"/>
      <c r="BJB114" s="16"/>
      <c r="BJC114" s="16"/>
      <c r="BJD114" s="16"/>
      <c r="BJE114" s="16"/>
      <c r="BJF114" s="16"/>
      <c r="BJG114" s="16"/>
      <c r="BJH114" s="16"/>
      <c r="BJI114" s="16"/>
      <c r="BJJ114" s="16"/>
      <c r="BJK114" s="16"/>
      <c r="BJL114" s="16"/>
      <c r="BJM114" s="16"/>
      <c r="BJN114" s="16"/>
      <c r="BJO114" s="16"/>
      <c r="BJP114" s="16"/>
      <c r="BJQ114" s="16"/>
      <c r="BJR114" s="16"/>
      <c r="BJS114" s="16"/>
      <c r="BJT114" s="16"/>
      <c r="BJU114" s="16"/>
      <c r="BJV114" s="16"/>
      <c r="BJW114" s="16"/>
      <c r="BJX114" s="16"/>
      <c r="BJY114" s="16"/>
      <c r="BJZ114" s="16"/>
      <c r="BKA114" s="16"/>
      <c r="BKB114" s="16"/>
      <c r="BKC114" s="16"/>
      <c r="BKD114" s="16"/>
      <c r="BKE114" s="16"/>
      <c r="BKF114" s="16"/>
      <c r="BKG114" s="16"/>
      <c r="BKH114" s="16"/>
      <c r="BKI114" s="16"/>
      <c r="BKJ114" s="16"/>
      <c r="BKK114" s="16"/>
      <c r="BKL114" s="16"/>
      <c r="BKM114" s="16"/>
      <c r="BKN114" s="16"/>
      <c r="BKO114" s="16"/>
      <c r="BKP114" s="16"/>
      <c r="BKQ114" s="16"/>
      <c r="BKR114" s="16"/>
      <c r="BKS114" s="16"/>
      <c r="BKT114" s="16"/>
      <c r="BKU114" s="16"/>
      <c r="BKV114" s="16"/>
      <c r="BKW114" s="16"/>
      <c r="BKX114" s="16"/>
      <c r="BKY114" s="16"/>
      <c r="BKZ114" s="16"/>
      <c r="BLA114" s="16"/>
      <c r="BLB114" s="16"/>
      <c r="BLC114" s="16"/>
      <c r="BLD114" s="16"/>
      <c r="BLE114" s="16"/>
      <c r="BLF114" s="16"/>
      <c r="BLG114" s="16"/>
      <c r="BLH114" s="16"/>
      <c r="BLI114" s="16"/>
      <c r="BLJ114" s="16"/>
      <c r="BLK114" s="16"/>
      <c r="BLL114" s="16"/>
      <c r="BLM114" s="16"/>
      <c r="BLN114" s="16"/>
      <c r="BLO114" s="16"/>
      <c r="BLP114" s="16"/>
      <c r="BLQ114" s="16"/>
      <c r="BLR114" s="16"/>
      <c r="BLS114" s="16"/>
      <c r="BLT114" s="16"/>
      <c r="BLU114" s="16"/>
      <c r="BLV114" s="16"/>
      <c r="BLW114" s="16"/>
      <c r="BLX114" s="16"/>
      <c r="BLY114" s="16"/>
      <c r="BLZ114" s="16"/>
      <c r="BMA114" s="16"/>
      <c r="BMB114" s="16"/>
      <c r="BMC114" s="16"/>
      <c r="BMD114" s="16"/>
      <c r="BME114" s="16"/>
      <c r="BMF114" s="16"/>
      <c r="BMG114" s="16"/>
      <c r="BMH114" s="16"/>
      <c r="BMI114" s="16"/>
      <c r="BMJ114" s="16"/>
      <c r="BMK114" s="16"/>
      <c r="BML114" s="16"/>
      <c r="BMM114" s="16"/>
      <c r="BMN114" s="16"/>
      <c r="BMO114" s="16"/>
      <c r="BMP114" s="16"/>
      <c r="BMQ114" s="16"/>
      <c r="BMR114" s="16"/>
      <c r="BMS114" s="16"/>
      <c r="BMT114" s="16"/>
      <c r="BMU114" s="16"/>
      <c r="BMV114" s="16"/>
      <c r="BMW114" s="16"/>
      <c r="BMX114" s="16"/>
      <c r="BMY114" s="16"/>
      <c r="BMZ114" s="16"/>
      <c r="BNA114" s="16"/>
      <c r="BNB114" s="16"/>
      <c r="BNC114" s="16"/>
      <c r="BND114" s="16"/>
      <c r="BNE114" s="16"/>
      <c r="BNF114" s="16"/>
      <c r="BNG114" s="16"/>
      <c r="BNH114" s="16"/>
      <c r="BNI114" s="16"/>
      <c r="BNJ114" s="16"/>
      <c r="BNK114" s="16"/>
      <c r="BNL114" s="16"/>
      <c r="BNM114" s="16"/>
      <c r="BNN114" s="16"/>
      <c r="BNO114" s="16"/>
      <c r="BNP114" s="16"/>
      <c r="BNQ114" s="16"/>
      <c r="BNR114" s="16"/>
      <c r="BNS114" s="16"/>
      <c r="BNT114" s="16"/>
      <c r="BNU114" s="16"/>
      <c r="BNV114" s="16"/>
      <c r="BNW114" s="16"/>
      <c r="BNX114" s="16"/>
      <c r="BNY114" s="16"/>
      <c r="BNZ114" s="16"/>
      <c r="BOA114" s="16"/>
      <c r="BOB114" s="16"/>
      <c r="BOC114" s="16"/>
      <c r="BOD114" s="16"/>
      <c r="BOE114" s="16"/>
      <c r="BOF114" s="16"/>
      <c r="BOG114" s="16"/>
      <c r="BOH114" s="16"/>
      <c r="BOI114" s="16"/>
      <c r="BOJ114" s="16"/>
      <c r="BOK114" s="16"/>
      <c r="BOL114" s="16"/>
      <c r="BOM114" s="16"/>
      <c r="BON114" s="16"/>
      <c r="BOO114" s="16"/>
      <c r="BOP114" s="16"/>
      <c r="BOQ114" s="16"/>
      <c r="BOR114" s="16"/>
      <c r="BOS114" s="16"/>
      <c r="BOT114" s="16"/>
      <c r="BOU114" s="16"/>
      <c r="BOV114" s="16"/>
      <c r="BOW114" s="16"/>
      <c r="BOX114" s="16"/>
      <c r="BOY114" s="16"/>
      <c r="BOZ114" s="16"/>
      <c r="BPA114" s="16"/>
      <c r="BPB114" s="16"/>
      <c r="BPC114" s="16"/>
      <c r="BPD114" s="16"/>
      <c r="BPE114" s="16"/>
      <c r="BPF114" s="16"/>
      <c r="BPG114" s="16"/>
      <c r="BPH114" s="16"/>
      <c r="BPI114" s="16"/>
      <c r="BPJ114" s="16"/>
      <c r="BPK114" s="16"/>
    </row>
    <row r="115" spans="1:1779" s="15" customFormat="1" ht="15" customHeight="1" x14ac:dyDescent="0.25">
      <c r="A115" s="161" t="s">
        <v>73</v>
      </c>
      <c r="B115" s="207" t="s">
        <v>78</v>
      </c>
      <c r="C115" s="205" t="s">
        <v>84</v>
      </c>
      <c r="D115" s="250" t="s">
        <v>10</v>
      </c>
      <c r="E115" s="251">
        <f>SUM(F115:O115)</f>
        <v>420624.81</v>
      </c>
      <c r="F115" s="251">
        <f>SUM(F117+F123+F127+F131+F135+F139+F143+F147)</f>
        <v>82328.81</v>
      </c>
      <c r="G115" s="251"/>
      <c r="H115" s="251"/>
      <c r="I115" s="251"/>
      <c r="J115" s="251"/>
      <c r="K115" s="251"/>
      <c r="L115" s="251">
        <f>L117+L123+L127+L131+L135+L139+L143+L147</f>
        <v>84574</v>
      </c>
      <c r="M115" s="251">
        <f>SUM(M117+M123+M127+M131+M135+M139+M143+M147)</f>
        <v>84574</v>
      </c>
      <c r="N115" s="251">
        <f>N117+N123+N127+N131+N135+N139+N143+N147</f>
        <v>84574</v>
      </c>
      <c r="O115" s="251">
        <f>O117+O123+O127+O131+O135+O139+O143+O147</f>
        <v>84574</v>
      </c>
      <c r="P115" s="207" t="s">
        <v>97</v>
      </c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  <c r="GS115" s="14"/>
      <c r="GT115" s="14"/>
      <c r="GU115" s="14"/>
      <c r="GV115" s="14"/>
      <c r="GW115" s="14"/>
      <c r="GX115" s="14"/>
      <c r="GY115" s="14"/>
      <c r="GZ115" s="14"/>
      <c r="HA115" s="14"/>
      <c r="HB115" s="14"/>
      <c r="HC115" s="14"/>
      <c r="HD115" s="14"/>
      <c r="HE115" s="14"/>
      <c r="HF115" s="14"/>
      <c r="HG115" s="14"/>
      <c r="HH115" s="14"/>
      <c r="HI115" s="14"/>
      <c r="HJ115" s="14"/>
      <c r="HK115" s="14"/>
      <c r="HL115" s="14"/>
      <c r="HM115" s="14"/>
      <c r="HN115" s="14"/>
      <c r="HO115" s="14"/>
      <c r="HP115" s="14"/>
      <c r="HQ115" s="14"/>
      <c r="HR115" s="14"/>
      <c r="HS115" s="14"/>
      <c r="HT115" s="14"/>
      <c r="HU115" s="14"/>
      <c r="HV115" s="14"/>
      <c r="HW115" s="14"/>
      <c r="HX115" s="14"/>
      <c r="HY115" s="14"/>
      <c r="HZ115" s="14"/>
      <c r="IA115" s="14"/>
      <c r="IB115" s="14"/>
      <c r="IC115" s="14"/>
      <c r="ID115" s="14"/>
      <c r="IE115" s="14"/>
      <c r="IF115" s="14"/>
      <c r="IG115" s="14"/>
      <c r="IH115" s="14"/>
      <c r="II115" s="14"/>
      <c r="IJ115" s="14"/>
      <c r="IK115" s="14"/>
      <c r="IL115" s="14"/>
      <c r="IM115" s="14"/>
      <c r="IN115" s="14"/>
      <c r="IO115" s="14"/>
      <c r="IP115" s="14"/>
      <c r="IQ115" s="14"/>
      <c r="IR115" s="14"/>
      <c r="IS115" s="14"/>
      <c r="IT115" s="14"/>
      <c r="IU115" s="14"/>
      <c r="IV115" s="14"/>
      <c r="IW115" s="14"/>
      <c r="IX115" s="14"/>
      <c r="IY115" s="14"/>
      <c r="IZ115" s="14"/>
      <c r="JA115" s="14"/>
      <c r="JB115" s="14"/>
      <c r="JC115" s="14"/>
      <c r="JD115" s="14"/>
      <c r="JE115" s="14"/>
      <c r="JF115" s="14"/>
      <c r="JG115" s="14"/>
      <c r="JH115" s="14"/>
      <c r="JI115" s="14"/>
      <c r="JJ115" s="14"/>
      <c r="JK115" s="14"/>
      <c r="JL115" s="14"/>
      <c r="JM115" s="14"/>
      <c r="JN115" s="14"/>
      <c r="JO115" s="14"/>
      <c r="JP115" s="14"/>
      <c r="JQ115" s="14"/>
      <c r="JR115" s="14"/>
      <c r="JS115" s="14"/>
      <c r="JT115" s="14"/>
      <c r="JU115" s="14"/>
      <c r="JV115" s="14"/>
      <c r="JW115" s="14"/>
      <c r="JX115" s="14"/>
      <c r="JY115" s="14"/>
      <c r="JZ115" s="14"/>
      <c r="KA115" s="14"/>
      <c r="KB115" s="14"/>
      <c r="KC115" s="14"/>
      <c r="KD115" s="14"/>
      <c r="KE115" s="14"/>
      <c r="KF115" s="14"/>
      <c r="KG115" s="14"/>
      <c r="KH115" s="14"/>
      <c r="KI115" s="14"/>
      <c r="KJ115" s="14"/>
      <c r="KK115" s="14"/>
      <c r="KL115" s="14"/>
      <c r="KM115" s="14"/>
      <c r="KN115" s="14"/>
      <c r="KO115" s="14"/>
      <c r="KP115" s="14"/>
      <c r="KQ115" s="14"/>
      <c r="KR115" s="14"/>
      <c r="KS115" s="14"/>
      <c r="KT115" s="14"/>
      <c r="KU115" s="14"/>
      <c r="KV115" s="14"/>
      <c r="KW115" s="14"/>
      <c r="KX115" s="14"/>
      <c r="KY115" s="14"/>
      <c r="KZ115" s="14"/>
      <c r="LA115" s="14"/>
      <c r="LB115" s="14"/>
      <c r="LC115" s="14"/>
      <c r="LD115" s="14"/>
      <c r="LE115" s="14"/>
      <c r="LF115" s="14"/>
      <c r="LG115" s="14"/>
      <c r="LH115" s="14"/>
      <c r="LI115" s="14"/>
      <c r="LJ115" s="14"/>
      <c r="LK115" s="14"/>
      <c r="LL115" s="14"/>
      <c r="LM115" s="14"/>
      <c r="LN115" s="14"/>
      <c r="LO115" s="14"/>
      <c r="LP115" s="14"/>
      <c r="LQ115" s="14"/>
      <c r="LR115" s="14"/>
      <c r="LS115" s="14"/>
      <c r="LT115" s="14"/>
      <c r="LU115" s="14"/>
      <c r="LV115" s="14"/>
      <c r="LW115" s="14"/>
      <c r="LX115" s="14"/>
      <c r="LY115" s="14"/>
      <c r="LZ115" s="14"/>
      <c r="MA115" s="14"/>
      <c r="MB115" s="14"/>
      <c r="MC115" s="14"/>
      <c r="MD115" s="14"/>
      <c r="ME115" s="14"/>
      <c r="MF115" s="14"/>
      <c r="MG115" s="14"/>
      <c r="MH115" s="14"/>
      <c r="MI115" s="14"/>
      <c r="MJ115" s="14"/>
      <c r="MK115" s="14"/>
      <c r="ML115" s="14"/>
      <c r="MM115" s="14"/>
      <c r="MN115" s="14"/>
      <c r="MO115" s="14"/>
      <c r="MP115" s="14"/>
      <c r="MQ115" s="14"/>
      <c r="MR115" s="14"/>
      <c r="MS115" s="14"/>
      <c r="MT115" s="14"/>
      <c r="MU115" s="14"/>
      <c r="MV115" s="14"/>
      <c r="MW115" s="14"/>
      <c r="MX115" s="14"/>
      <c r="MY115" s="14"/>
      <c r="MZ115" s="14"/>
      <c r="NA115" s="14"/>
      <c r="NB115" s="14"/>
      <c r="NC115" s="14"/>
      <c r="ND115" s="14"/>
      <c r="NE115" s="14"/>
      <c r="NF115" s="14"/>
      <c r="NG115" s="14"/>
      <c r="NH115" s="14"/>
      <c r="NI115" s="14"/>
      <c r="NJ115" s="14"/>
      <c r="NK115" s="14"/>
      <c r="NL115" s="14"/>
      <c r="NM115" s="14"/>
      <c r="NN115" s="14"/>
      <c r="NO115" s="14"/>
      <c r="NP115" s="14"/>
      <c r="NQ115" s="14"/>
      <c r="NR115" s="14"/>
      <c r="NS115" s="14"/>
      <c r="NT115" s="14"/>
      <c r="NU115" s="14"/>
      <c r="NV115" s="14"/>
      <c r="NW115" s="14"/>
      <c r="NX115" s="14"/>
      <c r="NY115" s="14"/>
      <c r="NZ115" s="14"/>
      <c r="OA115" s="14"/>
      <c r="OB115" s="14"/>
      <c r="OC115" s="14"/>
      <c r="OD115" s="14"/>
      <c r="OE115" s="14"/>
      <c r="OF115" s="14"/>
      <c r="OG115" s="14"/>
      <c r="OH115" s="14"/>
      <c r="OI115" s="14"/>
      <c r="OJ115" s="14"/>
      <c r="OK115" s="14"/>
      <c r="OL115" s="14"/>
      <c r="OM115" s="14"/>
      <c r="ON115" s="14"/>
      <c r="OO115" s="14"/>
      <c r="OP115" s="14"/>
      <c r="OQ115" s="14"/>
      <c r="OR115" s="14"/>
      <c r="OS115" s="14"/>
      <c r="OT115" s="14"/>
      <c r="OU115" s="14"/>
      <c r="OV115" s="14"/>
      <c r="OW115" s="14"/>
      <c r="OX115" s="14"/>
      <c r="OY115" s="14"/>
      <c r="OZ115" s="14"/>
      <c r="PA115" s="14"/>
      <c r="PB115" s="14"/>
      <c r="PC115" s="14"/>
      <c r="PD115" s="14"/>
      <c r="PE115" s="14"/>
      <c r="PF115" s="14"/>
      <c r="PG115" s="14"/>
      <c r="PH115" s="14"/>
      <c r="PI115" s="14"/>
      <c r="PJ115" s="14"/>
      <c r="PK115" s="14"/>
      <c r="PL115" s="14"/>
      <c r="PM115" s="14"/>
      <c r="PN115" s="14"/>
      <c r="PO115" s="14"/>
      <c r="PP115" s="14"/>
      <c r="PQ115" s="14"/>
      <c r="PR115" s="14"/>
      <c r="PS115" s="14"/>
      <c r="PT115" s="14"/>
      <c r="PU115" s="14"/>
      <c r="PV115" s="14"/>
      <c r="PW115" s="14"/>
      <c r="PX115" s="14"/>
      <c r="PY115" s="14"/>
      <c r="PZ115" s="14"/>
      <c r="QA115" s="14"/>
      <c r="QB115" s="14"/>
      <c r="QC115" s="14"/>
      <c r="QD115" s="14"/>
      <c r="QE115" s="14"/>
      <c r="QF115" s="14"/>
      <c r="QG115" s="14"/>
      <c r="QH115" s="14"/>
      <c r="QI115" s="14"/>
      <c r="QJ115" s="14"/>
      <c r="QK115" s="14"/>
      <c r="QL115" s="14"/>
      <c r="QM115" s="14"/>
      <c r="QN115" s="14"/>
      <c r="QO115" s="14"/>
      <c r="QP115" s="14"/>
      <c r="QQ115" s="14"/>
      <c r="QR115" s="14"/>
      <c r="QS115" s="14"/>
      <c r="QT115" s="14"/>
      <c r="QU115" s="14"/>
      <c r="QV115" s="14"/>
      <c r="QW115" s="14"/>
      <c r="QX115" s="14"/>
      <c r="QY115" s="14"/>
      <c r="QZ115" s="14"/>
      <c r="RA115" s="14"/>
      <c r="RB115" s="14"/>
      <c r="RC115" s="14"/>
      <c r="RD115" s="14"/>
      <c r="RE115" s="14"/>
      <c r="RF115" s="14"/>
      <c r="RG115" s="14"/>
      <c r="RH115" s="14"/>
      <c r="RI115" s="14"/>
      <c r="RJ115" s="14"/>
      <c r="RK115" s="14"/>
      <c r="RL115" s="14"/>
      <c r="RM115" s="14"/>
      <c r="RN115" s="14"/>
      <c r="RO115" s="14"/>
      <c r="RP115" s="14"/>
      <c r="RQ115" s="14"/>
      <c r="RR115" s="14"/>
      <c r="RS115" s="14"/>
      <c r="RT115" s="14"/>
      <c r="RU115" s="14"/>
      <c r="RV115" s="14"/>
      <c r="RW115" s="14"/>
      <c r="RX115" s="14"/>
      <c r="RY115" s="14"/>
      <c r="RZ115" s="14"/>
      <c r="SA115" s="14"/>
      <c r="SB115" s="14"/>
      <c r="SC115" s="14"/>
      <c r="SD115" s="14"/>
      <c r="SE115" s="14"/>
      <c r="SF115" s="14"/>
      <c r="SG115" s="14"/>
      <c r="SH115" s="14"/>
      <c r="SI115" s="14"/>
      <c r="SJ115" s="14"/>
      <c r="SK115" s="14"/>
      <c r="SL115" s="14"/>
      <c r="SM115" s="14"/>
      <c r="SN115" s="14"/>
      <c r="SO115" s="14"/>
      <c r="SP115" s="14"/>
      <c r="SQ115" s="14"/>
      <c r="SR115" s="14"/>
      <c r="SS115" s="14"/>
      <c r="ST115" s="14"/>
      <c r="SU115" s="14"/>
      <c r="SV115" s="14"/>
      <c r="SW115" s="14"/>
      <c r="SX115" s="14"/>
      <c r="SY115" s="14"/>
      <c r="SZ115" s="14"/>
      <c r="TA115" s="14"/>
      <c r="TB115" s="14"/>
      <c r="TC115" s="14"/>
      <c r="TD115" s="14"/>
      <c r="TE115" s="14"/>
      <c r="TF115" s="14"/>
      <c r="TG115" s="14"/>
      <c r="TH115" s="14"/>
      <c r="TI115" s="14"/>
      <c r="TJ115" s="14"/>
      <c r="TK115" s="14"/>
      <c r="TL115" s="14"/>
      <c r="TM115" s="14"/>
      <c r="TN115" s="14"/>
      <c r="TO115" s="14"/>
      <c r="TP115" s="14"/>
      <c r="TQ115" s="14"/>
      <c r="TR115" s="14"/>
      <c r="TS115" s="14"/>
      <c r="TT115" s="14"/>
      <c r="TU115" s="14"/>
      <c r="TV115" s="14"/>
      <c r="TW115" s="14"/>
      <c r="TX115" s="14"/>
      <c r="TY115" s="14"/>
      <c r="TZ115" s="14"/>
      <c r="UA115" s="14"/>
      <c r="UB115" s="14"/>
      <c r="UC115" s="14"/>
      <c r="UD115" s="14"/>
      <c r="UE115" s="14"/>
      <c r="UF115" s="14"/>
      <c r="UG115" s="14"/>
      <c r="UH115" s="14"/>
      <c r="UI115" s="14"/>
      <c r="UJ115" s="14"/>
      <c r="UK115" s="14"/>
      <c r="UL115" s="14"/>
      <c r="UM115" s="14"/>
      <c r="UN115" s="14"/>
      <c r="UO115" s="14"/>
      <c r="UP115" s="14"/>
      <c r="UQ115" s="14"/>
      <c r="UR115" s="14"/>
      <c r="US115" s="14"/>
      <c r="UT115" s="14"/>
      <c r="UU115" s="14"/>
      <c r="UV115" s="14"/>
      <c r="UW115" s="14"/>
      <c r="UX115" s="14"/>
      <c r="UY115" s="14"/>
      <c r="UZ115" s="14"/>
      <c r="VA115" s="14"/>
      <c r="VB115" s="14"/>
      <c r="VC115" s="14"/>
      <c r="VD115" s="14"/>
      <c r="VE115" s="14"/>
      <c r="VF115" s="14"/>
      <c r="VG115" s="14"/>
      <c r="VH115" s="14"/>
      <c r="VI115" s="14"/>
      <c r="VJ115" s="14"/>
      <c r="VK115" s="14"/>
      <c r="VL115" s="14"/>
      <c r="VM115" s="14"/>
      <c r="VN115" s="14"/>
      <c r="VO115" s="14"/>
      <c r="VP115" s="14"/>
      <c r="VQ115" s="14"/>
      <c r="VR115" s="14"/>
      <c r="VS115" s="14"/>
      <c r="VT115" s="14"/>
      <c r="VU115" s="14"/>
      <c r="VV115" s="14"/>
      <c r="VW115" s="14"/>
      <c r="VX115" s="14"/>
      <c r="VY115" s="14"/>
      <c r="VZ115" s="14"/>
      <c r="WA115" s="14"/>
      <c r="WB115" s="14"/>
      <c r="WC115" s="14"/>
      <c r="WD115" s="14"/>
      <c r="WE115" s="14"/>
      <c r="WF115" s="14"/>
      <c r="WG115" s="14"/>
      <c r="WH115" s="14"/>
      <c r="WI115" s="14"/>
      <c r="WJ115" s="14"/>
      <c r="WK115" s="14"/>
      <c r="WL115" s="14"/>
      <c r="WM115" s="14"/>
      <c r="WN115" s="14"/>
      <c r="WO115" s="14"/>
      <c r="WP115" s="14"/>
      <c r="WQ115" s="14"/>
      <c r="WR115" s="14"/>
      <c r="WS115" s="14"/>
      <c r="WT115" s="14"/>
      <c r="WU115" s="14"/>
      <c r="WV115" s="14"/>
      <c r="WW115" s="14"/>
      <c r="WX115" s="14"/>
      <c r="WY115" s="14"/>
      <c r="WZ115" s="14"/>
      <c r="XA115" s="14"/>
      <c r="XB115" s="14"/>
      <c r="XC115" s="14"/>
      <c r="XD115" s="14"/>
      <c r="XE115" s="14"/>
      <c r="XF115" s="14"/>
      <c r="XG115" s="14"/>
      <c r="XH115" s="14"/>
      <c r="XI115" s="14"/>
      <c r="XJ115" s="14"/>
      <c r="XK115" s="14"/>
      <c r="XL115" s="14"/>
      <c r="XM115" s="14"/>
      <c r="XN115" s="14"/>
      <c r="XO115" s="14"/>
      <c r="XP115" s="14"/>
      <c r="XQ115" s="14"/>
      <c r="XR115" s="14"/>
      <c r="XS115" s="14"/>
      <c r="XT115" s="14"/>
      <c r="XU115" s="14"/>
      <c r="XV115" s="14"/>
      <c r="XW115" s="14"/>
      <c r="XX115" s="14"/>
      <c r="XY115" s="14"/>
      <c r="XZ115" s="14"/>
      <c r="YA115" s="14"/>
      <c r="YB115" s="14"/>
      <c r="YC115" s="14"/>
      <c r="YD115" s="14"/>
      <c r="YE115" s="14"/>
      <c r="YF115" s="14"/>
      <c r="YG115" s="14"/>
      <c r="YH115" s="14"/>
      <c r="YI115" s="14"/>
      <c r="YJ115" s="14"/>
      <c r="YK115" s="14"/>
      <c r="YL115" s="14"/>
      <c r="YM115" s="14"/>
      <c r="YN115" s="14"/>
      <c r="YO115" s="14"/>
      <c r="YP115" s="14"/>
      <c r="YQ115" s="14"/>
      <c r="YR115" s="14"/>
      <c r="YS115" s="14"/>
      <c r="YT115" s="14"/>
      <c r="YU115" s="14"/>
      <c r="YV115" s="14"/>
      <c r="YW115" s="14"/>
      <c r="YX115" s="14"/>
      <c r="YY115" s="14"/>
      <c r="YZ115" s="14"/>
      <c r="ZA115" s="14"/>
      <c r="ZB115" s="14"/>
      <c r="ZC115" s="14"/>
      <c r="ZD115" s="14"/>
      <c r="ZE115" s="14"/>
      <c r="ZF115" s="14"/>
      <c r="ZG115" s="14"/>
      <c r="ZH115" s="14"/>
      <c r="ZI115" s="14"/>
      <c r="ZJ115" s="14"/>
      <c r="ZK115" s="14"/>
      <c r="ZL115" s="14"/>
      <c r="ZM115" s="14"/>
      <c r="ZN115" s="14"/>
      <c r="ZO115" s="14"/>
      <c r="ZP115" s="14"/>
      <c r="ZQ115" s="14"/>
      <c r="ZR115" s="14"/>
      <c r="ZS115" s="14"/>
      <c r="ZT115" s="14"/>
      <c r="ZU115" s="14"/>
      <c r="ZV115" s="14"/>
      <c r="ZW115" s="14"/>
      <c r="ZX115" s="14"/>
      <c r="ZY115" s="14"/>
      <c r="ZZ115" s="14"/>
      <c r="AAA115" s="14"/>
      <c r="AAB115" s="14"/>
      <c r="AAC115" s="14"/>
      <c r="AAD115" s="14"/>
      <c r="AAE115" s="14"/>
      <c r="AAF115" s="14"/>
      <c r="AAG115" s="14"/>
      <c r="AAH115" s="14"/>
      <c r="AAI115" s="14"/>
      <c r="AAJ115" s="14"/>
      <c r="AAK115" s="14"/>
      <c r="AAL115" s="14"/>
      <c r="AAM115" s="14"/>
      <c r="AAN115" s="14"/>
      <c r="AAO115" s="14"/>
      <c r="AAP115" s="14"/>
      <c r="AAQ115" s="14"/>
      <c r="AAR115" s="14"/>
      <c r="AAS115" s="14"/>
      <c r="AAT115" s="14"/>
      <c r="AAU115" s="14"/>
      <c r="AAV115" s="14"/>
      <c r="AAW115" s="14"/>
      <c r="AAX115" s="14"/>
      <c r="AAY115" s="14"/>
      <c r="AAZ115" s="14"/>
      <c r="ABA115" s="14"/>
      <c r="ABB115" s="14"/>
      <c r="ABC115" s="14"/>
      <c r="ABD115" s="14"/>
      <c r="ABE115" s="14"/>
      <c r="ABF115" s="14"/>
      <c r="ABG115" s="14"/>
      <c r="ABH115" s="14"/>
      <c r="ABI115" s="14"/>
      <c r="ABJ115" s="14"/>
      <c r="ABK115" s="14"/>
      <c r="ABL115" s="14"/>
      <c r="ABM115" s="14"/>
      <c r="ABN115" s="14"/>
      <c r="ABO115" s="14"/>
      <c r="ABP115" s="14"/>
      <c r="ABQ115" s="14"/>
      <c r="ABR115" s="14"/>
      <c r="ABS115" s="14"/>
      <c r="ABT115" s="14"/>
      <c r="ABU115" s="14"/>
      <c r="ABV115" s="14"/>
      <c r="ABW115" s="14"/>
      <c r="ABX115" s="14"/>
      <c r="ABY115" s="14"/>
      <c r="ABZ115" s="14"/>
      <c r="ACA115" s="14"/>
      <c r="ACB115" s="14"/>
      <c r="ACC115" s="14"/>
      <c r="ACD115" s="14"/>
      <c r="ACE115" s="14"/>
      <c r="ACF115" s="14"/>
      <c r="ACG115" s="14"/>
      <c r="ACH115" s="14"/>
      <c r="ACI115" s="14"/>
      <c r="ACJ115" s="14"/>
      <c r="ACK115" s="14"/>
      <c r="ACL115" s="14"/>
      <c r="ACM115" s="14"/>
      <c r="ACN115" s="14"/>
      <c r="ACO115" s="14"/>
      <c r="ACP115" s="14"/>
      <c r="ACQ115" s="14"/>
      <c r="ACR115" s="14"/>
      <c r="ACS115" s="14"/>
      <c r="ACT115" s="14"/>
      <c r="ACU115" s="14"/>
      <c r="ACV115" s="14"/>
      <c r="ACW115" s="14"/>
      <c r="ACX115" s="14"/>
      <c r="ACY115" s="14"/>
      <c r="ACZ115" s="14"/>
      <c r="ADA115" s="14"/>
      <c r="ADB115" s="14"/>
      <c r="ADC115" s="14"/>
      <c r="ADD115" s="14"/>
      <c r="ADE115" s="14"/>
      <c r="ADF115" s="14"/>
      <c r="ADG115" s="14"/>
      <c r="ADH115" s="14"/>
      <c r="ADI115" s="14"/>
      <c r="ADJ115" s="14"/>
      <c r="ADK115" s="14"/>
      <c r="ADL115" s="14"/>
      <c r="ADM115" s="14"/>
      <c r="ADN115" s="14"/>
      <c r="ADO115" s="14"/>
      <c r="ADP115" s="14"/>
      <c r="ADQ115" s="14"/>
      <c r="ADR115" s="14"/>
      <c r="ADS115" s="14"/>
      <c r="ADT115" s="14"/>
      <c r="ADU115" s="14"/>
      <c r="ADV115" s="14"/>
      <c r="ADW115" s="14"/>
      <c r="ADX115" s="14"/>
      <c r="ADY115" s="14"/>
      <c r="ADZ115" s="14"/>
      <c r="AEA115" s="14"/>
      <c r="AEB115" s="14"/>
      <c r="AEC115" s="14"/>
      <c r="AED115" s="14"/>
      <c r="AEE115" s="14"/>
      <c r="AEF115" s="14"/>
      <c r="AEG115" s="14"/>
      <c r="AEH115" s="14"/>
      <c r="AEI115" s="14"/>
      <c r="AEJ115" s="14"/>
      <c r="AEK115" s="14"/>
      <c r="AEL115" s="14"/>
      <c r="AEM115" s="14"/>
      <c r="AEN115" s="14"/>
      <c r="AEO115" s="14"/>
      <c r="AEP115" s="14"/>
      <c r="AEQ115" s="14"/>
      <c r="AER115" s="14"/>
      <c r="AES115" s="14"/>
      <c r="AET115" s="14"/>
      <c r="AEU115" s="14"/>
      <c r="AEV115" s="14"/>
      <c r="AEW115" s="14"/>
      <c r="AEX115" s="14"/>
      <c r="AEY115" s="14"/>
      <c r="AEZ115" s="14"/>
      <c r="AFA115" s="14"/>
      <c r="AFB115" s="14"/>
      <c r="AFC115" s="14"/>
      <c r="AFD115" s="14"/>
      <c r="AFE115" s="14"/>
      <c r="AFF115" s="14"/>
      <c r="AFG115" s="14"/>
      <c r="AFH115" s="14"/>
      <c r="AFI115" s="14"/>
      <c r="AFJ115" s="14"/>
      <c r="AFK115" s="14"/>
      <c r="AFL115" s="14"/>
      <c r="AFM115" s="14"/>
      <c r="AFN115" s="14"/>
      <c r="AFO115" s="14"/>
      <c r="AFP115" s="14"/>
      <c r="AFQ115" s="14"/>
      <c r="AFR115" s="14"/>
      <c r="AFS115" s="14"/>
      <c r="AFT115" s="14"/>
      <c r="AFU115" s="14"/>
      <c r="AFV115" s="14"/>
      <c r="AFW115" s="14"/>
      <c r="AFX115" s="14"/>
      <c r="AFY115" s="14"/>
      <c r="AFZ115" s="14"/>
      <c r="AGA115" s="14"/>
      <c r="AGB115" s="14"/>
      <c r="AGC115" s="14"/>
      <c r="AGD115" s="14"/>
      <c r="AGE115" s="14"/>
      <c r="AGF115" s="14"/>
      <c r="AGG115" s="14"/>
      <c r="AGH115" s="14"/>
      <c r="AGI115" s="14"/>
      <c r="AGJ115" s="14"/>
      <c r="AGK115" s="14"/>
      <c r="AGL115" s="14"/>
      <c r="AGM115" s="14"/>
      <c r="AGN115" s="14"/>
      <c r="AGO115" s="14"/>
      <c r="AGP115" s="14"/>
      <c r="AGQ115" s="14"/>
      <c r="AGR115" s="14"/>
      <c r="AGS115" s="14"/>
      <c r="AGT115" s="14"/>
      <c r="AGU115" s="14"/>
      <c r="AGV115" s="14"/>
      <c r="AGW115" s="14"/>
      <c r="AGX115" s="14"/>
      <c r="AGY115" s="14"/>
      <c r="AGZ115" s="14"/>
      <c r="AHA115" s="14"/>
      <c r="AHB115" s="14"/>
      <c r="AHC115" s="14"/>
      <c r="AHD115" s="14"/>
      <c r="AHE115" s="14"/>
      <c r="AHF115" s="14"/>
      <c r="AHG115" s="14"/>
      <c r="AHH115" s="14"/>
      <c r="AHI115" s="14"/>
      <c r="AHJ115" s="14"/>
      <c r="AHK115" s="14"/>
      <c r="AHL115" s="14"/>
      <c r="AHM115" s="14"/>
      <c r="AHN115" s="14"/>
      <c r="AHO115" s="14"/>
      <c r="AHP115" s="14"/>
      <c r="AHQ115" s="14"/>
      <c r="AHR115" s="14"/>
      <c r="AHS115" s="14"/>
      <c r="AHT115" s="14"/>
      <c r="AHU115" s="14"/>
      <c r="AHV115" s="14"/>
      <c r="AHW115" s="14"/>
      <c r="AHX115" s="14"/>
      <c r="AHY115" s="14"/>
      <c r="AHZ115" s="14"/>
      <c r="AIA115" s="14"/>
      <c r="AIB115" s="14"/>
      <c r="AIC115" s="14"/>
      <c r="AID115" s="14"/>
      <c r="AIE115" s="14"/>
      <c r="AIF115" s="14"/>
      <c r="AIG115" s="14"/>
      <c r="AIH115" s="14"/>
      <c r="AII115" s="14"/>
      <c r="AIJ115" s="14"/>
      <c r="AIK115" s="14"/>
      <c r="AIL115" s="14"/>
      <c r="AIM115" s="14"/>
      <c r="AIN115" s="14"/>
      <c r="AIO115" s="14"/>
      <c r="AIP115" s="14"/>
      <c r="AIQ115" s="14"/>
      <c r="AIR115" s="14"/>
      <c r="AIS115" s="14"/>
      <c r="AIT115" s="14"/>
      <c r="AIU115" s="14"/>
      <c r="AIV115" s="14"/>
      <c r="AIW115" s="14"/>
      <c r="AIX115" s="14"/>
      <c r="AIY115" s="14"/>
      <c r="AIZ115" s="14"/>
      <c r="AJA115" s="14"/>
      <c r="AJB115" s="14"/>
      <c r="AJC115" s="14"/>
      <c r="AJD115" s="14"/>
      <c r="AJE115" s="14"/>
      <c r="AJF115" s="14"/>
      <c r="AJG115" s="14"/>
      <c r="AJH115" s="14"/>
      <c r="AJI115" s="14"/>
      <c r="AJJ115" s="14"/>
      <c r="AJK115" s="14"/>
      <c r="AJL115" s="14"/>
      <c r="AJM115" s="14"/>
      <c r="AJN115" s="14"/>
      <c r="AJO115" s="14"/>
      <c r="AJP115" s="14"/>
      <c r="AJQ115" s="14"/>
      <c r="AJR115" s="14"/>
      <c r="AJS115" s="14"/>
      <c r="AJT115" s="14"/>
      <c r="AJU115" s="14"/>
      <c r="AJV115" s="14"/>
      <c r="AJW115" s="14"/>
      <c r="AJX115" s="14"/>
      <c r="AJY115" s="14"/>
      <c r="AJZ115" s="14"/>
      <c r="AKA115" s="14"/>
      <c r="AKB115" s="14"/>
      <c r="AKC115" s="14"/>
      <c r="AKD115" s="14"/>
      <c r="AKE115" s="14"/>
      <c r="AKF115" s="14"/>
      <c r="AKG115" s="14"/>
      <c r="AKH115" s="14"/>
      <c r="AKI115" s="14"/>
      <c r="AKJ115" s="14"/>
      <c r="AKK115" s="14"/>
      <c r="AKL115" s="14"/>
      <c r="AKM115" s="14"/>
      <c r="AKN115" s="14"/>
      <c r="AKO115" s="14"/>
      <c r="AKP115" s="14"/>
      <c r="AKQ115" s="14"/>
      <c r="AKR115" s="14"/>
      <c r="AKS115" s="14"/>
      <c r="AKT115" s="14"/>
      <c r="AKU115" s="14"/>
      <c r="AKV115" s="14"/>
      <c r="AKW115" s="14"/>
      <c r="AKX115" s="14"/>
      <c r="AKY115" s="14"/>
      <c r="AKZ115" s="14"/>
      <c r="ALA115" s="14"/>
      <c r="ALB115" s="14"/>
      <c r="ALC115" s="14"/>
      <c r="ALD115" s="14"/>
      <c r="ALE115" s="14"/>
      <c r="ALF115" s="14"/>
      <c r="ALG115" s="14"/>
      <c r="ALH115" s="14"/>
      <c r="ALI115" s="14"/>
      <c r="ALJ115" s="14"/>
      <c r="ALK115" s="14"/>
      <c r="ALL115" s="14"/>
      <c r="ALM115" s="14"/>
      <c r="ALN115" s="14"/>
      <c r="ALO115" s="14"/>
      <c r="ALP115" s="14"/>
      <c r="ALQ115" s="14"/>
      <c r="ALR115" s="14"/>
      <c r="ALS115" s="14"/>
      <c r="ALT115" s="14"/>
      <c r="ALU115" s="14"/>
      <c r="ALV115" s="14"/>
      <c r="ALW115" s="14"/>
      <c r="ALX115" s="14"/>
      <c r="ALY115" s="14"/>
      <c r="ALZ115" s="14"/>
      <c r="AMA115" s="14"/>
      <c r="AMB115" s="14"/>
      <c r="AMC115" s="14"/>
      <c r="AMD115" s="14"/>
      <c r="AME115" s="14"/>
      <c r="AMF115" s="14"/>
      <c r="AMG115" s="14"/>
      <c r="AMH115" s="14"/>
      <c r="AMI115" s="14"/>
      <c r="AMJ115" s="14"/>
      <c r="AMK115" s="14"/>
      <c r="AML115" s="14"/>
      <c r="AMM115" s="14"/>
      <c r="AMN115" s="14"/>
      <c r="AMO115" s="14"/>
      <c r="AMP115" s="14"/>
      <c r="AMQ115" s="14"/>
      <c r="AMR115" s="14"/>
      <c r="AMS115" s="14"/>
      <c r="AMT115" s="14"/>
      <c r="AMU115" s="14"/>
      <c r="AMV115" s="14"/>
      <c r="AMW115" s="14"/>
      <c r="AMX115" s="14"/>
      <c r="AMY115" s="14"/>
      <c r="AMZ115" s="14"/>
      <c r="ANA115" s="14"/>
      <c r="ANB115" s="14"/>
      <c r="ANC115" s="14"/>
      <c r="AND115" s="14"/>
      <c r="ANE115" s="14"/>
      <c r="ANF115" s="14"/>
      <c r="ANG115" s="14"/>
      <c r="ANH115" s="14"/>
      <c r="ANI115" s="14"/>
      <c r="ANJ115" s="14"/>
      <c r="ANK115" s="14"/>
      <c r="ANL115" s="14"/>
      <c r="ANM115" s="14"/>
      <c r="ANN115" s="14"/>
      <c r="ANO115" s="14"/>
      <c r="ANP115" s="14"/>
      <c r="ANQ115" s="14"/>
      <c r="ANR115" s="14"/>
      <c r="ANS115" s="14"/>
      <c r="ANT115" s="14"/>
      <c r="ANU115" s="14"/>
      <c r="ANV115" s="14"/>
      <c r="ANW115" s="14"/>
      <c r="ANX115" s="14"/>
      <c r="ANY115" s="14"/>
      <c r="ANZ115" s="14"/>
      <c r="AOA115" s="14"/>
      <c r="AOB115" s="14"/>
      <c r="AOC115" s="14"/>
      <c r="AOD115" s="14"/>
      <c r="AOE115" s="14"/>
      <c r="AOF115" s="14"/>
      <c r="AOG115" s="14"/>
      <c r="AOH115" s="14"/>
      <c r="AOI115" s="14"/>
      <c r="AOJ115" s="14"/>
      <c r="AOK115" s="14"/>
      <c r="AOL115" s="14"/>
      <c r="AOM115" s="14"/>
      <c r="AON115" s="14"/>
      <c r="AOO115" s="14"/>
      <c r="AOP115" s="14"/>
      <c r="AOQ115" s="14"/>
      <c r="AOR115" s="14"/>
      <c r="AOS115" s="14"/>
      <c r="AOT115" s="14"/>
      <c r="AOU115" s="14"/>
      <c r="AOV115" s="14"/>
      <c r="AOW115" s="14"/>
      <c r="AOX115" s="14"/>
      <c r="AOY115" s="14"/>
      <c r="AOZ115" s="14"/>
      <c r="APA115" s="14"/>
      <c r="APB115" s="14"/>
      <c r="APC115" s="14"/>
      <c r="APD115" s="14"/>
      <c r="APE115" s="14"/>
      <c r="APF115" s="14"/>
      <c r="APG115" s="14"/>
      <c r="APH115" s="14"/>
      <c r="API115" s="14"/>
      <c r="APJ115" s="14"/>
      <c r="APK115" s="14"/>
      <c r="APL115" s="14"/>
      <c r="APM115" s="14"/>
      <c r="APN115" s="14"/>
      <c r="APO115" s="14"/>
      <c r="APP115" s="14"/>
      <c r="APQ115" s="14"/>
      <c r="APR115" s="14"/>
      <c r="APS115" s="14"/>
      <c r="APT115" s="14"/>
      <c r="APU115" s="14"/>
      <c r="APV115" s="14"/>
      <c r="APW115" s="14"/>
      <c r="APX115" s="14"/>
      <c r="APY115" s="14"/>
      <c r="APZ115" s="14"/>
      <c r="AQA115" s="14"/>
      <c r="AQB115" s="14"/>
      <c r="AQC115" s="14"/>
      <c r="AQD115" s="14"/>
      <c r="AQE115" s="14"/>
      <c r="AQF115" s="14"/>
      <c r="AQG115" s="14"/>
      <c r="AQH115" s="14"/>
      <c r="AQI115" s="14"/>
      <c r="AQJ115" s="14"/>
      <c r="AQK115" s="14"/>
      <c r="AQL115" s="14"/>
      <c r="AQM115" s="14"/>
      <c r="AQN115" s="14"/>
      <c r="AQO115" s="14"/>
      <c r="AQP115" s="14"/>
      <c r="AQQ115" s="14"/>
      <c r="AQR115" s="14"/>
      <c r="AQS115" s="14"/>
      <c r="AQT115" s="14"/>
      <c r="AQU115" s="14"/>
      <c r="AQV115" s="14"/>
      <c r="AQW115" s="14"/>
      <c r="AQX115" s="14"/>
      <c r="AQY115" s="14"/>
      <c r="AQZ115" s="14"/>
      <c r="ARA115" s="14"/>
      <c r="ARB115" s="14"/>
      <c r="ARC115" s="14"/>
      <c r="ARD115" s="14"/>
      <c r="ARE115" s="14"/>
      <c r="ARF115" s="14"/>
      <c r="ARG115" s="14"/>
      <c r="ARH115" s="14"/>
      <c r="ARI115" s="14"/>
      <c r="ARJ115" s="14"/>
      <c r="ARK115" s="14"/>
      <c r="ARL115" s="14"/>
      <c r="ARM115" s="14"/>
      <c r="ARN115" s="14"/>
      <c r="ARO115" s="14"/>
      <c r="ARP115" s="14"/>
      <c r="ARQ115" s="14"/>
      <c r="ARR115" s="14"/>
      <c r="ARS115" s="14"/>
      <c r="ART115" s="14"/>
      <c r="ARU115" s="14"/>
      <c r="ARV115" s="14"/>
      <c r="ARW115" s="14"/>
      <c r="ARX115" s="14"/>
      <c r="ARY115" s="14"/>
      <c r="ARZ115" s="14"/>
      <c r="ASA115" s="14"/>
      <c r="ASB115" s="14"/>
      <c r="ASC115" s="14"/>
      <c r="ASD115" s="14"/>
      <c r="ASE115" s="14"/>
      <c r="ASF115" s="14"/>
      <c r="ASG115" s="14"/>
      <c r="ASH115" s="14"/>
      <c r="ASI115" s="14"/>
      <c r="ASJ115" s="14"/>
      <c r="ASK115" s="14"/>
      <c r="ASL115" s="14"/>
      <c r="ASM115" s="14"/>
      <c r="ASN115" s="14"/>
      <c r="ASO115" s="14"/>
      <c r="ASP115" s="14"/>
      <c r="ASQ115" s="14"/>
      <c r="ASR115" s="14"/>
      <c r="ASS115" s="14"/>
      <c r="AST115" s="14"/>
      <c r="ASU115" s="14"/>
      <c r="ASV115" s="14"/>
      <c r="ASW115" s="14"/>
      <c r="ASX115" s="14"/>
      <c r="ASY115" s="14"/>
      <c r="ASZ115" s="14"/>
      <c r="ATA115" s="14"/>
      <c r="ATB115" s="14"/>
      <c r="ATC115" s="14"/>
      <c r="ATD115" s="14"/>
      <c r="ATE115" s="14"/>
      <c r="ATF115" s="14"/>
      <c r="ATG115" s="14"/>
      <c r="ATH115" s="14"/>
      <c r="ATI115" s="14"/>
      <c r="ATJ115" s="14"/>
      <c r="ATK115" s="14"/>
      <c r="ATL115" s="14"/>
      <c r="ATM115" s="14"/>
      <c r="ATN115" s="14"/>
      <c r="ATO115" s="14"/>
      <c r="ATP115" s="14"/>
      <c r="ATQ115" s="14"/>
      <c r="ATR115" s="14"/>
      <c r="ATS115" s="14"/>
      <c r="ATT115" s="14"/>
      <c r="ATU115" s="14"/>
      <c r="ATV115" s="14"/>
      <c r="ATW115" s="14"/>
      <c r="ATX115" s="14"/>
      <c r="ATY115" s="14"/>
      <c r="ATZ115" s="14"/>
      <c r="AUA115" s="14"/>
      <c r="AUB115" s="14"/>
      <c r="AUC115" s="14"/>
      <c r="AUD115" s="14"/>
      <c r="AUE115" s="14"/>
      <c r="AUF115" s="14"/>
      <c r="AUG115" s="14"/>
      <c r="AUH115" s="14"/>
      <c r="AUI115" s="14"/>
      <c r="AUJ115" s="14"/>
      <c r="AUK115" s="14"/>
      <c r="AUL115" s="14"/>
      <c r="AUM115" s="14"/>
      <c r="AUN115" s="14"/>
      <c r="AUO115" s="14"/>
      <c r="AUP115" s="14"/>
      <c r="AUQ115" s="14"/>
      <c r="AUR115" s="14"/>
      <c r="AUS115" s="14"/>
      <c r="AUT115" s="14"/>
      <c r="AUU115" s="14"/>
      <c r="AUV115" s="14"/>
      <c r="AUW115" s="14"/>
      <c r="AUX115" s="14"/>
      <c r="AUY115" s="14"/>
      <c r="AUZ115" s="14"/>
      <c r="AVA115" s="14"/>
      <c r="AVB115" s="14"/>
      <c r="AVC115" s="14"/>
      <c r="AVD115" s="14"/>
      <c r="AVE115" s="14"/>
      <c r="AVF115" s="14"/>
      <c r="AVG115" s="14"/>
      <c r="AVH115" s="14"/>
      <c r="AVI115" s="14"/>
      <c r="AVJ115" s="14"/>
      <c r="AVK115" s="14"/>
      <c r="AVL115" s="14"/>
      <c r="AVM115" s="14"/>
      <c r="AVN115" s="14"/>
      <c r="AVO115" s="14"/>
      <c r="AVP115" s="14"/>
      <c r="AVQ115" s="14"/>
      <c r="AVR115" s="14"/>
      <c r="AVS115" s="14"/>
      <c r="AVT115" s="14"/>
      <c r="AVU115" s="14"/>
      <c r="AVV115" s="14"/>
      <c r="AVW115" s="14"/>
      <c r="AVX115" s="14"/>
      <c r="AVY115" s="14"/>
      <c r="AVZ115" s="14"/>
      <c r="AWA115" s="14"/>
      <c r="AWB115" s="14"/>
      <c r="AWC115" s="14"/>
      <c r="AWD115" s="14"/>
      <c r="AWE115" s="14"/>
      <c r="AWF115" s="14"/>
      <c r="AWG115" s="14"/>
      <c r="AWH115" s="14"/>
      <c r="AWI115" s="14"/>
      <c r="AWJ115" s="14"/>
      <c r="AWK115" s="14"/>
      <c r="AWL115" s="14"/>
      <c r="AWM115" s="14"/>
      <c r="AWN115" s="14"/>
      <c r="AWO115" s="14"/>
      <c r="AWP115" s="14"/>
      <c r="AWQ115" s="14"/>
      <c r="AWR115" s="14"/>
      <c r="AWS115" s="14"/>
      <c r="AWT115" s="14"/>
      <c r="AWU115" s="14"/>
      <c r="AWV115" s="14"/>
      <c r="AWW115" s="14"/>
      <c r="AWX115" s="14"/>
      <c r="AWY115" s="14"/>
      <c r="AWZ115" s="14"/>
      <c r="AXA115" s="14"/>
      <c r="AXB115" s="14"/>
      <c r="AXC115" s="14"/>
      <c r="AXD115" s="14"/>
      <c r="AXE115" s="14"/>
      <c r="AXF115" s="14"/>
      <c r="AXG115" s="14"/>
      <c r="AXH115" s="14"/>
      <c r="AXI115" s="14"/>
      <c r="AXJ115" s="14"/>
      <c r="AXK115" s="14"/>
      <c r="AXL115" s="14"/>
      <c r="AXM115" s="14"/>
      <c r="AXN115" s="14"/>
      <c r="AXO115" s="14"/>
      <c r="AXP115" s="14"/>
      <c r="AXQ115" s="14"/>
      <c r="AXR115" s="14"/>
      <c r="AXS115" s="14"/>
      <c r="AXT115" s="14"/>
      <c r="AXU115" s="14"/>
      <c r="AXV115" s="14"/>
      <c r="AXW115" s="14"/>
      <c r="AXX115" s="14"/>
      <c r="AXY115" s="14"/>
      <c r="AXZ115" s="14"/>
      <c r="AYA115" s="14"/>
      <c r="AYB115" s="14"/>
      <c r="AYC115" s="14"/>
      <c r="AYD115" s="14"/>
      <c r="AYE115" s="14"/>
      <c r="AYF115" s="14"/>
      <c r="AYG115" s="14"/>
      <c r="AYH115" s="14"/>
      <c r="AYI115" s="14"/>
      <c r="AYJ115" s="14"/>
      <c r="AYK115" s="14"/>
      <c r="AYL115" s="14"/>
      <c r="AYM115" s="14"/>
      <c r="AYN115" s="14"/>
      <c r="AYO115" s="14"/>
      <c r="AYP115" s="14"/>
      <c r="AYQ115" s="14"/>
      <c r="AYR115" s="14"/>
      <c r="AYS115" s="14"/>
      <c r="AYT115" s="14"/>
      <c r="AYU115" s="14"/>
      <c r="AYV115" s="14"/>
      <c r="AYW115" s="14"/>
      <c r="AYX115" s="14"/>
      <c r="AYY115" s="14"/>
      <c r="AYZ115" s="14"/>
      <c r="AZA115" s="14"/>
      <c r="AZB115" s="14"/>
      <c r="AZC115" s="14"/>
      <c r="AZD115" s="14"/>
      <c r="AZE115" s="14"/>
      <c r="AZF115" s="14"/>
      <c r="AZG115" s="14"/>
      <c r="AZH115" s="14"/>
      <c r="AZI115" s="14"/>
      <c r="AZJ115" s="14"/>
      <c r="AZK115" s="14"/>
      <c r="AZL115" s="14"/>
      <c r="AZM115" s="14"/>
      <c r="AZN115" s="14"/>
      <c r="AZO115" s="14"/>
      <c r="AZP115" s="14"/>
      <c r="AZQ115" s="14"/>
      <c r="AZR115" s="14"/>
      <c r="AZS115" s="14"/>
      <c r="AZT115" s="14"/>
      <c r="AZU115" s="14"/>
      <c r="AZV115" s="14"/>
      <c r="AZW115" s="14"/>
      <c r="AZX115" s="14"/>
      <c r="AZY115" s="14"/>
      <c r="AZZ115" s="14"/>
      <c r="BAA115" s="14"/>
      <c r="BAB115" s="14"/>
      <c r="BAC115" s="14"/>
      <c r="BAD115" s="14"/>
      <c r="BAE115" s="14"/>
      <c r="BAF115" s="14"/>
      <c r="BAG115" s="14"/>
      <c r="BAH115" s="14"/>
      <c r="BAI115" s="14"/>
      <c r="BAJ115" s="14"/>
      <c r="BAK115" s="14"/>
      <c r="BAL115" s="14"/>
      <c r="BAM115" s="14"/>
      <c r="BAN115" s="14"/>
      <c r="BAO115" s="14"/>
      <c r="BAP115" s="14"/>
      <c r="BAQ115" s="14"/>
      <c r="BAR115" s="14"/>
      <c r="BAS115" s="14"/>
      <c r="BAT115" s="14"/>
      <c r="BAU115" s="14"/>
      <c r="BAV115" s="14"/>
      <c r="BAW115" s="14"/>
      <c r="BAX115" s="14"/>
      <c r="BAY115" s="14"/>
      <c r="BAZ115" s="14"/>
      <c r="BBA115" s="14"/>
      <c r="BBB115" s="14"/>
      <c r="BBC115" s="14"/>
      <c r="BBD115" s="14"/>
      <c r="BBE115" s="14"/>
      <c r="BBF115" s="14"/>
      <c r="BBG115" s="14"/>
      <c r="BBH115" s="14"/>
      <c r="BBI115" s="14"/>
      <c r="BBJ115" s="14"/>
      <c r="BBK115" s="14"/>
      <c r="BBL115" s="14"/>
      <c r="BBM115" s="14"/>
      <c r="BBN115" s="14"/>
      <c r="BBO115" s="14"/>
      <c r="BBP115" s="14"/>
      <c r="BBQ115" s="14"/>
      <c r="BBR115" s="14"/>
      <c r="BBS115" s="14"/>
      <c r="BBT115" s="14"/>
      <c r="BBU115" s="14"/>
      <c r="BBV115" s="14"/>
      <c r="BBW115" s="14"/>
      <c r="BBX115" s="14"/>
      <c r="BBY115" s="14"/>
      <c r="BBZ115" s="14"/>
      <c r="BCA115" s="14"/>
      <c r="BCB115" s="14"/>
      <c r="BCC115" s="14"/>
      <c r="BCD115" s="14"/>
      <c r="BCE115" s="14"/>
      <c r="BCF115" s="14"/>
      <c r="BCG115" s="14"/>
      <c r="BCH115" s="14"/>
      <c r="BCI115" s="14"/>
      <c r="BCJ115" s="14"/>
      <c r="BCK115" s="14"/>
      <c r="BCL115" s="14"/>
      <c r="BCM115" s="14"/>
      <c r="BCN115" s="14"/>
      <c r="BCO115" s="14"/>
      <c r="BCP115" s="14"/>
      <c r="BCQ115" s="14"/>
      <c r="BCR115" s="14"/>
      <c r="BCS115" s="14"/>
      <c r="BCT115" s="14"/>
      <c r="BCU115" s="14"/>
      <c r="BCV115" s="14"/>
      <c r="BCW115" s="14"/>
      <c r="BCX115" s="14"/>
      <c r="BCY115" s="14"/>
      <c r="BCZ115" s="14"/>
      <c r="BDA115" s="14"/>
      <c r="BDB115" s="14"/>
      <c r="BDC115" s="14"/>
      <c r="BDD115" s="14"/>
      <c r="BDE115" s="14"/>
      <c r="BDF115" s="14"/>
      <c r="BDG115" s="14"/>
      <c r="BDH115" s="14"/>
      <c r="BDI115" s="14"/>
      <c r="BDJ115" s="14"/>
      <c r="BDK115" s="14"/>
      <c r="BDL115" s="14"/>
      <c r="BDM115" s="14"/>
      <c r="BDN115" s="14"/>
      <c r="BDO115" s="14"/>
      <c r="BDP115" s="14"/>
      <c r="BDQ115" s="14"/>
      <c r="BDR115" s="14"/>
      <c r="BDS115" s="14"/>
      <c r="BDT115" s="14"/>
      <c r="BDU115" s="14"/>
      <c r="BDV115" s="14"/>
      <c r="BDW115" s="14"/>
      <c r="BDX115" s="14"/>
      <c r="BDY115" s="14"/>
      <c r="BDZ115" s="14"/>
      <c r="BEA115" s="14"/>
      <c r="BEB115" s="14"/>
      <c r="BEC115" s="14"/>
      <c r="BED115" s="14"/>
      <c r="BEE115" s="14"/>
      <c r="BEF115" s="14"/>
      <c r="BEG115" s="14"/>
      <c r="BEH115" s="14"/>
      <c r="BEI115" s="14"/>
      <c r="BEJ115" s="14"/>
      <c r="BEK115" s="14"/>
      <c r="BEL115" s="14"/>
      <c r="BEM115" s="14"/>
      <c r="BEN115" s="14"/>
      <c r="BEO115" s="14"/>
      <c r="BEP115" s="14"/>
      <c r="BEQ115" s="14"/>
      <c r="BER115" s="14"/>
      <c r="BES115" s="14"/>
      <c r="BET115" s="14"/>
      <c r="BEU115" s="14"/>
      <c r="BEV115" s="14"/>
      <c r="BEW115" s="14"/>
      <c r="BEX115" s="14"/>
      <c r="BEY115" s="14"/>
      <c r="BEZ115" s="14"/>
      <c r="BFA115" s="14"/>
      <c r="BFB115" s="14"/>
      <c r="BFC115" s="14"/>
      <c r="BFD115" s="14"/>
      <c r="BFE115" s="14"/>
      <c r="BFF115" s="14"/>
      <c r="BFG115" s="14"/>
      <c r="BFH115" s="14"/>
      <c r="BFI115" s="14"/>
      <c r="BFJ115" s="14"/>
      <c r="BFK115" s="14"/>
      <c r="BFL115" s="14"/>
      <c r="BFM115" s="14"/>
      <c r="BFN115" s="14"/>
      <c r="BFO115" s="14"/>
      <c r="BFP115" s="14"/>
      <c r="BFQ115" s="14"/>
      <c r="BFR115" s="14"/>
      <c r="BFS115" s="14"/>
      <c r="BFT115" s="14"/>
      <c r="BFU115" s="14"/>
      <c r="BFV115" s="14"/>
      <c r="BFW115" s="14"/>
      <c r="BFX115" s="14"/>
      <c r="BFY115" s="14"/>
      <c r="BFZ115" s="14"/>
      <c r="BGA115" s="14"/>
      <c r="BGB115" s="14"/>
      <c r="BGC115" s="14"/>
      <c r="BGD115" s="14"/>
      <c r="BGE115" s="14"/>
      <c r="BGF115" s="14"/>
      <c r="BGG115" s="14"/>
      <c r="BGH115" s="14"/>
      <c r="BGI115" s="14"/>
      <c r="BGJ115" s="14"/>
      <c r="BGK115" s="14"/>
      <c r="BGL115" s="14"/>
      <c r="BGM115" s="14"/>
      <c r="BGN115" s="14"/>
      <c r="BGO115" s="14"/>
      <c r="BGP115" s="14"/>
      <c r="BGQ115" s="14"/>
      <c r="BGR115" s="14"/>
      <c r="BGS115" s="14"/>
      <c r="BGT115" s="14"/>
      <c r="BGU115" s="14"/>
      <c r="BGV115" s="14"/>
      <c r="BGW115" s="14"/>
      <c r="BGX115" s="14"/>
      <c r="BGY115" s="14"/>
      <c r="BGZ115" s="14"/>
      <c r="BHA115" s="14"/>
      <c r="BHB115" s="14"/>
      <c r="BHC115" s="14"/>
      <c r="BHD115" s="14"/>
      <c r="BHE115" s="14"/>
      <c r="BHF115" s="14"/>
      <c r="BHG115" s="14"/>
      <c r="BHH115" s="14"/>
      <c r="BHI115" s="14"/>
      <c r="BHJ115" s="14"/>
      <c r="BHK115" s="14"/>
      <c r="BHL115" s="14"/>
      <c r="BHM115" s="14"/>
      <c r="BHN115" s="14"/>
      <c r="BHO115" s="14"/>
      <c r="BHP115" s="14"/>
      <c r="BHQ115" s="14"/>
      <c r="BHR115" s="14"/>
      <c r="BHS115" s="14"/>
      <c r="BHT115" s="14"/>
      <c r="BHU115" s="14"/>
      <c r="BHV115" s="14"/>
      <c r="BHW115" s="14"/>
      <c r="BHX115" s="14"/>
      <c r="BHY115" s="14"/>
      <c r="BHZ115" s="14"/>
      <c r="BIA115" s="14"/>
      <c r="BIB115" s="14"/>
      <c r="BIC115" s="14"/>
      <c r="BID115" s="14"/>
      <c r="BIE115" s="14"/>
      <c r="BIF115" s="14"/>
      <c r="BIG115" s="14"/>
      <c r="BIH115" s="14"/>
      <c r="BII115" s="14"/>
      <c r="BIJ115" s="14"/>
      <c r="BIK115" s="14"/>
      <c r="BIL115" s="14"/>
      <c r="BIM115" s="14"/>
      <c r="BIN115" s="14"/>
      <c r="BIO115" s="14"/>
      <c r="BIP115" s="14"/>
      <c r="BIQ115" s="14"/>
      <c r="BIR115" s="14"/>
      <c r="BIS115" s="14"/>
      <c r="BIT115" s="14"/>
      <c r="BIU115" s="14"/>
      <c r="BIV115" s="14"/>
      <c r="BIW115" s="14"/>
      <c r="BIX115" s="14"/>
      <c r="BIY115" s="14"/>
      <c r="BIZ115" s="14"/>
      <c r="BJA115" s="14"/>
      <c r="BJB115" s="14"/>
      <c r="BJC115" s="14"/>
      <c r="BJD115" s="14"/>
      <c r="BJE115" s="14"/>
      <c r="BJF115" s="14"/>
      <c r="BJG115" s="14"/>
      <c r="BJH115" s="14"/>
      <c r="BJI115" s="14"/>
      <c r="BJJ115" s="14"/>
      <c r="BJK115" s="14"/>
      <c r="BJL115" s="14"/>
      <c r="BJM115" s="14"/>
      <c r="BJN115" s="14"/>
      <c r="BJO115" s="14"/>
      <c r="BJP115" s="14"/>
      <c r="BJQ115" s="14"/>
      <c r="BJR115" s="14"/>
      <c r="BJS115" s="14"/>
      <c r="BJT115" s="14"/>
      <c r="BJU115" s="14"/>
      <c r="BJV115" s="14"/>
      <c r="BJW115" s="14"/>
      <c r="BJX115" s="14"/>
      <c r="BJY115" s="14"/>
      <c r="BJZ115" s="14"/>
      <c r="BKA115" s="14"/>
      <c r="BKB115" s="14"/>
      <c r="BKC115" s="14"/>
      <c r="BKD115" s="14"/>
      <c r="BKE115" s="14"/>
      <c r="BKF115" s="14"/>
      <c r="BKG115" s="14"/>
      <c r="BKH115" s="14"/>
      <c r="BKI115" s="14"/>
      <c r="BKJ115" s="14"/>
      <c r="BKK115" s="14"/>
      <c r="BKL115" s="14"/>
      <c r="BKM115" s="14"/>
      <c r="BKN115" s="14"/>
      <c r="BKO115" s="14"/>
      <c r="BKP115" s="14"/>
      <c r="BKQ115" s="14"/>
      <c r="BKR115" s="14"/>
      <c r="BKS115" s="14"/>
      <c r="BKT115" s="14"/>
      <c r="BKU115" s="14"/>
      <c r="BKV115" s="14"/>
      <c r="BKW115" s="14"/>
      <c r="BKX115" s="14"/>
      <c r="BKY115" s="14"/>
      <c r="BKZ115" s="14"/>
      <c r="BLA115" s="14"/>
      <c r="BLB115" s="14"/>
      <c r="BLC115" s="14"/>
      <c r="BLD115" s="14"/>
      <c r="BLE115" s="14"/>
      <c r="BLF115" s="14"/>
      <c r="BLG115" s="14"/>
      <c r="BLH115" s="14"/>
      <c r="BLI115" s="14"/>
      <c r="BLJ115" s="14"/>
      <c r="BLK115" s="14"/>
      <c r="BLL115" s="14"/>
      <c r="BLM115" s="14"/>
      <c r="BLN115" s="14"/>
      <c r="BLO115" s="14"/>
      <c r="BLP115" s="14"/>
      <c r="BLQ115" s="14"/>
      <c r="BLR115" s="14"/>
      <c r="BLS115" s="14"/>
      <c r="BLT115" s="14"/>
      <c r="BLU115" s="14"/>
      <c r="BLV115" s="14"/>
      <c r="BLW115" s="14"/>
      <c r="BLX115" s="14"/>
      <c r="BLY115" s="14"/>
      <c r="BLZ115" s="14"/>
      <c r="BMA115" s="14"/>
      <c r="BMB115" s="14"/>
      <c r="BMC115" s="14"/>
      <c r="BMD115" s="14"/>
      <c r="BME115" s="14"/>
      <c r="BMF115" s="14"/>
      <c r="BMG115" s="14"/>
      <c r="BMH115" s="14"/>
      <c r="BMI115" s="14"/>
      <c r="BMJ115" s="14"/>
      <c r="BMK115" s="14"/>
      <c r="BML115" s="14"/>
      <c r="BMM115" s="14"/>
      <c r="BMN115" s="14"/>
      <c r="BMO115" s="14"/>
      <c r="BMP115" s="14"/>
      <c r="BMQ115" s="14"/>
      <c r="BMR115" s="14"/>
      <c r="BMS115" s="14"/>
      <c r="BMT115" s="14"/>
      <c r="BMU115" s="14"/>
      <c r="BMV115" s="14"/>
      <c r="BMW115" s="14"/>
      <c r="BMX115" s="14"/>
      <c r="BMY115" s="14"/>
      <c r="BMZ115" s="14"/>
      <c r="BNA115" s="14"/>
      <c r="BNB115" s="14"/>
      <c r="BNC115" s="14"/>
      <c r="BND115" s="14"/>
      <c r="BNE115" s="14"/>
      <c r="BNF115" s="14"/>
      <c r="BNG115" s="14"/>
      <c r="BNH115" s="14"/>
      <c r="BNI115" s="14"/>
      <c r="BNJ115" s="14"/>
      <c r="BNK115" s="14"/>
      <c r="BNL115" s="14"/>
      <c r="BNM115" s="14"/>
      <c r="BNN115" s="14"/>
      <c r="BNO115" s="14"/>
      <c r="BNP115" s="14"/>
      <c r="BNQ115" s="14"/>
      <c r="BNR115" s="14"/>
      <c r="BNS115" s="14"/>
      <c r="BNT115" s="14"/>
      <c r="BNU115" s="14"/>
      <c r="BNV115" s="14"/>
      <c r="BNW115" s="14"/>
      <c r="BNX115" s="14"/>
      <c r="BNY115" s="14"/>
      <c r="BNZ115" s="14"/>
      <c r="BOA115" s="14"/>
      <c r="BOB115" s="14"/>
      <c r="BOC115" s="14"/>
      <c r="BOD115" s="14"/>
      <c r="BOE115" s="14"/>
      <c r="BOF115" s="14"/>
      <c r="BOG115" s="14"/>
      <c r="BOH115" s="14"/>
      <c r="BOI115" s="14"/>
      <c r="BOJ115" s="14"/>
      <c r="BOK115" s="14"/>
      <c r="BOL115" s="14"/>
      <c r="BOM115" s="14"/>
      <c r="BON115" s="14"/>
      <c r="BOO115" s="14"/>
      <c r="BOP115" s="14"/>
      <c r="BOQ115" s="14"/>
      <c r="BOR115" s="14"/>
      <c r="BOS115" s="14"/>
      <c r="BOT115" s="14"/>
      <c r="BOU115" s="14"/>
      <c r="BOV115" s="14"/>
      <c r="BOW115" s="14"/>
      <c r="BOX115" s="14"/>
      <c r="BOY115" s="14"/>
      <c r="BOZ115" s="14"/>
      <c r="BPA115" s="14"/>
      <c r="BPB115" s="14"/>
      <c r="BPC115" s="14"/>
      <c r="BPD115" s="14"/>
      <c r="BPE115" s="14"/>
      <c r="BPF115" s="14"/>
      <c r="BPG115" s="14"/>
      <c r="BPH115" s="14"/>
      <c r="BPI115" s="14"/>
      <c r="BPJ115" s="14"/>
      <c r="BPK115" s="14"/>
    </row>
    <row r="116" spans="1:1779" s="7" customFormat="1" ht="63.75" customHeight="1" x14ac:dyDescent="0.25">
      <c r="A116" s="252"/>
      <c r="B116" s="253"/>
      <c r="C116" s="252"/>
      <c r="D116" s="254"/>
      <c r="E116" s="251"/>
      <c r="F116" s="251"/>
      <c r="G116" s="251"/>
      <c r="H116" s="251"/>
      <c r="I116" s="251"/>
      <c r="J116" s="251"/>
      <c r="K116" s="251"/>
      <c r="L116" s="255"/>
      <c r="M116" s="255"/>
      <c r="N116" s="255"/>
      <c r="O116" s="255"/>
      <c r="P116" s="207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6"/>
      <c r="CK116" s="16"/>
      <c r="CL116" s="16"/>
      <c r="CM116" s="16"/>
      <c r="CN116" s="16"/>
      <c r="CO116" s="16"/>
      <c r="CP116" s="16"/>
      <c r="CQ116" s="16"/>
      <c r="CR116" s="16"/>
      <c r="CS116" s="16"/>
      <c r="CT116" s="16"/>
      <c r="CU116" s="16"/>
      <c r="CV116" s="16"/>
      <c r="CW116" s="16"/>
      <c r="CX116" s="16"/>
      <c r="CY116" s="16"/>
      <c r="CZ116" s="16"/>
      <c r="DA116" s="16"/>
      <c r="DB116" s="16"/>
      <c r="DC116" s="16"/>
      <c r="DD116" s="16"/>
      <c r="DE116" s="1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16"/>
      <c r="DR116" s="16"/>
      <c r="DS116" s="16"/>
      <c r="DT116" s="16"/>
      <c r="DU116" s="16"/>
      <c r="DV116" s="16"/>
      <c r="DW116" s="16"/>
      <c r="DX116" s="16"/>
      <c r="DY116" s="16"/>
      <c r="DZ116" s="16"/>
      <c r="EA116" s="16"/>
      <c r="EB116" s="16"/>
      <c r="EC116" s="16"/>
      <c r="ED116" s="16"/>
      <c r="EE116" s="16"/>
      <c r="EF116" s="16"/>
      <c r="EG116" s="16"/>
      <c r="EH116" s="16"/>
      <c r="EI116" s="16"/>
      <c r="EJ116" s="16"/>
      <c r="EK116" s="16"/>
      <c r="EL116" s="16"/>
      <c r="EM116" s="16"/>
      <c r="EN116" s="16"/>
      <c r="EO116" s="16"/>
      <c r="EP116" s="16"/>
      <c r="EQ116" s="16"/>
      <c r="ER116" s="16"/>
      <c r="ES116" s="16"/>
      <c r="ET116" s="16"/>
      <c r="EU116" s="16"/>
      <c r="EV116" s="16"/>
      <c r="EW116" s="16"/>
      <c r="EX116" s="16"/>
      <c r="EY116" s="16"/>
      <c r="EZ116" s="16"/>
      <c r="FA116" s="16"/>
      <c r="FB116" s="16"/>
      <c r="FC116" s="16"/>
      <c r="FD116" s="16"/>
      <c r="FE116" s="16"/>
      <c r="FF116" s="16"/>
      <c r="FG116" s="16"/>
      <c r="FH116" s="16"/>
      <c r="FI116" s="16"/>
      <c r="FJ116" s="16"/>
      <c r="FK116" s="16"/>
      <c r="FL116" s="16"/>
      <c r="FM116" s="16"/>
      <c r="FN116" s="16"/>
      <c r="FO116" s="16"/>
      <c r="FP116" s="16"/>
      <c r="FQ116" s="16"/>
      <c r="FR116" s="16"/>
      <c r="FS116" s="16"/>
      <c r="FT116" s="16"/>
      <c r="FU116" s="16"/>
      <c r="FV116" s="16"/>
      <c r="FW116" s="16"/>
      <c r="FX116" s="16"/>
      <c r="FY116" s="16"/>
      <c r="FZ116" s="16"/>
      <c r="GA116" s="16"/>
      <c r="GB116" s="16"/>
      <c r="GC116" s="16"/>
      <c r="GD116" s="16"/>
      <c r="GE116" s="16"/>
      <c r="GF116" s="16"/>
      <c r="GG116" s="16"/>
      <c r="GH116" s="16"/>
      <c r="GI116" s="16"/>
      <c r="GJ116" s="16"/>
      <c r="GK116" s="16"/>
      <c r="GL116" s="16"/>
      <c r="GM116" s="16"/>
      <c r="GN116" s="16"/>
      <c r="GO116" s="16"/>
      <c r="GP116" s="16"/>
      <c r="GQ116" s="16"/>
      <c r="GR116" s="16"/>
      <c r="GS116" s="16"/>
      <c r="GT116" s="16"/>
      <c r="GU116" s="16"/>
      <c r="GV116" s="16"/>
      <c r="GW116" s="16"/>
      <c r="GX116" s="16"/>
      <c r="GY116" s="16"/>
      <c r="GZ116" s="16"/>
      <c r="HA116" s="16"/>
      <c r="HB116" s="16"/>
      <c r="HC116" s="16"/>
      <c r="HD116" s="16"/>
      <c r="HE116" s="16"/>
      <c r="HF116" s="16"/>
      <c r="HG116" s="16"/>
      <c r="HH116" s="16"/>
      <c r="HI116" s="16"/>
      <c r="HJ116" s="16"/>
      <c r="HK116" s="16"/>
      <c r="HL116" s="16"/>
      <c r="HM116" s="16"/>
      <c r="HN116" s="16"/>
      <c r="HO116" s="16"/>
      <c r="HP116" s="16"/>
      <c r="HQ116" s="16"/>
      <c r="HR116" s="16"/>
      <c r="HS116" s="16"/>
      <c r="HT116" s="16"/>
      <c r="HU116" s="16"/>
      <c r="HV116" s="16"/>
      <c r="HW116" s="16"/>
      <c r="HX116" s="16"/>
      <c r="HY116" s="16"/>
      <c r="HZ116" s="16"/>
      <c r="IA116" s="16"/>
      <c r="IB116" s="16"/>
      <c r="IC116" s="16"/>
      <c r="ID116" s="16"/>
      <c r="IE116" s="16"/>
      <c r="IF116" s="16"/>
      <c r="IG116" s="16"/>
      <c r="IH116" s="16"/>
      <c r="II116" s="16"/>
      <c r="IJ116" s="16"/>
      <c r="IK116" s="16"/>
      <c r="IL116" s="16"/>
      <c r="IM116" s="16"/>
      <c r="IN116" s="16"/>
      <c r="IO116" s="16"/>
      <c r="IP116" s="16"/>
      <c r="IQ116" s="16"/>
      <c r="IR116" s="16"/>
      <c r="IS116" s="16"/>
      <c r="IT116" s="16"/>
      <c r="IU116" s="16"/>
      <c r="IV116" s="16"/>
      <c r="IW116" s="16"/>
      <c r="IX116" s="16"/>
      <c r="IY116" s="16"/>
      <c r="IZ116" s="16"/>
      <c r="JA116" s="16"/>
      <c r="JB116" s="16"/>
      <c r="JC116" s="16"/>
      <c r="JD116" s="16"/>
      <c r="JE116" s="16"/>
      <c r="JF116" s="16"/>
      <c r="JG116" s="16"/>
      <c r="JH116" s="16"/>
      <c r="JI116" s="16"/>
      <c r="JJ116" s="16"/>
      <c r="JK116" s="16"/>
      <c r="JL116" s="16"/>
      <c r="JM116" s="16"/>
      <c r="JN116" s="16"/>
      <c r="JO116" s="16"/>
      <c r="JP116" s="16"/>
      <c r="JQ116" s="16"/>
      <c r="JR116" s="16"/>
      <c r="JS116" s="16"/>
      <c r="JT116" s="16"/>
      <c r="JU116" s="16"/>
      <c r="JV116" s="16"/>
      <c r="JW116" s="16"/>
      <c r="JX116" s="16"/>
      <c r="JY116" s="16"/>
      <c r="JZ116" s="16"/>
      <c r="KA116" s="16"/>
      <c r="KB116" s="16"/>
      <c r="KC116" s="16"/>
      <c r="KD116" s="16"/>
      <c r="KE116" s="16"/>
      <c r="KF116" s="16"/>
      <c r="KG116" s="16"/>
      <c r="KH116" s="16"/>
      <c r="KI116" s="16"/>
      <c r="KJ116" s="16"/>
      <c r="KK116" s="16"/>
      <c r="KL116" s="16"/>
      <c r="KM116" s="16"/>
      <c r="KN116" s="16"/>
      <c r="KO116" s="16"/>
      <c r="KP116" s="16"/>
      <c r="KQ116" s="16"/>
      <c r="KR116" s="16"/>
      <c r="KS116" s="16"/>
      <c r="KT116" s="16"/>
      <c r="KU116" s="16"/>
      <c r="KV116" s="16"/>
      <c r="KW116" s="16"/>
      <c r="KX116" s="16"/>
      <c r="KY116" s="16"/>
      <c r="KZ116" s="16"/>
      <c r="LA116" s="16"/>
      <c r="LB116" s="16"/>
      <c r="LC116" s="16"/>
      <c r="LD116" s="16"/>
      <c r="LE116" s="16"/>
      <c r="LF116" s="16"/>
      <c r="LG116" s="16"/>
      <c r="LH116" s="16"/>
      <c r="LI116" s="16"/>
      <c r="LJ116" s="16"/>
      <c r="LK116" s="16"/>
      <c r="LL116" s="16"/>
      <c r="LM116" s="16"/>
      <c r="LN116" s="16"/>
      <c r="LO116" s="16"/>
      <c r="LP116" s="16"/>
      <c r="LQ116" s="16"/>
      <c r="LR116" s="16"/>
      <c r="LS116" s="16"/>
      <c r="LT116" s="16"/>
      <c r="LU116" s="16"/>
      <c r="LV116" s="16"/>
      <c r="LW116" s="16"/>
      <c r="LX116" s="16"/>
      <c r="LY116" s="16"/>
      <c r="LZ116" s="16"/>
      <c r="MA116" s="16"/>
      <c r="MB116" s="16"/>
      <c r="MC116" s="16"/>
      <c r="MD116" s="16"/>
      <c r="ME116" s="16"/>
      <c r="MF116" s="16"/>
      <c r="MG116" s="16"/>
      <c r="MH116" s="16"/>
      <c r="MI116" s="16"/>
      <c r="MJ116" s="16"/>
      <c r="MK116" s="16"/>
      <c r="ML116" s="16"/>
      <c r="MM116" s="16"/>
      <c r="MN116" s="16"/>
      <c r="MO116" s="16"/>
      <c r="MP116" s="16"/>
      <c r="MQ116" s="16"/>
      <c r="MR116" s="16"/>
      <c r="MS116" s="16"/>
      <c r="MT116" s="16"/>
      <c r="MU116" s="16"/>
      <c r="MV116" s="16"/>
      <c r="MW116" s="16"/>
      <c r="MX116" s="16"/>
      <c r="MY116" s="16"/>
      <c r="MZ116" s="16"/>
      <c r="NA116" s="16"/>
      <c r="NB116" s="16"/>
      <c r="NC116" s="16"/>
      <c r="ND116" s="16"/>
      <c r="NE116" s="16"/>
      <c r="NF116" s="16"/>
      <c r="NG116" s="16"/>
      <c r="NH116" s="16"/>
      <c r="NI116" s="16"/>
      <c r="NJ116" s="16"/>
      <c r="NK116" s="16"/>
      <c r="NL116" s="16"/>
      <c r="NM116" s="16"/>
      <c r="NN116" s="16"/>
      <c r="NO116" s="16"/>
      <c r="NP116" s="16"/>
      <c r="NQ116" s="16"/>
      <c r="NR116" s="16"/>
      <c r="NS116" s="16"/>
      <c r="NT116" s="16"/>
      <c r="NU116" s="16"/>
      <c r="NV116" s="16"/>
      <c r="NW116" s="16"/>
      <c r="NX116" s="16"/>
      <c r="NY116" s="16"/>
      <c r="NZ116" s="16"/>
      <c r="OA116" s="16"/>
      <c r="OB116" s="16"/>
      <c r="OC116" s="16"/>
      <c r="OD116" s="16"/>
      <c r="OE116" s="16"/>
      <c r="OF116" s="16"/>
      <c r="OG116" s="16"/>
      <c r="OH116" s="16"/>
      <c r="OI116" s="16"/>
      <c r="OJ116" s="16"/>
      <c r="OK116" s="16"/>
      <c r="OL116" s="16"/>
      <c r="OM116" s="16"/>
      <c r="ON116" s="16"/>
      <c r="OO116" s="16"/>
      <c r="OP116" s="16"/>
      <c r="OQ116" s="16"/>
      <c r="OR116" s="16"/>
      <c r="OS116" s="16"/>
      <c r="OT116" s="16"/>
      <c r="OU116" s="16"/>
      <c r="OV116" s="16"/>
      <c r="OW116" s="16"/>
      <c r="OX116" s="16"/>
      <c r="OY116" s="16"/>
      <c r="OZ116" s="16"/>
      <c r="PA116" s="16"/>
      <c r="PB116" s="16"/>
      <c r="PC116" s="16"/>
      <c r="PD116" s="16"/>
      <c r="PE116" s="16"/>
      <c r="PF116" s="16"/>
      <c r="PG116" s="16"/>
      <c r="PH116" s="16"/>
      <c r="PI116" s="16"/>
      <c r="PJ116" s="16"/>
      <c r="PK116" s="16"/>
      <c r="PL116" s="16"/>
      <c r="PM116" s="16"/>
      <c r="PN116" s="16"/>
      <c r="PO116" s="16"/>
      <c r="PP116" s="16"/>
      <c r="PQ116" s="16"/>
      <c r="PR116" s="16"/>
      <c r="PS116" s="16"/>
      <c r="PT116" s="16"/>
      <c r="PU116" s="16"/>
      <c r="PV116" s="16"/>
      <c r="PW116" s="16"/>
      <c r="PX116" s="16"/>
      <c r="PY116" s="16"/>
      <c r="PZ116" s="16"/>
      <c r="QA116" s="16"/>
      <c r="QB116" s="16"/>
      <c r="QC116" s="16"/>
      <c r="QD116" s="16"/>
      <c r="QE116" s="16"/>
      <c r="QF116" s="16"/>
      <c r="QG116" s="16"/>
      <c r="QH116" s="16"/>
      <c r="QI116" s="16"/>
      <c r="QJ116" s="16"/>
      <c r="QK116" s="16"/>
      <c r="QL116" s="16"/>
      <c r="QM116" s="16"/>
      <c r="QN116" s="16"/>
      <c r="QO116" s="16"/>
      <c r="QP116" s="16"/>
      <c r="QQ116" s="16"/>
      <c r="QR116" s="16"/>
      <c r="QS116" s="16"/>
      <c r="QT116" s="16"/>
      <c r="QU116" s="16"/>
      <c r="QV116" s="16"/>
      <c r="QW116" s="16"/>
      <c r="QX116" s="16"/>
      <c r="QY116" s="16"/>
      <c r="QZ116" s="16"/>
      <c r="RA116" s="16"/>
      <c r="RB116" s="16"/>
      <c r="RC116" s="16"/>
      <c r="RD116" s="16"/>
      <c r="RE116" s="16"/>
      <c r="RF116" s="16"/>
      <c r="RG116" s="16"/>
      <c r="RH116" s="16"/>
      <c r="RI116" s="16"/>
      <c r="RJ116" s="16"/>
      <c r="RK116" s="16"/>
      <c r="RL116" s="16"/>
      <c r="RM116" s="16"/>
      <c r="RN116" s="16"/>
      <c r="RO116" s="16"/>
      <c r="RP116" s="16"/>
      <c r="RQ116" s="16"/>
      <c r="RR116" s="16"/>
      <c r="RS116" s="16"/>
      <c r="RT116" s="16"/>
      <c r="RU116" s="16"/>
      <c r="RV116" s="16"/>
      <c r="RW116" s="16"/>
      <c r="RX116" s="16"/>
      <c r="RY116" s="16"/>
      <c r="RZ116" s="16"/>
      <c r="SA116" s="16"/>
      <c r="SB116" s="16"/>
      <c r="SC116" s="16"/>
      <c r="SD116" s="16"/>
      <c r="SE116" s="16"/>
      <c r="SF116" s="16"/>
      <c r="SG116" s="16"/>
      <c r="SH116" s="16"/>
      <c r="SI116" s="16"/>
      <c r="SJ116" s="16"/>
      <c r="SK116" s="16"/>
      <c r="SL116" s="16"/>
      <c r="SM116" s="16"/>
      <c r="SN116" s="16"/>
      <c r="SO116" s="16"/>
      <c r="SP116" s="16"/>
      <c r="SQ116" s="16"/>
      <c r="SR116" s="16"/>
      <c r="SS116" s="16"/>
      <c r="ST116" s="16"/>
      <c r="SU116" s="16"/>
      <c r="SV116" s="16"/>
      <c r="SW116" s="16"/>
      <c r="SX116" s="16"/>
      <c r="SY116" s="16"/>
      <c r="SZ116" s="16"/>
      <c r="TA116" s="16"/>
      <c r="TB116" s="16"/>
      <c r="TC116" s="16"/>
      <c r="TD116" s="16"/>
      <c r="TE116" s="16"/>
      <c r="TF116" s="16"/>
      <c r="TG116" s="16"/>
      <c r="TH116" s="16"/>
      <c r="TI116" s="16"/>
      <c r="TJ116" s="16"/>
      <c r="TK116" s="16"/>
      <c r="TL116" s="16"/>
      <c r="TM116" s="16"/>
      <c r="TN116" s="16"/>
      <c r="TO116" s="16"/>
      <c r="TP116" s="16"/>
      <c r="TQ116" s="16"/>
      <c r="TR116" s="16"/>
      <c r="TS116" s="16"/>
      <c r="TT116" s="16"/>
      <c r="TU116" s="16"/>
      <c r="TV116" s="16"/>
      <c r="TW116" s="16"/>
      <c r="TX116" s="16"/>
      <c r="TY116" s="16"/>
      <c r="TZ116" s="16"/>
      <c r="UA116" s="16"/>
      <c r="UB116" s="16"/>
      <c r="UC116" s="16"/>
      <c r="UD116" s="16"/>
      <c r="UE116" s="16"/>
      <c r="UF116" s="16"/>
      <c r="UG116" s="16"/>
      <c r="UH116" s="16"/>
      <c r="UI116" s="16"/>
      <c r="UJ116" s="16"/>
      <c r="UK116" s="16"/>
      <c r="UL116" s="16"/>
      <c r="UM116" s="16"/>
      <c r="UN116" s="16"/>
      <c r="UO116" s="16"/>
      <c r="UP116" s="16"/>
      <c r="UQ116" s="16"/>
      <c r="UR116" s="16"/>
      <c r="US116" s="16"/>
      <c r="UT116" s="16"/>
      <c r="UU116" s="16"/>
      <c r="UV116" s="16"/>
      <c r="UW116" s="16"/>
      <c r="UX116" s="16"/>
      <c r="UY116" s="16"/>
      <c r="UZ116" s="16"/>
      <c r="VA116" s="16"/>
      <c r="VB116" s="16"/>
      <c r="VC116" s="16"/>
      <c r="VD116" s="16"/>
      <c r="VE116" s="16"/>
      <c r="VF116" s="16"/>
      <c r="VG116" s="16"/>
      <c r="VH116" s="16"/>
      <c r="VI116" s="16"/>
      <c r="VJ116" s="16"/>
      <c r="VK116" s="16"/>
      <c r="VL116" s="16"/>
      <c r="VM116" s="16"/>
      <c r="VN116" s="16"/>
      <c r="VO116" s="16"/>
      <c r="VP116" s="16"/>
      <c r="VQ116" s="16"/>
      <c r="VR116" s="16"/>
      <c r="VS116" s="16"/>
      <c r="VT116" s="16"/>
      <c r="VU116" s="16"/>
      <c r="VV116" s="16"/>
      <c r="VW116" s="16"/>
      <c r="VX116" s="16"/>
      <c r="VY116" s="16"/>
      <c r="VZ116" s="16"/>
      <c r="WA116" s="16"/>
      <c r="WB116" s="16"/>
      <c r="WC116" s="16"/>
      <c r="WD116" s="16"/>
      <c r="WE116" s="16"/>
      <c r="WF116" s="16"/>
      <c r="WG116" s="16"/>
      <c r="WH116" s="16"/>
      <c r="WI116" s="16"/>
      <c r="WJ116" s="16"/>
      <c r="WK116" s="16"/>
      <c r="WL116" s="16"/>
      <c r="WM116" s="16"/>
      <c r="WN116" s="16"/>
      <c r="WO116" s="16"/>
      <c r="WP116" s="16"/>
      <c r="WQ116" s="16"/>
      <c r="WR116" s="16"/>
      <c r="WS116" s="16"/>
      <c r="WT116" s="16"/>
      <c r="WU116" s="16"/>
      <c r="WV116" s="16"/>
      <c r="WW116" s="16"/>
      <c r="WX116" s="16"/>
      <c r="WY116" s="16"/>
      <c r="WZ116" s="16"/>
      <c r="XA116" s="16"/>
      <c r="XB116" s="16"/>
      <c r="XC116" s="16"/>
      <c r="XD116" s="16"/>
      <c r="XE116" s="16"/>
      <c r="XF116" s="16"/>
      <c r="XG116" s="16"/>
      <c r="XH116" s="16"/>
      <c r="XI116" s="16"/>
      <c r="XJ116" s="16"/>
      <c r="XK116" s="16"/>
      <c r="XL116" s="16"/>
      <c r="XM116" s="16"/>
      <c r="XN116" s="16"/>
      <c r="XO116" s="16"/>
      <c r="XP116" s="16"/>
      <c r="XQ116" s="16"/>
      <c r="XR116" s="16"/>
      <c r="XS116" s="16"/>
      <c r="XT116" s="16"/>
      <c r="XU116" s="16"/>
      <c r="XV116" s="16"/>
      <c r="XW116" s="16"/>
      <c r="XX116" s="16"/>
      <c r="XY116" s="16"/>
      <c r="XZ116" s="16"/>
      <c r="YA116" s="16"/>
      <c r="YB116" s="16"/>
      <c r="YC116" s="16"/>
      <c r="YD116" s="16"/>
      <c r="YE116" s="16"/>
      <c r="YF116" s="16"/>
      <c r="YG116" s="16"/>
      <c r="YH116" s="16"/>
      <c r="YI116" s="16"/>
      <c r="YJ116" s="16"/>
      <c r="YK116" s="16"/>
      <c r="YL116" s="16"/>
      <c r="YM116" s="16"/>
      <c r="YN116" s="16"/>
      <c r="YO116" s="16"/>
      <c r="YP116" s="16"/>
      <c r="YQ116" s="16"/>
      <c r="YR116" s="16"/>
      <c r="YS116" s="16"/>
      <c r="YT116" s="16"/>
      <c r="YU116" s="16"/>
      <c r="YV116" s="16"/>
      <c r="YW116" s="16"/>
      <c r="YX116" s="16"/>
      <c r="YY116" s="16"/>
      <c r="YZ116" s="16"/>
      <c r="ZA116" s="16"/>
      <c r="ZB116" s="16"/>
      <c r="ZC116" s="16"/>
      <c r="ZD116" s="16"/>
      <c r="ZE116" s="16"/>
      <c r="ZF116" s="16"/>
      <c r="ZG116" s="16"/>
      <c r="ZH116" s="16"/>
      <c r="ZI116" s="16"/>
      <c r="ZJ116" s="16"/>
      <c r="ZK116" s="16"/>
      <c r="ZL116" s="16"/>
      <c r="ZM116" s="16"/>
      <c r="ZN116" s="16"/>
      <c r="ZO116" s="16"/>
      <c r="ZP116" s="16"/>
      <c r="ZQ116" s="16"/>
      <c r="ZR116" s="16"/>
      <c r="ZS116" s="16"/>
      <c r="ZT116" s="16"/>
      <c r="ZU116" s="16"/>
      <c r="ZV116" s="16"/>
      <c r="ZW116" s="16"/>
      <c r="ZX116" s="16"/>
      <c r="ZY116" s="16"/>
      <c r="ZZ116" s="16"/>
      <c r="AAA116" s="16"/>
      <c r="AAB116" s="16"/>
      <c r="AAC116" s="16"/>
      <c r="AAD116" s="16"/>
      <c r="AAE116" s="16"/>
      <c r="AAF116" s="16"/>
      <c r="AAG116" s="16"/>
      <c r="AAH116" s="16"/>
      <c r="AAI116" s="16"/>
      <c r="AAJ116" s="16"/>
      <c r="AAK116" s="16"/>
      <c r="AAL116" s="16"/>
      <c r="AAM116" s="16"/>
      <c r="AAN116" s="16"/>
      <c r="AAO116" s="16"/>
      <c r="AAP116" s="16"/>
      <c r="AAQ116" s="16"/>
      <c r="AAR116" s="16"/>
      <c r="AAS116" s="16"/>
      <c r="AAT116" s="16"/>
      <c r="AAU116" s="16"/>
      <c r="AAV116" s="16"/>
      <c r="AAW116" s="16"/>
      <c r="AAX116" s="16"/>
      <c r="AAY116" s="16"/>
      <c r="AAZ116" s="16"/>
      <c r="ABA116" s="16"/>
      <c r="ABB116" s="16"/>
      <c r="ABC116" s="16"/>
      <c r="ABD116" s="16"/>
      <c r="ABE116" s="16"/>
      <c r="ABF116" s="16"/>
      <c r="ABG116" s="16"/>
      <c r="ABH116" s="16"/>
      <c r="ABI116" s="16"/>
      <c r="ABJ116" s="16"/>
      <c r="ABK116" s="16"/>
      <c r="ABL116" s="16"/>
      <c r="ABM116" s="16"/>
      <c r="ABN116" s="16"/>
      <c r="ABO116" s="16"/>
      <c r="ABP116" s="16"/>
      <c r="ABQ116" s="16"/>
      <c r="ABR116" s="16"/>
      <c r="ABS116" s="16"/>
      <c r="ABT116" s="16"/>
      <c r="ABU116" s="16"/>
      <c r="ABV116" s="16"/>
      <c r="ABW116" s="16"/>
      <c r="ABX116" s="16"/>
      <c r="ABY116" s="16"/>
      <c r="ABZ116" s="16"/>
      <c r="ACA116" s="16"/>
      <c r="ACB116" s="16"/>
      <c r="ACC116" s="16"/>
      <c r="ACD116" s="16"/>
      <c r="ACE116" s="16"/>
      <c r="ACF116" s="16"/>
      <c r="ACG116" s="16"/>
      <c r="ACH116" s="16"/>
      <c r="ACI116" s="16"/>
      <c r="ACJ116" s="16"/>
      <c r="ACK116" s="16"/>
      <c r="ACL116" s="16"/>
      <c r="ACM116" s="16"/>
      <c r="ACN116" s="16"/>
      <c r="ACO116" s="16"/>
      <c r="ACP116" s="16"/>
      <c r="ACQ116" s="16"/>
      <c r="ACR116" s="16"/>
      <c r="ACS116" s="16"/>
      <c r="ACT116" s="16"/>
      <c r="ACU116" s="16"/>
      <c r="ACV116" s="16"/>
      <c r="ACW116" s="16"/>
      <c r="ACX116" s="16"/>
      <c r="ACY116" s="16"/>
      <c r="ACZ116" s="16"/>
      <c r="ADA116" s="16"/>
      <c r="ADB116" s="16"/>
      <c r="ADC116" s="16"/>
      <c r="ADD116" s="16"/>
      <c r="ADE116" s="16"/>
      <c r="ADF116" s="16"/>
      <c r="ADG116" s="16"/>
      <c r="ADH116" s="16"/>
      <c r="ADI116" s="16"/>
      <c r="ADJ116" s="16"/>
      <c r="ADK116" s="16"/>
      <c r="ADL116" s="16"/>
      <c r="ADM116" s="16"/>
      <c r="ADN116" s="16"/>
      <c r="ADO116" s="16"/>
      <c r="ADP116" s="16"/>
      <c r="ADQ116" s="16"/>
      <c r="ADR116" s="16"/>
      <c r="ADS116" s="16"/>
      <c r="ADT116" s="16"/>
      <c r="ADU116" s="16"/>
      <c r="ADV116" s="16"/>
      <c r="ADW116" s="16"/>
      <c r="ADX116" s="16"/>
      <c r="ADY116" s="16"/>
      <c r="ADZ116" s="16"/>
      <c r="AEA116" s="16"/>
      <c r="AEB116" s="16"/>
      <c r="AEC116" s="16"/>
      <c r="AED116" s="16"/>
      <c r="AEE116" s="16"/>
      <c r="AEF116" s="16"/>
      <c r="AEG116" s="16"/>
      <c r="AEH116" s="16"/>
      <c r="AEI116" s="16"/>
      <c r="AEJ116" s="16"/>
      <c r="AEK116" s="16"/>
      <c r="AEL116" s="16"/>
      <c r="AEM116" s="16"/>
      <c r="AEN116" s="16"/>
      <c r="AEO116" s="16"/>
      <c r="AEP116" s="16"/>
      <c r="AEQ116" s="16"/>
      <c r="AER116" s="16"/>
      <c r="AES116" s="16"/>
      <c r="AET116" s="16"/>
      <c r="AEU116" s="16"/>
      <c r="AEV116" s="16"/>
      <c r="AEW116" s="16"/>
      <c r="AEX116" s="16"/>
      <c r="AEY116" s="16"/>
      <c r="AEZ116" s="16"/>
      <c r="AFA116" s="16"/>
      <c r="AFB116" s="16"/>
      <c r="AFC116" s="16"/>
      <c r="AFD116" s="16"/>
      <c r="AFE116" s="16"/>
      <c r="AFF116" s="16"/>
      <c r="AFG116" s="16"/>
      <c r="AFH116" s="16"/>
      <c r="AFI116" s="16"/>
      <c r="AFJ116" s="16"/>
      <c r="AFK116" s="16"/>
      <c r="AFL116" s="16"/>
      <c r="AFM116" s="16"/>
      <c r="AFN116" s="16"/>
      <c r="AFO116" s="16"/>
      <c r="AFP116" s="16"/>
      <c r="AFQ116" s="16"/>
      <c r="AFR116" s="16"/>
      <c r="AFS116" s="16"/>
      <c r="AFT116" s="16"/>
      <c r="AFU116" s="16"/>
      <c r="AFV116" s="16"/>
      <c r="AFW116" s="16"/>
      <c r="AFX116" s="16"/>
      <c r="AFY116" s="16"/>
      <c r="AFZ116" s="16"/>
      <c r="AGA116" s="16"/>
      <c r="AGB116" s="16"/>
      <c r="AGC116" s="16"/>
      <c r="AGD116" s="16"/>
      <c r="AGE116" s="16"/>
      <c r="AGF116" s="16"/>
      <c r="AGG116" s="16"/>
      <c r="AGH116" s="16"/>
      <c r="AGI116" s="16"/>
      <c r="AGJ116" s="16"/>
      <c r="AGK116" s="16"/>
      <c r="AGL116" s="16"/>
      <c r="AGM116" s="16"/>
      <c r="AGN116" s="16"/>
      <c r="AGO116" s="16"/>
      <c r="AGP116" s="16"/>
      <c r="AGQ116" s="16"/>
      <c r="AGR116" s="16"/>
      <c r="AGS116" s="16"/>
      <c r="AGT116" s="16"/>
      <c r="AGU116" s="16"/>
      <c r="AGV116" s="16"/>
      <c r="AGW116" s="16"/>
      <c r="AGX116" s="16"/>
      <c r="AGY116" s="16"/>
      <c r="AGZ116" s="16"/>
      <c r="AHA116" s="16"/>
      <c r="AHB116" s="16"/>
      <c r="AHC116" s="16"/>
      <c r="AHD116" s="16"/>
      <c r="AHE116" s="16"/>
      <c r="AHF116" s="16"/>
      <c r="AHG116" s="16"/>
      <c r="AHH116" s="16"/>
      <c r="AHI116" s="16"/>
      <c r="AHJ116" s="16"/>
      <c r="AHK116" s="16"/>
      <c r="AHL116" s="16"/>
      <c r="AHM116" s="16"/>
      <c r="AHN116" s="16"/>
      <c r="AHO116" s="16"/>
      <c r="AHP116" s="16"/>
      <c r="AHQ116" s="16"/>
      <c r="AHR116" s="16"/>
      <c r="AHS116" s="16"/>
      <c r="AHT116" s="16"/>
      <c r="AHU116" s="16"/>
      <c r="AHV116" s="16"/>
      <c r="AHW116" s="16"/>
      <c r="AHX116" s="16"/>
      <c r="AHY116" s="16"/>
      <c r="AHZ116" s="16"/>
      <c r="AIA116" s="16"/>
      <c r="AIB116" s="16"/>
      <c r="AIC116" s="16"/>
      <c r="AID116" s="16"/>
      <c r="AIE116" s="16"/>
      <c r="AIF116" s="16"/>
      <c r="AIG116" s="16"/>
      <c r="AIH116" s="16"/>
      <c r="AII116" s="16"/>
      <c r="AIJ116" s="16"/>
      <c r="AIK116" s="16"/>
      <c r="AIL116" s="16"/>
      <c r="AIM116" s="16"/>
      <c r="AIN116" s="16"/>
      <c r="AIO116" s="16"/>
      <c r="AIP116" s="16"/>
      <c r="AIQ116" s="16"/>
      <c r="AIR116" s="16"/>
      <c r="AIS116" s="16"/>
      <c r="AIT116" s="16"/>
      <c r="AIU116" s="16"/>
      <c r="AIV116" s="16"/>
      <c r="AIW116" s="16"/>
      <c r="AIX116" s="16"/>
      <c r="AIY116" s="16"/>
      <c r="AIZ116" s="16"/>
      <c r="AJA116" s="16"/>
      <c r="AJB116" s="16"/>
      <c r="AJC116" s="16"/>
      <c r="AJD116" s="16"/>
      <c r="AJE116" s="16"/>
      <c r="AJF116" s="16"/>
      <c r="AJG116" s="16"/>
      <c r="AJH116" s="16"/>
      <c r="AJI116" s="16"/>
      <c r="AJJ116" s="16"/>
      <c r="AJK116" s="16"/>
      <c r="AJL116" s="16"/>
      <c r="AJM116" s="16"/>
      <c r="AJN116" s="16"/>
      <c r="AJO116" s="16"/>
      <c r="AJP116" s="16"/>
      <c r="AJQ116" s="16"/>
      <c r="AJR116" s="16"/>
      <c r="AJS116" s="16"/>
      <c r="AJT116" s="16"/>
      <c r="AJU116" s="16"/>
      <c r="AJV116" s="16"/>
      <c r="AJW116" s="16"/>
      <c r="AJX116" s="16"/>
      <c r="AJY116" s="16"/>
      <c r="AJZ116" s="16"/>
      <c r="AKA116" s="16"/>
      <c r="AKB116" s="16"/>
      <c r="AKC116" s="16"/>
      <c r="AKD116" s="16"/>
      <c r="AKE116" s="16"/>
      <c r="AKF116" s="16"/>
      <c r="AKG116" s="16"/>
      <c r="AKH116" s="16"/>
      <c r="AKI116" s="16"/>
      <c r="AKJ116" s="16"/>
      <c r="AKK116" s="16"/>
      <c r="AKL116" s="16"/>
      <c r="AKM116" s="16"/>
      <c r="AKN116" s="16"/>
      <c r="AKO116" s="16"/>
      <c r="AKP116" s="16"/>
      <c r="AKQ116" s="16"/>
      <c r="AKR116" s="16"/>
      <c r="AKS116" s="16"/>
      <c r="AKT116" s="16"/>
      <c r="AKU116" s="16"/>
      <c r="AKV116" s="16"/>
      <c r="AKW116" s="16"/>
      <c r="AKX116" s="16"/>
      <c r="AKY116" s="16"/>
      <c r="AKZ116" s="16"/>
      <c r="ALA116" s="16"/>
      <c r="ALB116" s="16"/>
      <c r="ALC116" s="16"/>
      <c r="ALD116" s="16"/>
      <c r="ALE116" s="16"/>
      <c r="ALF116" s="16"/>
      <c r="ALG116" s="16"/>
      <c r="ALH116" s="16"/>
      <c r="ALI116" s="16"/>
      <c r="ALJ116" s="16"/>
      <c r="ALK116" s="16"/>
      <c r="ALL116" s="16"/>
      <c r="ALM116" s="16"/>
      <c r="ALN116" s="16"/>
      <c r="ALO116" s="16"/>
      <c r="ALP116" s="16"/>
      <c r="ALQ116" s="16"/>
      <c r="ALR116" s="16"/>
      <c r="ALS116" s="16"/>
      <c r="ALT116" s="16"/>
      <c r="ALU116" s="16"/>
      <c r="ALV116" s="16"/>
      <c r="ALW116" s="16"/>
      <c r="ALX116" s="16"/>
      <c r="ALY116" s="16"/>
      <c r="ALZ116" s="16"/>
      <c r="AMA116" s="16"/>
      <c r="AMB116" s="16"/>
      <c r="AMC116" s="16"/>
      <c r="AMD116" s="16"/>
      <c r="AME116" s="16"/>
      <c r="AMF116" s="16"/>
      <c r="AMG116" s="16"/>
      <c r="AMH116" s="16"/>
      <c r="AMI116" s="16"/>
      <c r="AMJ116" s="16"/>
      <c r="AMK116" s="16"/>
      <c r="AML116" s="16"/>
      <c r="AMM116" s="16"/>
      <c r="AMN116" s="16"/>
      <c r="AMO116" s="16"/>
      <c r="AMP116" s="16"/>
      <c r="AMQ116" s="16"/>
      <c r="AMR116" s="16"/>
      <c r="AMS116" s="16"/>
      <c r="AMT116" s="16"/>
      <c r="AMU116" s="16"/>
      <c r="AMV116" s="16"/>
      <c r="AMW116" s="16"/>
      <c r="AMX116" s="16"/>
      <c r="AMY116" s="16"/>
      <c r="AMZ116" s="16"/>
      <c r="ANA116" s="16"/>
      <c r="ANB116" s="16"/>
      <c r="ANC116" s="16"/>
      <c r="AND116" s="16"/>
      <c r="ANE116" s="16"/>
      <c r="ANF116" s="16"/>
      <c r="ANG116" s="16"/>
      <c r="ANH116" s="16"/>
      <c r="ANI116" s="16"/>
      <c r="ANJ116" s="16"/>
      <c r="ANK116" s="16"/>
      <c r="ANL116" s="16"/>
      <c r="ANM116" s="16"/>
      <c r="ANN116" s="16"/>
      <c r="ANO116" s="16"/>
      <c r="ANP116" s="16"/>
      <c r="ANQ116" s="16"/>
      <c r="ANR116" s="16"/>
      <c r="ANS116" s="16"/>
      <c r="ANT116" s="16"/>
      <c r="ANU116" s="16"/>
      <c r="ANV116" s="16"/>
      <c r="ANW116" s="16"/>
      <c r="ANX116" s="16"/>
      <c r="ANY116" s="16"/>
      <c r="ANZ116" s="16"/>
      <c r="AOA116" s="16"/>
      <c r="AOB116" s="16"/>
      <c r="AOC116" s="16"/>
      <c r="AOD116" s="16"/>
      <c r="AOE116" s="16"/>
      <c r="AOF116" s="16"/>
      <c r="AOG116" s="16"/>
      <c r="AOH116" s="16"/>
      <c r="AOI116" s="16"/>
      <c r="AOJ116" s="16"/>
      <c r="AOK116" s="16"/>
      <c r="AOL116" s="16"/>
      <c r="AOM116" s="16"/>
      <c r="AON116" s="16"/>
      <c r="AOO116" s="16"/>
      <c r="AOP116" s="16"/>
      <c r="AOQ116" s="16"/>
      <c r="AOR116" s="16"/>
      <c r="AOS116" s="16"/>
      <c r="AOT116" s="16"/>
      <c r="AOU116" s="16"/>
      <c r="AOV116" s="16"/>
      <c r="AOW116" s="16"/>
      <c r="AOX116" s="16"/>
      <c r="AOY116" s="16"/>
      <c r="AOZ116" s="16"/>
      <c r="APA116" s="16"/>
      <c r="APB116" s="16"/>
      <c r="APC116" s="16"/>
      <c r="APD116" s="16"/>
      <c r="APE116" s="16"/>
      <c r="APF116" s="16"/>
      <c r="APG116" s="16"/>
      <c r="APH116" s="16"/>
      <c r="API116" s="16"/>
      <c r="APJ116" s="16"/>
      <c r="APK116" s="16"/>
      <c r="APL116" s="16"/>
      <c r="APM116" s="16"/>
      <c r="APN116" s="16"/>
      <c r="APO116" s="16"/>
      <c r="APP116" s="16"/>
      <c r="APQ116" s="16"/>
      <c r="APR116" s="16"/>
      <c r="APS116" s="16"/>
      <c r="APT116" s="16"/>
      <c r="APU116" s="16"/>
      <c r="APV116" s="16"/>
      <c r="APW116" s="16"/>
      <c r="APX116" s="16"/>
      <c r="APY116" s="16"/>
      <c r="APZ116" s="16"/>
      <c r="AQA116" s="16"/>
      <c r="AQB116" s="16"/>
      <c r="AQC116" s="16"/>
      <c r="AQD116" s="16"/>
      <c r="AQE116" s="16"/>
      <c r="AQF116" s="16"/>
      <c r="AQG116" s="16"/>
      <c r="AQH116" s="16"/>
      <c r="AQI116" s="16"/>
      <c r="AQJ116" s="16"/>
      <c r="AQK116" s="16"/>
      <c r="AQL116" s="16"/>
      <c r="AQM116" s="16"/>
      <c r="AQN116" s="16"/>
      <c r="AQO116" s="16"/>
      <c r="AQP116" s="16"/>
      <c r="AQQ116" s="16"/>
      <c r="AQR116" s="16"/>
      <c r="AQS116" s="16"/>
      <c r="AQT116" s="16"/>
      <c r="AQU116" s="16"/>
      <c r="AQV116" s="16"/>
      <c r="AQW116" s="16"/>
      <c r="AQX116" s="16"/>
      <c r="AQY116" s="16"/>
      <c r="AQZ116" s="16"/>
      <c r="ARA116" s="16"/>
      <c r="ARB116" s="16"/>
      <c r="ARC116" s="16"/>
      <c r="ARD116" s="16"/>
      <c r="ARE116" s="16"/>
      <c r="ARF116" s="16"/>
      <c r="ARG116" s="16"/>
      <c r="ARH116" s="16"/>
      <c r="ARI116" s="16"/>
      <c r="ARJ116" s="16"/>
      <c r="ARK116" s="16"/>
      <c r="ARL116" s="16"/>
      <c r="ARM116" s="16"/>
      <c r="ARN116" s="16"/>
      <c r="ARO116" s="16"/>
      <c r="ARP116" s="16"/>
      <c r="ARQ116" s="16"/>
      <c r="ARR116" s="16"/>
      <c r="ARS116" s="16"/>
      <c r="ART116" s="16"/>
      <c r="ARU116" s="16"/>
      <c r="ARV116" s="16"/>
      <c r="ARW116" s="16"/>
      <c r="ARX116" s="16"/>
      <c r="ARY116" s="16"/>
      <c r="ARZ116" s="16"/>
      <c r="ASA116" s="16"/>
      <c r="ASB116" s="16"/>
      <c r="ASC116" s="16"/>
      <c r="ASD116" s="16"/>
      <c r="ASE116" s="16"/>
      <c r="ASF116" s="16"/>
      <c r="ASG116" s="16"/>
      <c r="ASH116" s="16"/>
      <c r="ASI116" s="16"/>
      <c r="ASJ116" s="16"/>
      <c r="ASK116" s="16"/>
      <c r="ASL116" s="16"/>
      <c r="ASM116" s="16"/>
      <c r="ASN116" s="16"/>
      <c r="ASO116" s="16"/>
      <c r="ASP116" s="16"/>
      <c r="ASQ116" s="16"/>
      <c r="ASR116" s="16"/>
      <c r="ASS116" s="16"/>
      <c r="AST116" s="16"/>
      <c r="ASU116" s="16"/>
      <c r="ASV116" s="16"/>
      <c r="ASW116" s="16"/>
      <c r="ASX116" s="16"/>
      <c r="ASY116" s="16"/>
      <c r="ASZ116" s="16"/>
      <c r="ATA116" s="16"/>
      <c r="ATB116" s="16"/>
      <c r="ATC116" s="16"/>
      <c r="ATD116" s="16"/>
      <c r="ATE116" s="16"/>
      <c r="ATF116" s="16"/>
      <c r="ATG116" s="16"/>
      <c r="ATH116" s="16"/>
      <c r="ATI116" s="16"/>
      <c r="ATJ116" s="16"/>
      <c r="ATK116" s="16"/>
      <c r="ATL116" s="16"/>
      <c r="ATM116" s="16"/>
      <c r="ATN116" s="16"/>
      <c r="ATO116" s="16"/>
      <c r="ATP116" s="16"/>
      <c r="ATQ116" s="16"/>
      <c r="ATR116" s="16"/>
      <c r="ATS116" s="16"/>
      <c r="ATT116" s="16"/>
      <c r="ATU116" s="16"/>
      <c r="ATV116" s="16"/>
      <c r="ATW116" s="16"/>
      <c r="ATX116" s="16"/>
      <c r="ATY116" s="16"/>
      <c r="ATZ116" s="16"/>
      <c r="AUA116" s="16"/>
      <c r="AUB116" s="16"/>
      <c r="AUC116" s="16"/>
      <c r="AUD116" s="16"/>
      <c r="AUE116" s="16"/>
      <c r="AUF116" s="16"/>
      <c r="AUG116" s="16"/>
      <c r="AUH116" s="16"/>
      <c r="AUI116" s="16"/>
      <c r="AUJ116" s="16"/>
      <c r="AUK116" s="16"/>
      <c r="AUL116" s="16"/>
      <c r="AUM116" s="16"/>
      <c r="AUN116" s="16"/>
      <c r="AUO116" s="16"/>
      <c r="AUP116" s="16"/>
      <c r="AUQ116" s="16"/>
      <c r="AUR116" s="16"/>
      <c r="AUS116" s="16"/>
      <c r="AUT116" s="16"/>
      <c r="AUU116" s="16"/>
      <c r="AUV116" s="16"/>
      <c r="AUW116" s="16"/>
      <c r="AUX116" s="16"/>
      <c r="AUY116" s="16"/>
      <c r="AUZ116" s="16"/>
      <c r="AVA116" s="16"/>
      <c r="AVB116" s="16"/>
      <c r="AVC116" s="16"/>
      <c r="AVD116" s="16"/>
      <c r="AVE116" s="16"/>
      <c r="AVF116" s="16"/>
      <c r="AVG116" s="16"/>
      <c r="AVH116" s="16"/>
      <c r="AVI116" s="16"/>
      <c r="AVJ116" s="16"/>
      <c r="AVK116" s="16"/>
      <c r="AVL116" s="16"/>
      <c r="AVM116" s="16"/>
      <c r="AVN116" s="16"/>
      <c r="AVO116" s="16"/>
      <c r="AVP116" s="16"/>
      <c r="AVQ116" s="16"/>
      <c r="AVR116" s="16"/>
      <c r="AVS116" s="16"/>
      <c r="AVT116" s="16"/>
      <c r="AVU116" s="16"/>
      <c r="AVV116" s="16"/>
      <c r="AVW116" s="16"/>
      <c r="AVX116" s="16"/>
      <c r="AVY116" s="16"/>
      <c r="AVZ116" s="16"/>
      <c r="AWA116" s="16"/>
      <c r="AWB116" s="16"/>
      <c r="AWC116" s="16"/>
      <c r="AWD116" s="16"/>
      <c r="AWE116" s="16"/>
      <c r="AWF116" s="16"/>
      <c r="AWG116" s="16"/>
      <c r="AWH116" s="16"/>
      <c r="AWI116" s="16"/>
      <c r="AWJ116" s="16"/>
      <c r="AWK116" s="16"/>
      <c r="AWL116" s="16"/>
      <c r="AWM116" s="16"/>
      <c r="AWN116" s="16"/>
      <c r="AWO116" s="16"/>
      <c r="AWP116" s="16"/>
      <c r="AWQ116" s="16"/>
      <c r="AWR116" s="16"/>
      <c r="AWS116" s="16"/>
      <c r="AWT116" s="16"/>
      <c r="AWU116" s="16"/>
      <c r="AWV116" s="16"/>
      <c r="AWW116" s="16"/>
      <c r="AWX116" s="16"/>
      <c r="AWY116" s="16"/>
      <c r="AWZ116" s="16"/>
      <c r="AXA116" s="16"/>
      <c r="AXB116" s="16"/>
      <c r="AXC116" s="16"/>
      <c r="AXD116" s="16"/>
      <c r="AXE116" s="16"/>
      <c r="AXF116" s="16"/>
      <c r="AXG116" s="16"/>
      <c r="AXH116" s="16"/>
      <c r="AXI116" s="16"/>
      <c r="AXJ116" s="16"/>
      <c r="AXK116" s="16"/>
      <c r="AXL116" s="16"/>
      <c r="AXM116" s="16"/>
      <c r="AXN116" s="16"/>
      <c r="AXO116" s="16"/>
      <c r="AXP116" s="16"/>
      <c r="AXQ116" s="16"/>
      <c r="AXR116" s="16"/>
      <c r="AXS116" s="16"/>
      <c r="AXT116" s="16"/>
      <c r="AXU116" s="16"/>
      <c r="AXV116" s="16"/>
      <c r="AXW116" s="16"/>
      <c r="AXX116" s="16"/>
      <c r="AXY116" s="16"/>
      <c r="AXZ116" s="16"/>
      <c r="AYA116" s="16"/>
      <c r="AYB116" s="16"/>
      <c r="AYC116" s="16"/>
      <c r="AYD116" s="16"/>
      <c r="AYE116" s="16"/>
      <c r="AYF116" s="16"/>
      <c r="AYG116" s="16"/>
      <c r="AYH116" s="16"/>
      <c r="AYI116" s="16"/>
      <c r="AYJ116" s="16"/>
      <c r="AYK116" s="16"/>
      <c r="AYL116" s="16"/>
      <c r="AYM116" s="16"/>
      <c r="AYN116" s="16"/>
      <c r="AYO116" s="16"/>
      <c r="AYP116" s="16"/>
      <c r="AYQ116" s="16"/>
      <c r="AYR116" s="16"/>
      <c r="AYS116" s="16"/>
      <c r="AYT116" s="16"/>
      <c r="AYU116" s="16"/>
      <c r="AYV116" s="16"/>
      <c r="AYW116" s="16"/>
      <c r="AYX116" s="16"/>
      <c r="AYY116" s="16"/>
      <c r="AYZ116" s="16"/>
      <c r="AZA116" s="16"/>
      <c r="AZB116" s="16"/>
      <c r="AZC116" s="16"/>
      <c r="AZD116" s="16"/>
      <c r="AZE116" s="16"/>
      <c r="AZF116" s="16"/>
      <c r="AZG116" s="16"/>
      <c r="AZH116" s="16"/>
      <c r="AZI116" s="16"/>
      <c r="AZJ116" s="16"/>
      <c r="AZK116" s="16"/>
      <c r="AZL116" s="16"/>
      <c r="AZM116" s="16"/>
      <c r="AZN116" s="16"/>
      <c r="AZO116" s="16"/>
      <c r="AZP116" s="16"/>
      <c r="AZQ116" s="16"/>
      <c r="AZR116" s="16"/>
      <c r="AZS116" s="16"/>
      <c r="AZT116" s="16"/>
      <c r="AZU116" s="16"/>
      <c r="AZV116" s="16"/>
      <c r="AZW116" s="16"/>
      <c r="AZX116" s="16"/>
      <c r="AZY116" s="16"/>
      <c r="AZZ116" s="16"/>
      <c r="BAA116" s="16"/>
      <c r="BAB116" s="16"/>
      <c r="BAC116" s="16"/>
      <c r="BAD116" s="16"/>
      <c r="BAE116" s="16"/>
      <c r="BAF116" s="16"/>
      <c r="BAG116" s="16"/>
      <c r="BAH116" s="16"/>
      <c r="BAI116" s="16"/>
      <c r="BAJ116" s="16"/>
      <c r="BAK116" s="16"/>
      <c r="BAL116" s="16"/>
      <c r="BAM116" s="16"/>
      <c r="BAN116" s="16"/>
      <c r="BAO116" s="16"/>
      <c r="BAP116" s="16"/>
      <c r="BAQ116" s="16"/>
      <c r="BAR116" s="16"/>
      <c r="BAS116" s="16"/>
      <c r="BAT116" s="16"/>
      <c r="BAU116" s="16"/>
      <c r="BAV116" s="16"/>
      <c r="BAW116" s="16"/>
      <c r="BAX116" s="16"/>
      <c r="BAY116" s="16"/>
      <c r="BAZ116" s="16"/>
      <c r="BBA116" s="16"/>
      <c r="BBB116" s="16"/>
      <c r="BBC116" s="16"/>
      <c r="BBD116" s="16"/>
      <c r="BBE116" s="16"/>
      <c r="BBF116" s="16"/>
      <c r="BBG116" s="16"/>
      <c r="BBH116" s="16"/>
      <c r="BBI116" s="16"/>
      <c r="BBJ116" s="16"/>
      <c r="BBK116" s="16"/>
      <c r="BBL116" s="16"/>
      <c r="BBM116" s="16"/>
      <c r="BBN116" s="16"/>
      <c r="BBO116" s="16"/>
      <c r="BBP116" s="16"/>
      <c r="BBQ116" s="16"/>
      <c r="BBR116" s="16"/>
      <c r="BBS116" s="16"/>
      <c r="BBT116" s="16"/>
      <c r="BBU116" s="16"/>
      <c r="BBV116" s="16"/>
      <c r="BBW116" s="16"/>
      <c r="BBX116" s="16"/>
      <c r="BBY116" s="16"/>
      <c r="BBZ116" s="16"/>
      <c r="BCA116" s="16"/>
      <c r="BCB116" s="16"/>
      <c r="BCC116" s="16"/>
      <c r="BCD116" s="16"/>
      <c r="BCE116" s="16"/>
      <c r="BCF116" s="16"/>
      <c r="BCG116" s="16"/>
      <c r="BCH116" s="16"/>
      <c r="BCI116" s="16"/>
      <c r="BCJ116" s="16"/>
      <c r="BCK116" s="16"/>
      <c r="BCL116" s="16"/>
      <c r="BCM116" s="16"/>
      <c r="BCN116" s="16"/>
      <c r="BCO116" s="16"/>
      <c r="BCP116" s="16"/>
      <c r="BCQ116" s="16"/>
      <c r="BCR116" s="16"/>
      <c r="BCS116" s="16"/>
      <c r="BCT116" s="16"/>
      <c r="BCU116" s="16"/>
      <c r="BCV116" s="16"/>
      <c r="BCW116" s="16"/>
      <c r="BCX116" s="16"/>
      <c r="BCY116" s="16"/>
      <c r="BCZ116" s="16"/>
      <c r="BDA116" s="16"/>
      <c r="BDB116" s="16"/>
      <c r="BDC116" s="16"/>
      <c r="BDD116" s="16"/>
      <c r="BDE116" s="16"/>
      <c r="BDF116" s="16"/>
      <c r="BDG116" s="16"/>
      <c r="BDH116" s="16"/>
      <c r="BDI116" s="16"/>
      <c r="BDJ116" s="16"/>
      <c r="BDK116" s="16"/>
      <c r="BDL116" s="16"/>
      <c r="BDM116" s="16"/>
      <c r="BDN116" s="16"/>
      <c r="BDO116" s="16"/>
      <c r="BDP116" s="16"/>
      <c r="BDQ116" s="16"/>
      <c r="BDR116" s="16"/>
      <c r="BDS116" s="16"/>
      <c r="BDT116" s="16"/>
      <c r="BDU116" s="16"/>
      <c r="BDV116" s="16"/>
      <c r="BDW116" s="16"/>
      <c r="BDX116" s="16"/>
      <c r="BDY116" s="16"/>
      <c r="BDZ116" s="16"/>
      <c r="BEA116" s="16"/>
      <c r="BEB116" s="16"/>
      <c r="BEC116" s="16"/>
      <c r="BED116" s="16"/>
      <c r="BEE116" s="16"/>
      <c r="BEF116" s="16"/>
      <c r="BEG116" s="16"/>
      <c r="BEH116" s="16"/>
      <c r="BEI116" s="16"/>
      <c r="BEJ116" s="16"/>
      <c r="BEK116" s="16"/>
      <c r="BEL116" s="16"/>
      <c r="BEM116" s="16"/>
      <c r="BEN116" s="16"/>
      <c r="BEO116" s="16"/>
      <c r="BEP116" s="16"/>
      <c r="BEQ116" s="16"/>
      <c r="BER116" s="16"/>
      <c r="BES116" s="16"/>
      <c r="BET116" s="16"/>
      <c r="BEU116" s="16"/>
      <c r="BEV116" s="16"/>
      <c r="BEW116" s="16"/>
      <c r="BEX116" s="16"/>
      <c r="BEY116" s="16"/>
      <c r="BEZ116" s="16"/>
      <c r="BFA116" s="16"/>
      <c r="BFB116" s="16"/>
      <c r="BFC116" s="16"/>
      <c r="BFD116" s="16"/>
      <c r="BFE116" s="16"/>
      <c r="BFF116" s="16"/>
      <c r="BFG116" s="16"/>
      <c r="BFH116" s="16"/>
      <c r="BFI116" s="16"/>
      <c r="BFJ116" s="16"/>
      <c r="BFK116" s="16"/>
      <c r="BFL116" s="16"/>
      <c r="BFM116" s="16"/>
      <c r="BFN116" s="16"/>
      <c r="BFO116" s="16"/>
      <c r="BFP116" s="16"/>
      <c r="BFQ116" s="16"/>
      <c r="BFR116" s="16"/>
      <c r="BFS116" s="16"/>
      <c r="BFT116" s="16"/>
      <c r="BFU116" s="16"/>
      <c r="BFV116" s="16"/>
      <c r="BFW116" s="16"/>
      <c r="BFX116" s="16"/>
      <c r="BFY116" s="16"/>
      <c r="BFZ116" s="16"/>
      <c r="BGA116" s="16"/>
      <c r="BGB116" s="16"/>
      <c r="BGC116" s="16"/>
      <c r="BGD116" s="16"/>
      <c r="BGE116" s="16"/>
      <c r="BGF116" s="16"/>
      <c r="BGG116" s="16"/>
      <c r="BGH116" s="16"/>
      <c r="BGI116" s="16"/>
      <c r="BGJ116" s="16"/>
      <c r="BGK116" s="16"/>
      <c r="BGL116" s="16"/>
      <c r="BGM116" s="16"/>
      <c r="BGN116" s="16"/>
      <c r="BGO116" s="16"/>
      <c r="BGP116" s="16"/>
      <c r="BGQ116" s="16"/>
      <c r="BGR116" s="16"/>
      <c r="BGS116" s="16"/>
      <c r="BGT116" s="16"/>
      <c r="BGU116" s="16"/>
      <c r="BGV116" s="16"/>
      <c r="BGW116" s="16"/>
      <c r="BGX116" s="16"/>
      <c r="BGY116" s="16"/>
      <c r="BGZ116" s="16"/>
      <c r="BHA116" s="16"/>
      <c r="BHB116" s="16"/>
      <c r="BHC116" s="16"/>
      <c r="BHD116" s="16"/>
      <c r="BHE116" s="16"/>
      <c r="BHF116" s="16"/>
      <c r="BHG116" s="16"/>
      <c r="BHH116" s="16"/>
      <c r="BHI116" s="16"/>
      <c r="BHJ116" s="16"/>
      <c r="BHK116" s="16"/>
      <c r="BHL116" s="16"/>
      <c r="BHM116" s="16"/>
      <c r="BHN116" s="16"/>
      <c r="BHO116" s="16"/>
      <c r="BHP116" s="16"/>
      <c r="BHQ116" s="16"/>
      <c r="BHR116" s="16"/>
      <c r="BHS116" s="16"/>
      <c r="BHT116" s="16"/>
      <c r="BHU116" s="16"/>
      <c r="BHV116" s="16"/>
      <c r="BHW116" s="16"/>
      <c r="BHX116" s="16"/>
      <c r="BHY116" s="16"/>
      <c r="BHZ116" s="16"/>
      <c r="BIA116" s="16"/>
      <c r="BIB116" s="16"/>
      <c r="BIC116" s="16"/>
      <c r="BID116" s="16"/>
      <c r="BIE116" s="16"/>
      <c r="BIF116" s="16"/>
      <c r="BIG116" s="16"/>
      <c r="BIH116" s="16"/>
      <c r="BII116" s="16"/>
      <c r="BIJ116" s="16"/>
      <c r="BIK116" s="16"/>
      <c r="BIL116" s="16"/>
      <c r="BIM116" s="16"/>
      <c r="BIN116" s="16"/>
      <c r="BIO116" s="16"/>
      <c r="BIP116" s="16"/>
      <c r="BIQ116" s="16"/>
      <c r="BIR116" s="16"/>
      <c r="BIS116" s="16"/>
      <c r="BIT116" s="16"/>
      <c r="BIU116" s="16"/>
      <c r="BIV116" s="16"/>
      <c r="BIW116" s="16"/>
      <c r="BIX116" s="16"/>
      <c r="BIY116" s="16"/>
      <c r="BIZ116" s="16"/>
      <c r="BJA116" s="16"/>
      <c r="BJB116" s="16"/>
      <c r="BJC116" s="16"/>
      <c r="BJD116" s="16"/>
      <c r="BJE116" s="16"/>
      <c r="BJF116" s="16"/>
      <c r="BJG116" s="16"/>
      <c r="BJH116" s="16"/>
      <c r="BJI116" s="16"/>
      <c r="BJJ116" s="16"/>
      <c r="BJK116" s="16"/>
      <c r="BJL116" s="16"/>
      <c r="BJM116" s="16"/>
      <c r="BJN116" s="16"/>
      <c r="BJO116" s="16"/>
      <c r="BJP116" s="16"/>
      <c r="BJQ116" s="16"/>
      <c r="BJR116" s="16"/>
      <c r="BJS116" s="16"/>
      <c r="BJT116" s="16"/>
      <c r="BJU116" s="16"/>
      <c r="BJV116" s="16"/>
      <c r="BJW116" s="16"/>
      <c r="BJX116" s="16"/>
      <c r="BJY116" s="16"/>
      <c r="BJZ116" s="16"/>
      <c r="BKA116" s="16"/>
      <c r="BKB116" s="16"/>
      <c r="BKC116" s="16"/>
      <c r="BKD116" s="16"/>
      <c r="BKE116" s="16"/>
      <c r="BKF116" s="16"/>
      <c r="BKG116" s="16"/>
      <c r="BKH116" s="16"/>
      <c r="BKI116" s="16"/>
      <c r="BKJ116" s="16"/>
      <c r="BKK116" s="16"/>
      <c r="BKL116" s="16"/>
      <c r="BKM116" s="16"/>
      <c r="BKN116" s="16"/>
      <c r="BKO116" s="16"/>
      <c r="BKP116" s="16"/>
      <c r="BKQ116" s="16"/>
      <c r="BKR116" s="16"/>
      <c r="BKS116" s="16"/>
      <c r="BKT116" s="16"/>
      <c r="BKU116" s="16"/>
      <c r="BKV116" s="16"/>
      <c r="BKW116" s="16"/>
      <c r="BKX116" s="16"/>
      <c r="BKY116" s="16"/>
      <c r="BKZ116" s="16"/>
      <c r="BLA116" s="16"/>
      <c r="BLB116" s="16"/>
      <c r="BLC116" s="16"/>
      <c r="BLD116" s="16"/>
      <c r="BLE116" s="16"/>
      <c r="BLF116" s="16"/>
      <c r="BLG116" s="16"/>
      <c r="BLH116" s="16"/>
      <c r="BLI116" s="16"/>
      <c r="BLJ116" s="16"/>
      <c r="BLK116" s="16"/>
      <c r="BLL116" s="16"/>
      <c r="BLM116" s="16"/>
      <c r="BLN116" s="16"/>
      <c r="BLO116" s="16"/>
      <c r="BLP116" s="16"/>
      <c r="BLQ116" s="16"/>
      <c r="BLR116" s="16"/>
      <c r="BLS116" s="16"/>
      <c r="BLT116" s="16"/>
      <c r="BLU116" s="16"/>
      <c r="BLV116" s="16"/>
      <c r="BLW116" s="16"/>
      <c r="BLX116" s="16"/>
      <c r="BLY116" s="16"/>
      <c r="BLZ116" s="16"/>
      <c r="BMA116" s="16"/>
      <c r="BMB116" s="16"/>
      <c r="BMC116" s="16"/>
      <c r="BMD116" s="16"/>
      <c r="BME116" s="16"/>
      <c r="BMF116" s="16"/>
      <c r="BMG116" s="16"/>
      <c r="BMH116" s="16"/>
      <c r="BMI116" s="16"/>
      <c r="BMJ116" s="16"/>
      <c r="BMK116" s="16"/>
      <c r="BML116" s="16"/>
      <c r="BMM116" s="16"/>
      <c r="BMN116" s="16"/>
      <c r="BMO116" s="16"/>
      <c r="BMP116" s="16"/>
      <c r="BMQ116" s="16"/>
      <c r="BMR116" s="16"/>
      <c r="BMS116" s="16"/>
      <c r="BMT116" s="16"/>
      <c r="BMU116" s="16"/>
      <c r="BMV116" s="16"/>
      <c r="BMW116" s="16"/>
      <c r="BMX116" s="16"/>
      <c r="BMY116" s="16"/>
      <c r="BMZ116" s="16"/>
      <c r="BNA116" s="16"/>
      <c r="BNB116" s="16"/>
      <c r="BNC116" s="16"/>
      <c r="BND116" s="16"/>
      <c r="BNE116" s="16"/>
      <c r="BNF116" s="16"/>
      <c r="BNG116" s="16"/>
      <c r="BNH116" s="16"/>
      <c r="BNI116" s="16"/>
      <c r="BNJ116" s="16"/>
      <c r="BNK116" s="16"/>
      <c r="BNL116" s="16"/>
      <c r="BNM116" s="16"/>
      <c r="BNN116" s="16"/>
      <c r="BNO116" s="16"/>
      <c r="BNP116" s="16"/>
      <c r="BNQ116" s="16"/>
      <c r="BNR116" s="16"/>
      <c r="BNS116" s="16"/>
      <c r="BNT116" s="16"/>
      <c r="BNU116" s="16"/>
      <c r="BNV116" s="16"/>
      <c r="BNW116" s="16"/>
      <c r="BNX116" s="16"/>
      <c r="BNY116" s="16"/>
      <c r="BNZ116" s="16"/>
      <c r="BOA116" s="16"/>
      <c r="BOB116" s="16"/>
      <c r="BOC116" s="16"/>
      <c r="BOD116" s="16"/>
      <c r="BOE116" s="16"/>
      <c r="BOF116" s="16"/>
      <c r="BOG116" s="16"/>
      <c r="BOH116" s="16"/>
      <c r="BOI116" s="16"/>
      <c r="BOJ116" s="16"/>
      <c r="BOK116" s="16"/>
      <c r="BOL116" s="16"/>
      <c r="BOM116" s="16"/>
      <c r="BON116" s="16"/>
      <c r="BOO116" s="16"/>
      <c r="BOP116" s="16"/>
      <c r="BOQ116" s="16"/>
      <c r="BOR116" s="16"/>
      <c r="BOS116" s="16"/>
      <c r="BOT116" s="16"/>
      <c r="BOU116" s="16"/>
      <c r="BOV116" s="16"/>
      <c r="BOW116" s="16"/>
      <c r="BOX116" s="16"/>
      <c r="BOY116" s="16"/>
      <c r="BOZ116" s="16"/>
      <c r="BPA116" s="16"/>
      <c r="BPB116" s="16"/>
      <c r="BPC116" s="16"/>
      <c r="BPD116" s="16"/>
      <c r="BPE116" s="16"/>
      <c r="BPF116" s="16"/>
      <c r="BPG116" s="16"/>
      <c r="BPH116" s="16"/>
      <c r="BPI116" s="16"/>
      <c r="BPJ116" s="16"/>
      <c r="BPK116" s="16"/>
    </row>
    <row r="117" spans="1:1779" s="7" customFormat="1" ht="67.5" customHeight="1" x14ac:dyDescent="0.25">
      <c r="A117" s="91" t="s">
        <v>19</v>
      </c>
      <c r="B117" s="41" t="s">
        <v>56</v>
      </c>
      <c r="C117" s="45" t="s">
        <v>84</v>
      </c>
      <c r="D117" s="49" t="s">
        <v>11</v>
      </c>
      <c r="E117" s="89">
        <f>SUM(F117:O117)</f>
        <v>49311.18</v>
      </c>
      <c r="F117" s="130">
        <v>8111.18</v>
      </c>
      <c r="G117" s="131"/>
      <c r="H117" s="131"/>
      <c r="I117" s="131"/>
      <c r="J117" s="131"/>
      <c r="K117" s="132"/>
      <c r="L117" s="89">
        <v>10300</v>
      </c>
      <c r="M117" s="65">
        <v>10300</v>
      </c>
      <c r="N117" s="89">
        <v>10300</v>
      </c>
      <c r="O117" s="89">
        <v>10300</v>
      </c>
      <c r="P117" s="84" t="s">
        <v>96</v>
      </c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6"/>
      <c r="CK117" s="16"/>
      <c r="CL117" s="16"/>
      <c r="CM117" s="16"/>
      <c r="CN117" s="16"/>
      <c r="CO117" s="16"/>
      <c r="CP117" s="16"/>
      <c r="CQ117" s="16"/>
      <c r="CR117" s="16"/>
      <c r="CS117" s="16"/>
      <c r="CT117" s="16"/>
      <c r="CU117" s="16"/>
      <c r="CV117" s="16"/>
      <c r="CW117" s="16"/>
      <c r="CX117" s="16"/>
      <c r="CY117" s="16"/>
      <c r="CZ117" s="16"/>
      <c r="DA117" s="16"/>
      <c r="DB117" s="16"/>
      <c r="DC117" s="16"/>
      <c r="DD117" s="16"/>
      <c r="DE117" s="1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16"/>
      <c r="DR117" s="16"/>
      <c r="DS117" s="16"/>
      <c r="DT117" s="16"/>
      <c r="DU117" s="16"/>
      <c r="DV117" s="16"/>
      <c r="DW117" s="16"/>
      <c r="DX117" s="16"/>
      <c r="DY117" s="16"/>
      <c r="DZ117" s="16"/>
      <c r="EA117" s="16"/>
      <c r="EB117" s="16"/>
      <c r="EC117" s="16"/>
      <c r="ED117" s="16"/>
      <c r="EE117" s="16"/>
      <c r="EF117" s="16"/>
      <c r="EG117" s="16"/>
      <c r="EH117" s="16"/>
      <c r="EI117" s="16"/>
      <c r="EJ117" s="16"/>
      <c r="EK117" s="16"/>
      <c r="EL117" s="16"/>
      <c r="EM117" s="16"/>
      <c r="EN117" s="16"/>
      <c r="EO117" s="16"/>
      <c r="EP117" s="16"/>
      <c r="EQ117" s="16"/>
      <c r="ER117" s="16"/>
      <c r="ES117" s="16"/>
      <c r="ET117" s="16"/>
      <c r="EU117" s="16"/>
      <c r="EV117" s="16"/>
      <c r="EW117" s="16"/>
      <c r="EX117" s="16"/>
      <c r="EY117" s="16"/>
      <c r="EZ117" s="16"/>
      <c r="FA117" s="16"/>
      <c r="FB117" s="16"/>
      <c r="FC117" s="16"/>
      <c r="FD117" s="16"/>
      <c r="FE117" s="16"/>
      <c r="FF117" s="16"/>
      <c r="FG117" s="16"/>
      <c r="FH117" s="16"/>
      <c r="FI117" s="16"/>
      <c r="FJ117" s="16"/>
      <c r="FK117" s="16"/>
      <c r="FL117" s="16"/>
      <c r="FM117" s="16"/>
      <c r="FN117" s="16"/>
      <c r="FO117" s="16"/>
      <c r="FP117" s="16"/>
      <c r="FQ117" s="16"/>
      <c r="FR117" s="16"/>
      <c r="FS117" s="16"/>
      <c r="FT117" s="16"/>
      <c r="FU117" s="16"/>
      <c r="FV117" s="16"/>
      <c r="FW117" s="16"/>
      <c r="FX117" s="16"/>
      <c r="FY117" s="16"/>
      <c r="FZ117" s="16"/>
      <c r="GA117" s="16"/>
      <c r="GB117" s="16"/>
      <c r="GC117" s="16"/>
      <c r="GD117" s="16"/>
      <c r="GE117" s="16"/>
      <c r="GF117" s="16"/>
      <c r="GG117" s="16"/>
      <c r="GH117" s="16"/>
      <c r="GI117" s="16"/>
      <c r="GJ117" s="16"/>
      <c r="GK117" s="16"/>
      <c r="GL117" s="16"/>
      <c r="GM117" s="16"/>
      <c r="GN117" s="16"/>
      <c r="GO117" s="16"/>
      <c r="GP117" s="16"/>
      <c r="GQ117" s="16"/>
      <c r="GR117" s="16"/>
      <c r="GS117" s="16"/>
      <c r="GT117" s="16"/>
      <c r="GU117" s="16"/>
      <c r="GV117" s="16"/>
      <c r="GW117" s="16"/>
      <c r="GX117" s="16"/>
      <c r="GY117" s="16"/>
      <c r="GZ117" s="16"/>
      <c r="HA117" s="16"/>
      <c r="HB117" s="16"/>
      <c r="HC117" s="16"/>
      <c r="HD117" s="16"/>
      <c r="HE117" s="16"/>
      <c r="HF117" s="16"/>
      <c r="HG117" s="16"/>
      <c r="HH117" s="16"/>
      <c r="HI117" s="16"/>
      <c r="HJ117" s="16"/>
      <c r="HK117" s="16"/>
      <c r="HL117" s="16"/>
      <c r="HM117" s="16"/>
      <c r="HN117" s="16"/>
      <c r="HO117" s="16"/>
      <c r="HP117" s="16"/>
      <c r="HQ117" s="16"/>
      <c r="HR117" s="16"/>
      <c r="HS117" s="16"/>
      <c r="HT117" s="16"/>
      <c r="HU117" s="16"/>
      <c r="HV117" s="16"/>
      <c r="HW117" s="16"/>
      <c r="HX117" s="16"/>
      <c r="HY117" s="16"/>
      <c r="HZ117" s="16"/>
      <c r="IA117" s="16"/>
      <c r="IB117" s="16"/>
      <c r="IC117" s="16"/>
      <c r="ID117" s="16"/>
      <c r="IE117" s="16"/>
      <c r="IF117" s="16"/>
      <c r="IG117" s="16"/>
      <c r="IH117" s="16"/>
      <c r="II117" s="16"/>
      <c r="IJ117" s="16"/>
      <c r="IK117" s="16"/>
      <c r="IL117" s="16"/>
      <c r="IM117" s="16"/>
      <c r="IN117" s="16"/>
      <c r="IO117" s="16"/>
      <c r="IP117" s="16"/>
      <c r="IQ117" s="16"/>
      <c r="IR117" s="16"/>
      <c r="IS117" s="16"/>
      <c r="IT117" s="16"/>
      <c r="IU117" s="16"/>
      <c r="IV117" s="16"/>
      <c r="IW117" s="16"/>
      <c r="IX117" s="16"/>
      <c r="IY117" s="16"/>
      <c r="IZ117" s="16"/>
      <c r="JA117" s="16"/>
      <c r="JB117" s="16"/>
      <c r="JC117" s="16"/>
      <c r="JD117" s="16"/>
      <c r="JE117" s="16"/>
      <c r="JF117" s="16"/>
      <c r="JG117" s="16"/>
      <c r="JH117" s="16"/>
      <c r="JI117" s="16"/>
      <c r="JJ117" s="16"/>
      <c r="JK117" s="16"/>
      <c r="JL117" s="16"/>
      <c r="JM117" s="16"/>
      <c r="JN117" s="16"/>
      <c r="JO117" s="16"/>
      <c r="JP117" s="16"/>
      <c r="JQ117" s="16"/>
      <c r="JR117" s="16"/>
      <c r="JS117" s="16"/>
      <c r="JT117" s="16"/>
      <c r="JU117" s="16"/>
      <c r="JV117" s="16"/>
      <c r="JW117" s="16"/>
      <c r="JX117" s="16"/>
      <c r="JY117" s="16"/>
      <c r="JZ117" s="16"/>
      <c r="KA117" s="16"/>
      <c r="KB117" s="16"/>
      <c r="KC117" s="16"/>
      <c r="KD117" s="16"/>
      <c r="KE117" s="16"/>
      <c r="KF117" s="16"/>
      <c r="KG117" s="16"/>
      <c r="KH117" s="16"/>
      <c r="KI117" s="16"/>
      <c r="KJ117" s="16"/>
      <c r="KK117" s="16"/>
      <c r="KL117" s="16"/>
      <c r="KM117" s="16"/>
      <c r="KN117" s="16"/>
      <c r="KO117" s="16"/>
      <c r="KP117" s="16"/>
      <c r="KQ117" s="16"/>
      <c r="KR117" s="16"/>
      <c r="KS117" s="16"/>
      <c r="KT117" s="16"/>
      <c r="KU117" s="16"/>
      <c r="KV117" s="16"/>
      <c r="KW117" s="16"/>
      <c r="KX117" s="16"/>
      <c r="KY117" s="16"/>
      <c r="KZ117" s="16"/>
      <c r="LA117" s="16"/>
      <c r="LB117" s="16"/>
      <c r="LC117" s="16"/>
      <c r="LD117" s="16"/>
      <c r="LE117" s="16"/>
      <c r="LF117" s="16"/>
      <c r="LG117" s="16"/>
      <c r="LH117" s="16"/>
      <c r="LI117" s="16"/>
      <c r="LJ117" s="16"/>
      <c r="LK117" s="16"/>
      <c r="LL117" s="16"/>
      <c r="LM117" s="16"/>
      <c r="LN117" s="16"/>
      <c r="LO117" s="16"/>
      <c r="LP117" s="16"/>
      <c r="LQ117" s="16"/>
      <c r="LR117" s="16"/>
      <c r="LS117" s="16"/>
      <c r="LT117" s="16"/>
      <c r="LU117" s="16"/>
      <c r="LV117" s="16"/>
      <c r="LW117" s="16"/>
      <c r="LX117" s="16"/>
      <c r="LY117" s="16"/>
      <c r="LZ117" s="16"/>
      <c r="MA117" s="16"/>
      <c r="MB117" s="16"/>
      <c r="MC117" s="16"/>
      <c r="MD117" s="16"/>
      <c r="ME117" s="16"/>
      <c r="MF117" s="16"/>
      <c r="MG117" s="16"/>
      <c r="MH117" s="16"/>
      <c r="MI117" s="16"/>
      <c r="MJ117" s="16"/>
      <c r="MK117" s="16"/>
      <c r="ML117" s="16"/>
      <c r="MM117" s="16"/>
      <c r="MN117" s="16"/>
      <c r="MO117" s="16"/>
      <c r="MP117" s="16"/>
      <c r="MQ117" s="16"/>
      <c r="MR117" s="16"/>
      <c r="MS117" s="16"/>
      <c r="MT117" s="16"/>
      <c r="MU117" s="16"/>
      <c r="MV117" s="16"/>
      <c r="MW117" s="16"/>
      <c r="MX117" s="16"/>
      <c r="MY117" s="16"/>
      <c r="MZ117" s="16"/>
      <c r="NA117" s="16"/>
      <c r="NB117" s="16"/>
      <c r="NC117" s="16"/>
      <c r="ND117" s="16"/>
      <c r="NE117" s="16"/>
      <c r="NF117" s="16"/>
      <c r="NG117" s="16"/>
      <c r="NH117" s="16"/>
      <c r="NI117" s="16"/>
      <c r="NJ117" s="16"/>
      <c r="NK117" s="16"/>
      <c r="NL117" s="16"/>
      <c r="NM117" s="16"/>
      <c r="NN117" s="16"/>
      <c r="NO117" s="16"/>
      <c r="NP117" s="16"/>
      <c r="NQ117" s="16"/>
      <c r="NR117" s="16"/>
      <c r="NS117" s="16"/>
      <c r="NT117" s="16"/>
      <c r="NU117" s="16"/>
      <c r="NV117" s="16"/>
      <c r="NW117" s="16"/>
      <c r="NX117" s="16"/>
      <c r="NY117" s="16"/>
      <c r="NZ117" s="16"/>
      <c r="OA117" s="16"/>
      <c r="OB117" s="16"/>
      <c r="OC117" s="16"/>
      <c r="OD117" s="16"/>
      <c r="OE117" s="16"/>
      <c r="OF117" s="16"/>
      <c r="OG117" s="16"/>
      <c r="OH117" s="16"/>
      <c r="OI117" s="16"/>
      <c r="OJ117" s="16"/>
      <c r="OK117" s="16"/>
      <c r="OL117" s="16"/>
      <c r="OM117" s="16"/>
      <c r="ON117" s="16"/>
      <c r="OO117" s="16"/>
      <c r="OP117" s="16"/>
      <c r="OQ117" s="16"/>
      <c r="OR117" s="16"/>
      <c r="OS117" s="16"/>
      <c r="OT117" s="16"/>
      <c r="OU117" s="16"/>
      <c r="OV117" s="16"/>
      <c r="OW117" s="16"/>
      <c r="OX117" s="16"/>
      <c r="OY117" s="16"/>
      <c r="OZ117" s="16"/>
      <c r="PA117" s="16"/>
      <c r="PB117" s="16"/>
      <c r="PC117" s="16"/>
      <c r="PD117" s="16"/>
      <c r="PE117" s="16"/>
      <c r="PF117" s="16"/>
      <c r="PG117" s="16"/>
      <c r="PH117" s="16"/>
      <c r="PI117" s="16"/>
      <c r="PJ117" s="16"/>
      <c r="PK117" s="16"/>
      <c r="PL117" s="16"/>
      <c r="PM117" s="16"/>
      <c r="PN117" s="16"/>
      <c r="PO117" s="16"/>
      <c r="PP117" s="16"/>
      <c r="PQ117" s="16"/>
      <c r="PR117" s="16"/>
      <c r="PS117" s="16"/>
      <c r="PT117" s="16"/>
      <c r="PU117" s="16"/>
      <c r="PV117" s="16"/>
      <c r="PW117" s="16"/>
      <c r="PX117" s="16"/>
      <c r="PY117" s="16"/>
      <c r="PZ117" s="16"/>
      <c r="QA117" s="16"/>
      <c r="QB117" s="16"/>
      <c r="QC117" s="16"/>
      <c r="QD117" s="16"/>
      <c r="QE117" s="16"/>
      <c r="QF117" s="16"/>
      <c r="QG117" s="16"/>
      <c r="QH117" s="16"/>
      <c r="QI117" s="16"/>
      <c r="QJ117" s="16"/>
      <c r="QK117" s="16"/>
      <c r="QL117" s="16"/>
      <c r="QM117" s="16"/>
      <c r="QN117" s="16"/>
      <c r="QO117" s="16"/>
      <c r="QP117" s="16"/>
      <c r="QQ117" s="16"/>
      <c r="QR117" s="16"/>
      <c r="QS117" s="16"/>
      <c r="QT117" s="16"/>
      <c r="QU117" s="16"/>
      <c r="QV117" s="16"/>
      <c r="QW117" s="16"/>
      <c r="QX117" s="16"/>
      <c r="QY117" s="16"/>
      <c r="QZ117" s="16"/>
      <c r="RA117" s="16"/>
      <c r="RB117" s="16"/>
      <c r="RC117" s="16"/>
      <c r="RD117" s="16"/>
      <c r="RE117" s="16"/>
      <c r="RF117" s="16"/>
      <c r="RG117" s="16"/>
      <c r="RH117" s="16"/>
      <c r="RI117" s="16"/>
      <c r="RJ117" s="16"/>
      <c r="RK117" s="16"/>
      <c r="RL117" s="16"/>
      <c r="RM117" s="16"/>
      <c r="RN117" s="16"/>
      <c r="RO117" s="16"/>
      <c r="RP117" s="16"/>
      <c r="RQ117" s="16"/>
      <c r="RR117" s="16"/>
      <c r="RS117" s="16"/>
      <c r="RT117" s="16"/>
      <c r="RU117" s="16"/>
      <c r="RV117" s="16"/>
      <c r="RW117" s="16"/>
      <c r="RX117" s="16"/>
      <c r="RY117" s="16"/>
      <c r="RZ117" s="16"/>
      <c r="SA117" s="16"/>
      <c r="SB117" s="16"/>
      <c r="SC117" s="16"/>
      <c r="SD117" s="16"/>
      <c r="SE117" s="16"/>
      <c r="SF117" s="16"/>
      <c r="SG117" s="16"/>
      <c r="SH117" s="16"/>
      <c r="SI117" s="16"/>
      <c r="SJ117" s="16"/>
      <c r="SK117" s="16"/>
      <c r="SL117" s="16"/>
      <c r="SM117" s="16"/>
      <c r="SN117" s="16"/>
      <c r="SO117" s="16"/>
      <c r="SP117" s="16"/>
      <c r="SQ117" s="16"/>
      <c r="SR117" s="16"/>
      <c r="SS117" s="16"/>
      <c r="ST117" s="16"/>
      <c r="SU117" s="16"/>
      <c r="SV117" s="16"/>
      <c r="SW117" s="16"/>
      <c r="SX117" s="16"/>
      <c r="SY117" s="16"/>
      <c r="SZ117" s="16"/>
      <c r="TA117" s="16"/>
      <c r="TB117" s="16"/>
      <c r="TC117" s="16"/>
      <c r="TD117" s="16"/>
      <c r="TE117" s="16"/>
      <c r="TF117" s="16"/>
      <c r="TG117" s="16"/>
      <c r="TH117" s="16"/>
      <c r="TI117" s="16"/>
      <c r="TJ117" s="16"/>
      <c r="TK117" s="16"/>
      <c r="TL117" s="16"/>
      <c r="TM117" s="16"/>
      <c r="TN117" s="16"/>
      <c r="TO117" s="16"/>
      <c r="TP117" s="16"/>
      <c r="TQ117" s="16"/>
      <c r="TR117" s="16"/>
      <c r="TS117" s="16"/>
      <c r="TT117" s="16"/>
      <c r="TU117" s="16"/>
      <c r="TV117" s="16"/>
      <c r="TW117" s="16"/>
      <c r="TX117" s="16"/>
      <c r="TY117" s="16"/>
      <c r="TZ117" s="16"/>
      <c r="UA117" s="16"/>
      <c r="UB117" s="16"/>
      <c r="UC117" s="16"/>
      <c r="UD117" s="16"/>
      <c r="UE117" s="16"/>
      <c r="UF117" s="16"/>
      <c r="UG117" s="16"/>
      <c r="UH117" s="16"/>
      <c r="UI117" s="16"/>
      <c r="UJ117" s="16"/>
      <c r="UK117" s="16"/>
      <c r="UL117" s="16"/>
      <c r="UM117" s="16"/>
      <c r="UN117" s="16"/>
      <c r="UO117" s="16"/>
      <c r="UP117" s="16"/>
      <c r="UQ117" s="16"/>
      <c r="UR117" s="16"/>
      <c r="US117" s="16"/>
      <c r="UT117" s="16"/>
      <c r="UU117" s="16"/>
      <c r="UV117" s="16"/>
      <c r="UW117" s="16"/>
      <c r="UX117" s="16"/>
      <c r="UY117" s="16"/>
      <c r="UZ117" s="16"/>
      <c r="VA117" s="16"/>
      <c r="VB117" s="16"/>
      <c r="VC117" s="16"/>
      <c r="VD117" s="16"/>
      <c r="VE117" s="16"/>
      <c r="VF117" s="16"/>
      <c r="VG117" s="16"/>
      <c r="VH117" s="16"/>
      <c r="VI117" s="16"/>
      <c r="VJ117" s="16"/>
      <c r="VK117" s="16"/>
      <c r="VL117" s="16"/>
      <c r="VM117" s="16"/>
      <c r="VN117" s="16"/>
      <c r="VO117" s="16"/>
      <c r="VP117" s="16"/>
      <c r="VQ117" s="16"/>
      <c r="VR117" s="16"/>
      <c r="VS117" s="16"/>
      <c r="VT117" s="16"/>
      <c r="VU117" s="16"/>
      <c r="VV117" s="16"/>
      <c r="VW117" s="16"/>
      <c r="VX117" s="16"/>
      <c r="VY117" s="16"/>
      <c r="VZ117" s="16"/>
      <c r="WA117" s="16"/>
      <c r="WB117" s="16"/>
      <c r="WC117" s="16"/>
      <c r="WD117" s="16"/>
      <c r="WE117" s="16"/>
      <c r="WF117" s="16"/>
      <c r="WG117" s="16"/>
      <c r="WH117" s="16"/>
      <c r="WI117" s="16"/>
      <c r="WJ117" s="16"/>
      <c r="WK117" s="16"/>
      <c r="WL117" s="16"/>
      <c r="WM117" s="16"/>
      <c r="WN117" s="16"/>
      <c r="WO117" s="16"/>
      <c r="WP117" s="16"/>
      <c r="WQ117" s="16"/>
      <c r="WR117" s="16"/>
      <c r="WS117" s="16"/>
      <c r="WT117" s="16"/>
      <c r="WU117" s="16"/>
      <c r="WV117" s="16"/>
      <c r="WW117" s="16"/>
      <c r="WX117" s="16"/>
      <c r="WY117" s="16"/>
      <c r="WZ117" s="16"/>
      <c r="XA117" s="16"/>
      <c r="XB117" s="16"/>
      <c r="XC117" s="16"/>
      <c r="XD117" s="16"/>
      <c r="XE117" s="16"/>
      <c r="XF117" s="16"/>
      <c r="XG117" s="16"/>
      <c r="XH117" s="16"/>
      <c r="XI117" s="16"/>
      <c r="XJ117" s="16"/>
      <c r="XK117" s="16"/>
      <c r="XL117" s="16"/>
      <c r="XM117" s="16"/>
      <c r="XN117" s="16"/>
      <c r="XO117" s="16"/>
      <c r="XP117" s="16"/>
      <c r="XQ117" s="16"/>
      <c r="XR117" s="16"/>
      <c r="XS117" s="16"/>
      <c r="XT117" s="16"/>
      <c r="XU117" s="16"/>
      <c r="XV117" s="16"/>
      <c r="XW117" s="16"/>
      <c r="XX117" s="16"/>
      <c r="XY117" s="16"/>
      <c r="XZ117" s="16"/>
      <c r="YA117" s="16"/>
      <c r="YB117" s="16"/>
      <c r="YC117" s="16"/>
      <c r="YD117" s="16"/>
      <c r="YE117" s="16"/>
      <c r="YF117" s="16"/>
      <c r="YG117" s="16"/>
      <c r="YH117" s="16"/>
      <c r="YI117" s="16"/>
      <c r="YJ117" s="16"/>
      <c r="YK117" s="16"/>
      <c r="YL117" s="16"/>
      <c r="YM117" s="16"/>
      <c r="YN117" s="16"/>
      <c r="YO117" s="16"/>
      <c r="YP117" s="16"/>
      <c r="YQ117" s="16"/>
      <c r="YR117" s="16"/>
      <c r="YS117" s="16"/>
      <c r="YT117" s="16"/>
      <c r="YU117" s="16"/>
      <c r="YV117" s="16"/>
      <c r="YW117" s="16"/>
      <c r="YX117" s="16"/>
      <c r="YY117" s="16"/>
      <c r="YZ117" s="16"/>
      <c r="ZA117" s="16"/>
      <c r="ZB117" s="16"/>
      <c r="ZC117" s="16"/>
      <c r="ZD117" s="16"/>
      <c r="ZE117" s="16"/>
      <c r="ZF117" s="16"/>
      <c r="ZG117" s="16"/>
      <c r="ZH117" s="16"/>
      <c r="ZI117" s="16"/>
      <c r="ZJ117" s="16"/>
      <c r="ZK117" s="16"/>
      <c r="ZL117" s="16"/>
      <c r="ZM117" s="16"/>
      <c r="ZN117" s="16"/>
      <c r="ZO117" s="16"/>
      <c r="ZP117" s="16"/>
      <c r="ZQ117" s="16"/>
      <c r="ZR117" s="16"/>
      <c r="ZS117" s="16"/>
      <c r="ZT117" s="16"/>
      <c r="ZU117" s="16"/>
      <c r="ZV117" s="16"/>
      <c r="ZW117" s="16"/>
      <c r="ZX117" s="16"/>
      <c r="ZY117" s="16"/>
      <c r="ZZ117" s="16"/>
      <c r="AAA117" s="16"/>
      <c r="AAB117" s="16"/>
      <c r="AAC117" s="16"/>
      <c r="AAD117" s="16"/>
      <c r="AAE117" s="16"/>
      <c r="AAF117" s="16"/>
      <c r="AAG117" s="16"/>
      <c r="AAH117" s="16"/>
      <c r="AAI117" s="16"/>
      <c r="AAJ117" s="16"/>
      <c r="AAK117" s="16"/>
      <c r="AAL117" s="16"/>
      <c r="AAM117" s="16"/>
      <c r="AAN117" s="16"/>
      <c r="AAO117" s="16"/>
      <c r="AAP117" s="16"/>
      <c r="AAQ117" s="16"/>
      <c r="AAR117" s="16"/>
      <c r="AAS117" s="16"/>
      <c r="AAT117" s="16"/>
      <c r="AAU117" s="16"/>
      <c r="AAV117" s="16"/>
      <c r="AAW117" s="16"/>
      <c r="AAX117" s="16"/>
      <c r="AAY117" s="16"/>
      <c r="AAZ117" s="16"/>
      <c r="ABA117" s="16"/>
      <c r="ABB117" s="16"/>
      <c r="ABC117" s="16"/>
      <c r="ABD117" s="16"/>
      <c r="ABE117" s="16"/>
      <c r="ABF117" s="16"/>
      <c r="ABG117" s="16"/>
      <c r="ABH117" s="16"/>
      <c r="ABI117" s="16"/>
      <c r="ABJ117" s="16"/>
      <c r="ABK117" s="16"/>
      <c r="ABL117" s="16"/>
      <c r="ABM117" s="16"/>
      <c r="ABN117" s="16"/>
      <c r="ABO117" s="16"/>
      <c r="ABP117" s="16"/>
      <c r="ABQ117" s="16"/>
      <c r="ABR117" s="16"/>
      <c r="ABS117" s="16"/>
      <c r="ABT117" s="16"/>
      <c r="ABU117" s="16"/>
      <c r="ABV117" s="16"/>
      <c r="ABW117" s="16"/>
      <c r="ABX117" s="16"/>
      <c r="ABY117" s="16"/>
      <c r="ABZ117" s="16"/>
      <c r="ACA117" s="16"/>
      <c r="ACB117" s="16"/>
      <c r="ACC117" s="16"/>
      <c r="ACD117" s="16"/>
      <c r="ACE117" s="16"/>
      <c r="ACF117" s="16"/>
      <c r="ACG117" s="16"/>
      <c r="ACH117" s="16"/>
      <c r="ACI117" s="16"/>
      <c r="ACJ117" s="16"/>
      <c r="ACK117" s="16"/>
      <c r="ACL117" s="16"/>
      <c r="ACM117" s="16"/>
      <c r="ACN117" s="16"/>
      <c r="ACO117" s="16"/>
      <c r="ACP117" s="16"/>
      <c r="ACQ117" s="16"/>
      <c r="ACR117" s="16"/>
      <c r="ACS117" s="16"/>
      <c r="ACT117" s="16"/>
      <c r="ACU117" s="16"/>
      <c r="ACV117" s="16"/>
      <c r="ACW117" s="16"/>
      <c r="ACX117" s="16"/>
      <c r="ACY117" s="16"/>
      <c r="ACZ117" s="16"/>
      <c r="ADA117" s="16"/>
      <c r="ADB117" s="16"/>
      <c r="ADC117" s="16"/>
      <c r="ADD117" s="16"/>
      <c r="ADE117" s="16"/>
      <c r="ADF117" s="16"/>
      <c r="ADG117" s="16"/>
      <c r="ADH117" s="16"/>
      <c r="ADI117" s="16"/>
      <c r="ADJ117" s="16"/>
      <c r="ADK117" s="16"/>
      <c r="ADL117" s="16"/>
      <c r="ADM117" s="16"/>
      <c r="ADN117" s="16"/>
      <c r="ADO117" s="16"/>
      <c r="ADP117" s="16"/>
      <c r="ADQ117" s="16"/>
      <c r="ADR117" s="16"/>
      <c r="ADS117" s="16"/>
      <c r="ADT117" s="16"/>
      <c r="ADU117" s="16"/>
      <c r="ADV117" s="16"/>
      <c r="ADW117" s="16"/>
      <c r="ADX117" s="16"/>
      <c r="ADY117" s="16"/>
      <c r="ADZ117" s="16"/>
      <c r="AEA117" s="16"/>
      <c r="AEB117" s="16"/>
      <c r="AEC117" s="16"/>
      <c r="AED117" s="16"/>
      <c r="AEE117" s="16"/>
      <c r="AEF117" s="16"/>
      <c r="AEG117" s="16"/>
      <c r="AEH117" s="16"/>
      <c r="AEI117" s="16"/>
      <c r="AEJ117" s="16"/>
      <c r="AEK117" s="16"/>
      <c r="AEL117" s="16"/>
      <c r="AEM117" s="16"/>
      <c r="AEN117" s="16"/>
      <c r="AEO117" s="16"/>
      <c r="AEP117" s="16"/>
      <c r="AEQ117" s="16"/>
      <c r="AER117" s="16"/>
      <c r="AES117" s="16"/>
      <c r="AET117" s="16"/>
      <c r="AEU117" s="16"/>
      <c r="AEV117" s="16"/>
      <c r="AEW117" s="16"/>
      <c r="AEX117" s="16"/>
      <c r="AEY117" s="16"/>
      <c r="AEZ117" s="16"/>
      <c r="AFA117" s="16"/>
      <c r="AFB117" s="16"/>
      <c r="AFC117" s="16"/>
      <c r="AFD117" s="16"/>
      <c r="AFE117" s="16"/>
      <c r="AFF117" s="16"/>
      <c r="AFG117" s="16"/>
      <c r="AFH117" s="16"/>
      <c r="AFI117" s="16"/>
      <c r="AFJ117" s="16"/>
      <c r="AFK117" s="16"/>
      <c r="AFL117" s="16"/>
      <c r="AFM117" s="16"/>
      <c r="AFN117" s="16"/>
      <c r="AFO117" s="16"/>
      <c r="AFP117" s="16"/>
      <c r="AFQ117" s="16"/>
      <c r="AFR117" s="16"/>
      <c r="AFS117" s="16"/>
      <c r="AFT117" s="16"/>
      <c r="AFU117" s="16"/>
      <c r="AFV117" s="16"/>
      <c r="AFW117" s="16"/>
      <c r="AFX117" s="16"/>
      <c r="AFY117" s="16"/>
      <c r="AFZ117" s="16"/>
      <c r="AGA117" s="16"/>
      <c r="AGB117" s="16"/>
      <c r="AGC117" s="16"/>
      <c r="AGD117" s="16"/>
      <c r="AGE117" s="16"/>
      <c r="AGF117" s="16"/>
      <c r="AGG117" s="16"/>
      <c r="AGH117" s="16"/>
      <c r="AGI117" s="16"/>
      <c r="AGJ117" s="16"/>
      <c r="AGK117" s="16"/>
      <c r="AGL117" s="16"/>
      <c r="AGM117" s="16"/>
      <c r="AGN117" s="16"/>
      <c r="AGO117" s="16"/>
      <c r="AGP117" s="16"/>
      <c r="AGQ117" s="16"/>
      <c r="AGR117" s="16"/>
      <c r="AGS117" s="16"/>
      <c r="AGT117" s="16"/>
      <c r="AGU117" s="16"/>
      <c r="AGV117" s="16"/>
      <c r="AGW117" s="16"/>
      <c r="AGX117" s="16"/>
      <c r="AGY117" s="16"/>
      <c r="AGZ117" s="16"/>
      <c r="AHA117" s="16"/>
      <c r="AHB117" s="16"/>
      <c r="AHC117" s="16"/>
      <c r="AHD117" s="16"/>
      <c r="AHE117" s="16"/>
      <c r="AHF117" s="16"/>
      <c r="AHG117" s="16"/>
      <c r="AHH117" s="16"/>
      <c r="AHI117" s="16"/>
      <c r="AHJ117" s="16"/>
      <c r="AHK117" s="16"/>
      <c r="AHL117" s="16"/>
      <c r="AHM117" s="16"/>
      <c r="AHN117" s="16"/>
      <c r="AHO117" s="16"/>
      <c r="AHP117" s="16"/>
      <c r="AHQ117" s="16"/>
      <c r="AHR117" s="16"/>
      <c r="AHS117" s="16"/>
      <c r="AHT117" s="16"/>
      <c r="AHU117" s="16"/>
      <c r="AHV117" s="16"/>
      <c r="AHW117" s="16"/>
      <c r="AHX117" s="16"/>
      <c r="AHY117" s="16"/>
      <c r="AHZ117" s="16"/>
      <c r="AIA117" s="16"/>
      <c r="AIB117" s="16"/>
      <c r="AIC117" s="16"/>
      <c r="AID117" s="16"/>
      <c r="AIE117" s="16"/>
      <c r="AIF117" s="16"/>
      <c r="AIG117" s="16"/>
      <c r="AIH117" s="16"/>
      <c r="AII117" s="16"/>
      <c r="AIJ117" s="16"/>
      <c r="AIK117" s="16"/>
      <c r="AIL117" s="16"/>
      <c r="AIM117" s="16"/>
      <c r="AIN117" s="16"/>
      <c r="AIO117" s="16"/>
      <c r="AIP117" s="16"/>
      <c r="AIQ117" s="16"/>
      <c r="AIR117" s="16"/>
      <c r="AIS117" s="16"/>
      <c r="AIT117" s="16"/>
      <c r="AIU117" s="16"/>
      <c r="AIV117" s="16"/>
      <c r="AIW117" s="16"/>
      <c r="AIX117" s="16"/>
      <c r="AIY117" s="16"/>
      <c r="AIZ117" s="16"/>
      <c r="AJA117" s="16"/>
      <c r="AJB117" s="16"/>
      <c r="AJC117" s="16"/>
      <c r="AJD117" s="16"/>
      <c r="AJE117" s="16"/>
      <c r="AJF117" s="16"/>
      <c r="AJG117" s="16"/>
      <c r="AJH117" s="16"/>
      <c r="AJI117" s="16"/>
      <c r="AJJ117" s="16"/>
      <c r="AJK117" s="16"/>
      <c r="AJL117" s="16"/>
      <c r="AJM117" s="16"/>
      <c r="AJN117" s="16"/>
      <c r="AJO117" s="16"/>
      <c r="AJP117" s="16"/>
      <c r="AJQ117" s="16"/>
      <c r="AJR117" s="16"/>
      <c r="AJS117" s="16"/>
      <c r="AJT117" s="16"/>
      <c r="AJU117" s="16"/>
      <c r="AJV117" s="16"/>
      <c r="AJW117" s="16"/>
      <c r="AJX117" s="16"/>
      <c r="AJY117" s="16"/>
      <c r="AJZ117" s="16"/>
      <c r="AKA117" s="16"/>
      <c r="AKB117" s="16"/>
      <c r="AKC117" s="16"/>
      <c r="AKD117" s="16"/>
      <c r="AKE117" s="16"/>
      <c r="AKF117" s="16"/>
      <c r="AKG117" s="16"/>
      <c r="AKH117" s="16"/>
      <c r="AKI117" s="16"/>
      <c r="AKJ117" s="16"/>
      <c r="AKK117" s="16"/>
      <c r="AKL117" s="16"/>
      <c r="AKM117" s="16"/>
      <c r="AKN117" s="16"/>
      <c r="AKO117" s="16"/>
      <c r="AKP117" s="16"/>
      <c r="AKQ117" s="16"/>
      <c r="AKR117" s="16"/>
      <c r="AKS117" s="16"/>
      <c r="AKT117" s="16"/>
      <c r="AKU117" s="16"/>
      <c r="AKV117" s="16"/>
      <c r="AKW117" s="16"/>
      <c r="AKX117" s="16"/>
      <c r="AKY117" s="16"/>
      <c r="AKZ117" s="16"/>
      <c r="ALA117" s="16"/>
      <c r="ALB117" s="16"/>
      <c r="ALC117" s="16"/>
      <c r="ALD117" s="16"/>
      <c r="ALE117" s="16"/>
      <c r="ALF117" s="16"/>
      <c r="ALG117" s="16"/>
      <c r="ALH117" s="16"/>
      <c r="ALI117" s="16"/>
      <c r="ALJ117" s="16"/>
      <c r="ALK117" s="16"/>
      <c r="ALL117" s="16"/>
      <c r="ALM117" s="16"/>
      <c r="ALN117" s="16"/>
      <c r="ALO117" s="16"/>
      <c r="ALP117" s="16"/>
      <c r="ALQ117" s="16"/>
      <c r="ALR117" s="16"/>
      <c r="ALS117" s="16"/>
      <c r="ALT117" s="16"/>
      <c r="ALU117" s="16"/>
      <c r="ALV117" s="16"/>
      <c r="ALW117" s="16"/>
      <c r="ALX117" s="16"/>
      <c r="ALY117" s="16"/>
      <c r="ALZ117" s="16"/>
      <c r="AMA117" s="16"/>
      <c r="AMB117" s="16"/>
      <c r="AMC117" s="16"/>
      <c r="AMD117" s="16"/>
      <c r="AME117" s="16"/>
      <c r="AMF117" s="16"/>
      <c r="AMG117" s="16"/>
      <c r="AMH117" s="16"/>
      <c r="AMI117" s="16"/>
      <c r="AMJ117" s="16"/>
      <c r="AMK117" s="16"/>
      <c r="AML117" s="16"/>
      <c r="AMM117" s="16"/>
      <c r="AMN117" s="16"/>
      <c r="AMO117" s="16"/>
      <c r="AMP117" s="16"/>
      <c r="AMQ117" s="16"/>
      <c r="AMR117" s="16"/>
      <c r="AMS117" s="16"/>
      <c r="AMT117" s="16"/>
      <c r="AMU117" s="16"/>
      <c r="AMV117" s="16"/>
      <c r="AMW117" s="16"/>
      <c r="AMX117" s="16"/>
      <c r="AMY117" s="16"/>
      <c r="AMZ117" s="16"/>
      <c r="ANA117" s="16"/>
      <c r="ANB117" s="16"/>
      <c r="ANC117" s="16"/>
      <c r="AND117" s="16"/>
      <c r="ANE117" s="16"/>
      <c r="ANF117" s="16"/>
      <c r="ANG117" s="16"/>
      <c r="ANH117" s="16"/>
      <c r="ANI117" s="16"/>
      <c r="ANJ117" s="16"/>
      <c r="ANK117" s="16"/>
      <c r="ANL117" s="16"/>
      <c r="ANM117" s="16"/>
      <c r="ANN117" s="16"/>
      <c r="ANO117" s="16"/>
      <c r="ANP117" s="16"/>
      <c r="ANQ117" s="16"/>
      <c r="ANR117" s="16"/>
      <c r="ANS117" s="16"/>
      <c r="ANT117" s="16"/>
      <c r="ANU117" s="16"/>
      <c r="ANV117" s="16"/>
      <c r="ANW117" s="16"/>
      <c r="ANX117" s="16"/>
      <c r="ANY117" s="16"/>
      <c r="ANZ117" s="16"/>
      <c r="AOA117" s="16"/>
      <c r="AOB117" s="16"/>
      <c r="AOC117" s="16"/>
      <c r="AOD117" s="16"/>
      <c r="AOE117" s="16"/>
      <c r="AOF117" s="16"/>
      <c r="AOG117" s="16"/>
      <c r="AOH117" s="16"/>
      <c r="AOI117" s="16"/>
      <c r="AOJ117" s="16"/>
      <c r="AOK117" s="16"/>
      <c r="AOL117" s="16"/>
      <c r="AOM117" s="16"/>
      <c r="AON117" s="16"/>
      <c r="AOO117" s="16"/>
      <c r="AOP117" s="16"/>
      <c r="AOQ117" s="16"/>
      <c r="AOR117" s="16"/>
      <c r="AOS117" s="16"/>
      <c r="AOT117" s="16"/>
      <c r="AOU117" s="16"/>
      <c r="AOV117" s="16"/>
      <c r="AOW117" s="16"/>
      <c r="AOX117" s="16"/>
      <c r="AOY117" s="16"/>
      <c r="AOZ117" s="16"/>
      <c r="APA117" s="16"/>
      <c r="APB117" s="16"/>
      <c r="APC117" s="16"/>
      <c r="APD117" s="16"/>
      <c r="APE117" s="16"/>
      <c r="APF117" s="16"/>
      <c r="APG117" s="16"/>
      <c r="APH117" s="16"/>
      <c r="API117" s="16"/>
      <c r="APJ117" s="16"/>
      <c r="APK117" s="16"/>
      <c r="APL117" s="16"/>
      <c r="APM117" s="16"/>
      <c r="APN117" s="16"/>
      <c r="APO117" s="16"/>
      <c r="APP117" s="16"/>
      <c r="APQ117" s="16"/>
      <c r="APR117" s="16"/>
      <c r="APS117" s="16"/>
      <c r="APT117" s="16"/>
      <c r="APU117" s="16"/>
      <c r="APV117" s="16"/>
      <c r="APW117" s="16"/>
      <c r="APX117" s="16"/>
      <c r="APY117" s="16"/>
      <c r="APZ117" s="16"/>
      <c r="AQA117" s="16"/>
      <c r="AQB117" s="16"/>
      <c r="AQC117" s="16"/>
      <c r="AQD117" s="16"/>
      <c r="AQE117" s="16"/>
      <c r="AQF117" s="16"/>
      <c r="AQG117" s="16"/>
      <c r="AQH117" s="16"/>
      <c r="AQI117" s="16"/>
      <c r="AQJ117" s="16"/>
      <c r="AQK117" s="16"/>
      <c r="AQL117" s="16"/>
      <c r="AQM117" s="16"/>
      <c r="AQN117" s="16"/>
      <c r="AQO117" s="16"/>
      <c r="AQP117" s="16"/>
      <c r="AQQ117" s="16"/>
      <c r="AQR117" s="16"/>
      <c r="AQS117" s="16"/>
      <c r="AQT117" s="16"/>
      <c r="AQU117" s="16"/>
      <c r="AQV117" s="16"/>
      <c r="AQW117" s="16"/>
      <c r="AQX117" s="16"/>
      <c r="AQY117" s="16"/>
      <c r="AQZ117" s="16"/>
      <c r="ARA117" s="16"/>
      <c r="ARB117" s="16"/>
      <c r="ARC117" s="16"/>
      <c r="ARD117" s="16"/>
      <c r="ARE117" s="16"/>
      <c r="ARF117" s="16"/>
      <c r="ARG117" s="16"/>
      <c r="ARH117" s="16"/>
      <c r="ARI117" s="16"/>
      <c r="ARJ117" s="16"/>
      <c r="ARK117" s="16"/>
      <c r="ARL117" s="16"/>
      <c r="ARM117" s="16"/>
      <c r="ARN117" s="16"/>
      <c r="ARO117" s="16"/>
      <c r="ARP117" s="16"/>
      <c r="ARQ117" s="16"/>
      <c r="ARR117" s="16"/>
      <c r="ARS117" s="16"/>
      <c r="ART117" s="16"/>
      <c r="ARU117" s="16"/>
      <c r="ARV117" s="16"/>
      <c r="ARW117" s="16"/>
      <c r="ARX117" s="16"/>
      <c r="ARY117" s="16"/>
      <c r="ARZ117" s="16"/>
      <c r="ASA117" s="16"/>
      <c r="ASB117" s="16"/>
      <c r="ASC117" s="16"/>
      <c r="ASD117" s="16"/>
      <c r="ASE117" s="16"/>
      <c r="ASF117" s="16"/>
      <c r="ASG117" s="16"/>
      <c r="ASH117" s="16"/>
      <c r="ASI117" s="16"/>
      <c r="ASJ117" s="16"/>
      <c r="ASK117" s="16"/>
      <c r="ASL117" s="16"/>
      <c r="ASM117" s="16"/>
      <c r="ASN117" s="16"/>
      <c r="ASO117" s="16"/>
      <c r="ASP117" s="16"/>
      <c r="ASQ117" s="16"/>
      <c r="ASR117" s="16"/>
      <c r="ASS117" s="16"/>
      <c r="AST117" s="16"/>
      <c r="ASU117" s="16"/>
      <c r="ASV117" s="16"/>
      <c r="ASW117" s="16"/>
      <c r="ASX117" s="16"/>
      <c r="ASY117" s="16"/>
      <c r="ASZ117" s="16"/>
      <c r="ATA117" s="16"/>
      <c r="ATB117" s="16"/>
      <c r="ATC117" s="16"/>
      <c r="ATD117" s="16"/>
      <c r="ATE117" s="16"/>
      <c r="ATF117" s="16"/>
      <c r="ATG117" s="16"/>
      <c r="ATH117" s="16"/>
      <c r="ATI117" s="16"/>
      <c r="ATJ117" s="16"/>
      <c r="ATK117" s="16"/>
      <c r="ATL117" s="16"/>
      <c r="ATM117" s="16"/>
      <c r="ATN117" s="16"/>
      <c r="ATO117" s="16"/>
      <c r="ATP117" s="16"/>
      <c r="ATQ117" s="16"/>
      <c r="ATR117" s="16"/>
      <c r="ATS117" s="16"/>
      <c r="ATT117" s="16"/>
      <c r="ATU117" s="16"/>
      <c r="ATV117" s="16"/>
      <c r="ATW117" s="16"/>
      <c r="ATX117" s="16"/>
      <c r="ATY117" s="16"/>
      <c r="ATZ117" s="16"/>
      <c r="AUA117" s="16"/>
      <c r="AUB117" s="16"/>
      <c r="AUC117" s="16"/>
      <c r="AUD117" s="16"/>
      <c r="AUE117" s="16"/>
      <c r="AUF117" s="16"/>
      <c r="AUG117" s="16"/>
      <c r="AUH117" s="16"/>
      <c r="AUI117" s="16"/>
      <c r="AUJ117" s="16"/>
      <c r="AUK117" s="16"/>
      <c r="AUL117" s="16"/>
      <c r="AUM117" s="16"/>
      <c r="AUN117" s="16"/>
      <c r="AUO117" s="16"/>
      <c r="AUP117" s="16"/>
      <c r="AUQ117" s="16"/>
      <c r="AUR117" s="16"/>
      <c r="AUS117" s="16"/>
      <c r="AUT117" s="16"/>
      <c r="AUU117" s="16"/>
      <c r="AUV117" s="16"/>
      <c r="AUW117" s="16"/>
      <c r="AUX117" s="16"/>
      <c r="AUY117" s="16"/>
      <c r="AUZ117" s="16"/>
      <c r="AVA117" s="16"/>
      <c r="AVB117" s="16"/>
      <c r="AVC117" s="16"/>
      <c r="AVD117" s="16"/>
      <c r="AVE117" s="16"/>
      <c r="AVF117" s="16"/>
      <c r="AVG117" s="16"/>
      <c r="AVH117" s="16"/>
      <c r="AVI117" s="16"/>
      <c r="AVJ117" s="16"/>
      <c r="AVK117" s="16"/>
      <c r="AVL117" s="16"/>
      <c r="AVM117" s="16"/>
      <c r="AVN117" s="16"/>
      <c r="AVO117" s="16"/>
      <c r="AVP117" s="16"/>
      <c r="AVQ117" s="16"/>
      <c r="AVR117" s="16"/>
      <c r="AVS117" s="16"/>
      <c r="AVT117" s="16"/>
      <c r="AVU117" s="16"/>
      <c r="AVV117" s="16"/>
      <c r="AVW117" s="16"/>
      <c r="AVX117" s="16"/>
      <c r="AVY117" s="16"/>
      <c r="AVZ117" s="16"/>
      <c r="AWA117" s="16"/>
      <c r="AWB117" s="16"/>
      <c r="AWC117" s="16"/>
      <c r="AWD117" s="16"/>
      <c r="AWE117" s="16"/>
      <c r="AWF117" s="16"/>
      <c r="AWG117" s="16"/>
      <c r="AWH117" s="16"/>
      <c r="AWI117" s="16"/>
      <c r="AWJ117" s="16"/>
      <c r="AWK117" s="16"/>
      <c r="AWL117" s="16"/>
      <c r="AWM117" s="16"/>
      <c r="AWN117" s="16"/>
      <c r="AWO117" s="16"/>
      <c r="AWP117" s="16"/>
      <c r="AWQ117" s="16"/>
      <c r="AWR117" s="16"/>
      <c r="AWS117" s="16"/>
      <c r="AWT117" s="16"/>
      <c r="AWU117" s="16"/>
      <c r="AWV117" s="16"/>
      <c r="AWW117" s="16"/>
      <c r="AWX117" s="16"/>
      <c r="AWY117" s="16"/>
      <c r="AWZ117" s="16"/>
      <c r="AXA117" s="16"/>
      <c r="AXB117" s="16"/>
      <c r="AXC117" s="16"/>
      <c r="AXD117" s="16"/>
      <c r="AXE117" s="16"/>
      <c r="AXF117" s="16"/>
      <c r="AXG117" s="16"/>
      <c r="AXH117" s="16"/>
      <c r="AXI117" s="16"/>
      <c r="AXJ117" s="16"/>
      <c r="AXK117" s="16"/>
      <c r="AXL117" s="16"/>
      <c r="AXM117" s="16"/>
      <c r="AXN117" s="16"/>
      <c r="AXO117" s="16"/>
      <c r="AXP117" s="16"/>
      <c r="AXQ117" s="16"/>
      <c r="AXR117" s="16"/>
      <c r="AXS117" s="16"/>
      <c r="AXT117" s="16"/>
      <c r="AXU117" s="16"/>
      <c r="AXV117" s="16"/>
      <c r="AXW117" s="16"/>
      <c r="AXX117" s="16"/>
      <c r="AXY117" s="16"/>
      <c r="AXZ117" s="16"/>
      <c r="AYA117" s="16"/>
      <c r="AYB117" s="16"/>
      <c r="AYC117" s="16"/>
      <c r="AYD117" s="16"/>
      <c r="AYE117" s="16"/>
      <c r="AYF117" s="16"/>
      <c r="AYG117" s="16"/>
      <c r="AYH117" s="16"/>
      <c r="AYI117" s="16"/>
      <c r="AYJ117" s="16"/>
      <c r="AYK117" s="16"/>
      <c r="AYL117" s="16"/>
      <c r="AYM117" s="16"/>
      <c r="AYN117" s="16"/>
      <c r="AYO117" s="16"/>
      <c r="AYP117" s="16"/>
      <c r="AYQ117" s="16"/>
      <c r="AYR117" s="16"/>
      <c r="AYS117" s="16"/>
      <c r="AYT117" s="16"/>
      <c r="AYU117" s="16"/>
      <c r="AYV117" s="16"/>
      <c r="AYW117" s="16"/>
      <c r="AYX117" s="16"/>
      <c r="AYY117" s="16"/>
      <c r="AYZ117" s="16"/>
      <c r="AZA117" s="16"/>
      <c r="AZB117" s="16"/>
      <c r="AZC117" s="16"/>
      <c r="AZD117" s="16"/>
      <c r="AZE117" s="16"/>
      <c r="AZF117" s="16"/>
      <c r="AZG117" s="16"/>
      <c r="AZH117" s="16"/>
      <c r="AZI117" s="16"/>
      <c r="AZJ117" s="16"/>
      <c r="AZK117" s="16"/>
      <c r="AZL117" s="16"/>
      <c r="AZM117" s="16"/>
      <c r="AZN117" s="16"/>
      <c r="AZO117" s="16"/>
      <c r="AZP117" s="16"/>
      <c r="AZQ117" s="16"/>
      <c r="AZR117" s="16"/>
      <c r="AZS117" s="16"/>
      <c r="AZT117" s="16"/>
      <c r="AZU117" s="16"/>
      <c r="AZV117" s="16"/>
      <c r="AZW117" s="16"/>
      <c r="AZX117" s="16"/>
      <c r="AZY117" s="16"/>
      <c r="AZZ117" s="16"/>
      <c r="BAA117" s="16"/>
      <c r="BAB117" s="16"/>
      <c r="BAC117" s="16"/>
      <c r="BAD117" s="16"/>
      <c r="BAE117" s="16"/>
      <c r="BAF117" s="16"/>
      <c r="BAG117" s="16"/>
      <c r="BAH117" s="16"/>
      <c r="BAI117" s="16"/>
      <c r="BAJ117" s="16"/>
      <c r="BAK117" s="16"/>
      <c r="BAL117" s="16"/>
      <c r="BAM117" s="16"/>
      <c r="BAN117" s="16"/>
      <c r="BAO117" s="16"/>
      <c r="BAP117" s="16"/>
      <c r="BAQ117" s="16"/>
      <c r="BAR117" s="16"/>
      <c r="BAS117" s="16"/>
      <c r="BAT117" s="16"/>
      <c r="BAU117" s="16"/>
      <c r="BAV117" s="16"/>
      <c r="BAW117" s="16"/>
      <c r="BAX117" s="16"/>
      <c r="BAY117" s="16"/>
      <c r="BAZ117" s="16"/>
      <c r="BBA117" s="16"/>
      <c r="BBB117" s="16"/>
      <c r="BBC117" s="16"/>
      <c r="BBD117" s="16"/>
      <c r="BBE117" s="16"/>
      <c r="BBF117" s="16"/>
      <c r="BBG117" s="16"/>
      <c r="BBH117" s="16"/>
      <c r="BBI117" s="16"/>
      <c r="BBJ117" s="16"/>
      <c r="BBK117" s="16"/>
      <c r="BBL117" s="16"/>
      <c r="BBM117" s="16"/>
      <c r="BBN117" s="16"/>
      <c r="BBO117" s="16"/>
      <c r="BBP117" s="16"/>
      <c r="BBQ117" s="16"/>
      <c r="BBR117" s="16"/>
      <c r="BBS117" s="16"/>
      <c r="BBT117" s="16"/>
      <c r="BBU117" s="16"/>
      <c r="BBV117" s="16"/>
      <c r="BBW117" s="16"/>
      <c r="BBX117" s="16"/>
      <c r="BBY117" s="16"/>
      <c r="BBZ117" s="16"/>
      <c r="BCA117" s="16"/>
      <c r="BCB117" s="16"/>
      <c r="BCC117" s="16"/>
      <c r="BCD117" s="16"/>
      <c r="BCE117" s="16"/>
      <c r="BCF117" s="16"/>
      <c r="BCG117" s="16"/>
      <c r="BCH117" s="16"/>
      <c r="BCI117" s="16"/>
      <c r="BCJ117" s="16"/>
      <c r="BCK117" s="16"/>
      <c r="BCL117" s="16"/>
      <c r="BCM117" s="16"/>
      <c r="BCN117" s="16"/>
      <c r="BCO117" s="16"/>
      <c r="BCP117" s="16"/>
      <c r="BCQ117" s="16"/>
      <c r="BCR117" s="16"/>
      <c r="BCS117" s="16"/>
      <c r="BCT117" s="16"/>
      <c r="BCU117" s="16"/>
      <c r="BCV117" s="16"/>
      <c r="BCW117" s="16"/>
      <c r="BCX117" s="16"/>
      <c r="BCY117" s="16"/>
      <c r="BCZ117" s="16"/>
      <c r="BDA117" s="16"/>
      <c r="BDB117" s="16"/>
      <c r="BDC117" s="16"/>
      <c r="BDD117" s="16"/>
      <c r="BDE117" s="16"/>
      <c r="BDF117" s="16"/>
      <c r="BDG117" s="16"/>
      <c r="BDH117" s="16"/>
      <c r="BDI117" s="16"/>
      <c r="BDJ117" s="16"/>
      <c r="BDK117" s="16"/>
      <c r="BDL117" s="16"/>
      <c r="BDM117" s="16"/>
      <c r="BDN117" s="16"/>
      <c r="BDO117" s="16"/>
      <c r="BDP117" s="16"/>
      <c r="BDQ117" s="16"/>
      <c r="BDR117" s="16"/>
      <c r="BDS117" s="16"/>
      <c r="BDT117" s="16"/>
      <c r="BDU117" s="16"/>
      <c r="BDV117" s="16"/>
      <c r="BDW117" s="16"/>
      <c r="BDX117" s="16"/>
      <c r="BDY117" s="16"/>
      <c r="BDZ117" s="16"/>
      <c r="BEA117" s="16"/>
      <c r="BEB117" s="16"/>
      <c r="BEC117" s="16"/>
      <c r="BED117" s="16"/>
      <c r="BEE117" s="16"/>
      <c r="BEF117" s="16"/>
      <c r="BEG117" s="16"/>
      <c r="BEH117" s="16"/>
      <c r="BEI117" s="16"/>
      <c r="BEJ117" s="16"/>
      <c r="BEK117" s="16"/>
      <c r="BEL117" s="16"/>
      <c r="BEM117" s="16"/>
      <c r="BEN117" s="16"/>
      <c r="BEO117" s="16"/>
      <c r="BEP117" s="16"/>
      <c r="BEQ117" s="16"/>
      <c r="BER117" s="16"/>
      <c r="BES117" s="16"/>
      <c r="BET117" s="16"/>
      <c r="BEU117" s="16"/>
      <c r="BEV117" s="16"/>
      <c r="BEW117" s="16"/>
      <c r="BEX117" s="16"/>
      <c r="BEY117" s="16"/>
      <c r="BEZ117" s="16"/>
      <c r="BFA117" s="16"/>
      <c r="BFB117" s="16"/>
      <c r="BFC117" s="16"/>
      <c r="BFD117" s="16"/>
      <c r="BFE117" s="16"/>
      <c r="BFF117" s="16"/>
      <c r="BFG117" s="16"/>
      <c r="BFH117" s="16"/>
      <c r="BFI117" s="16"/>
      <c r="BFJ117" s="16"/>
      <c r="BFK117" s="16"/>
      <c r="BFL117" s="16"/>
      <c r="BFM117" s="16"/>
      <c r="BFN117" s="16"/>
      <c r="BFO117" s="16"/>
      <c r="BFP117" s="16"/>
      <c r="BFQ117" s="16"/>
      <c r="BFR117" s="16"/>
      <c r="BFS117" s="16"/>
      <c r="BFT117" s="16"/>
      <c r="BFU117" s="16"/>
      <c r="BFV117" s="16"/>
      <c r="BFW117" s="16"/>
      <c r="BFX117" s="16"/>
      <c r="BFY117" s="16"/>
      <c r="BFZ117" s="16"/>
      <c r="BGA117" s="16"/>
      <c r="BGB117" s="16"/>
      <c r="BGC117" s="16"/>
      <c r="BGD117" s="16"/>
      <c r="BGE117" s="16"/>
      <c r="BGF117" s="16"/>
      <c r="BGG117" s="16"/>
      <c r="BGH117" s="16"/>
      <c r="BGI117" s="16"/>
      <c r="BGJ117" s="16"/>
      <c r="BGK117" s="16"/>
      <c r="BGL117" s="16"/>
      <c r="BGM117" s="16"/>
      <c r="BGN117" s="16"/>
      <c r="BGO117" s="16"/>
      <c r="BGP117" s="16"/>
      <c r="BGQ117" s="16"/>
      <c r="BGR117" s="16"/>
      <c r="BGS117" s="16"/>
      <c r="BGT117" s="16"/>
      <c r="BGU117" s="16"/>
      <c r="BGV117" s="16"/>
      <c r="BGW117" s="16"/>
      <c r="BGX117" s="16"/>
      <c r="BGY117" s="16"/>
      <c r="BGZ117" s="16"/>
      <c r="BHA117" s="16"/>
      <c r="BHB117" s="16"/>
      <c r="BHC117" s="16"/>
      <c r="BHD117" s="16"/>
      <c r="BHE117" s="16"/>
      <c r="BHF117" s="16"/>
      <c r="BHG117" s="16"/>
      <c r="BHH117" s="16"/>
      <c r="BHI117" s="16"/>
      <c r="BHJ117" s="16"/>
      <c r="BHK117" s="16"/>
      <c r="BHL117" s="16"/>
      <c r="BHM117" s="16"/>
      <c r="BHN117" s="16"/>
      <c r="BHO117" s="16"/>
      <c r="BHP117" s="16"/>
      <c r="BHQ117" s="16"/>
      <c r="BHR117" s="16"/>
      <c r="BHS117" s="16"/>
      <c r="BHT117" s="16"/>
      <c r="BHU117" s="16"/>
      <c r="BHV117" s="16"/>
      <c r="BHW117" s="16"/>
      <c r="BHX117" s="16"/>
      <c r="BHY117" s="16"/>
      <c r="BHZ117" s="16"/>
      <c r="BIA117" s="16"/>
      <c r="BIB117" s="16"/>
      <c r="BIC117" s="16"/>
      <c r="BID117" s="16"/>
      <c r="BIE117" s="16"/>
      <c r="BIF117" s="16"/>
      <c r="BIG117" s="16"/>
      <c r="BIH117" s="16"/>
      <c r="BII117" s="16"/>
      <c r="BIJ117" s="16"/>
      <c r="BIK117" s="16"/>
      <c r="BIL117" s="16"/>
      <c r="BIM117" s="16"/>
      <c r="BIN117" s="16"/>
      <c r="BIO117" s="16"/>
      <c r="BIP117" s="16"/>
      <c r="BIQ117" s="16"/>
      <c r="BIR117" s="16"/>
      <c r="BIS117" s="16"/>
      <c r="BIT117" s="16"/>
      <c r="BIU117" s="16"/>
      <c r="BIV117" s="16"/>
      <c r="BIW117" s="16"/>
      <c r="BIX117" s="16"/>
      <c r="BIY117" s="16"/>
      <c r="BIZ117" s="16"/>
      <c r="BJA117" s="16"/>
      <c r="BJB117" s="16"/>
      <c r="BJC117" s="16"/>
      <c r="BJD117" s="16"/>
      <c r="BJE117" s="16"/>
      <c r="BJF117" s="16"/>
      <c r="BJG117" s="16"/>
      <c r="BJH117" s="16"/>
      <c r="BJI117" s="16"/>
      <c r="BJJ117" s="16"/>
      <c r="BJK117" s="16"/>
      <c r="BJL117" s="16"/>
      <c r="BJM117" s="16"/>
      <c r="BJN117" s="16"/>
      <c r="BJO117" s="16"/>
      <c r="BJP117" s="16"/>
      <c r="BJQ117" s="16"/>
      <c r="BJR117" s="16"/>
      <c r="BJS117" s="16"/>
      <c r="BJT117" s="16"/>
      <c r="BJU117" s="16"/>
      <c r="BJV117" s="16"/>
      <c r="BJW117" s="16"/>
      <c r="BJX117" s="16"/>
      <c r="BJY117" s="16"/>
      <c r="BJZ117" s="16"/>
      <c r="BKA117" s="16"/>
      <c r="BKB117" s="16"/>
      <c r="BKC117" s="16"/>
      <c r="BKD117" s="16"/>
      <c r="BKE117" s="16"/>
      <c r="BKF117" s="16"/>
      <c r="BKG117" s="16"/>
      <c r="BKH117" s="16"/>
      <c r="BKI117" s="16"/>
      <c r="BKJ117" s="16"/>
      <c r="BKK117" s="16"/>
      <c r="BKL117" s="16"/>
      <c r="BKM117" s="16"/>
      <c r="BKN117" s="16"/>
      <c r="BKO117" s="16"/>
      <c r="BKP117" s="16"/>
      <c r="BKQ117" s="16"/>
      <c r="BKR117" s="16"/>
      <c r="BKS117" s="16"/>
      <c r="BKT117" s="16"/>
      <c r="BKU117" s="16"/>
      <c r="BKV117" s="16"/>
      <c r="BKW117" s="16"/>
      <c r="BKX117" s="16"/>
      <c r="BKY117" s="16"/>
      <c r="BKZ117" s="16"/>
      <c r="BLA117" s="16"/>
      <c r="BLB117" s="16"/>
      <c r="BLC117" s="16"/>
      <c r="BLD117" s="16"/>
      <c r="BLE117" s="16"/>
      <c r="BLF117" s="16"/>
      <c r="BLG117" s="16"/>
      <c r="BLH117" s="16"/>
      <c r="BLI117" s="16"/>
      <c r="BLJ117" s="16"/>
      <c r="BLK117" s="16"/>
      <c r="BLL117" s="16"/>
      <c r="BLM117" s="16"/>
      <c r="BLN117" s="16"/>
      <c r="BLO117" s="16"/>
      <c r="BLP117" s="16"/>
      <c r="BLQ117" s="16"/>
      <c r="BLR117" s="16"/>
      <c r="BLS117" s="16"/>
      <c r="BLT117" s="16"/>
      <c r="BLU117" s="16"/>
      <c r="BLV117" s="16"/>
      <c r="BLW117" s="16"/>
      <c r="BLX117" s="16"/>
      <c r="BLY117" s="16"/>
      <c r="BLZ117" s="16"/>
      <c r="BMA117" s="16"/>
      <c r="BMB117" s="16"/>
      <c r="BMC117" s="16"/>
      <c r="BMD117" s="16"/>
      <c r="BME117" s="16"/>
      <c r="BMF117" s="16"/>
      <c r="BMG117" s="16"/>
      <c r="BMH117" s="16"/>
      <c r="BMI117" s="16"/>
      <c r="BMJ117" s="16"/>
      <c r="BMK117" s="16"/>
      <c r="BML117" s="16"/>
      <c r="BMM117" s="16"/>
      <c r="BMN117" s="16"/>
      <c r="BMO117" s="16"/>
      <c r="BMP117" s="16"/>
      <c r="BMQ117" s="16"/>
      <c r="BMR117" s="16"/>
      <c r="BMS117" s="16"/>
      <c r="BMT117" s="16"/>
      <c r="BMU117" s="16"/>
      <c r="BMV117" s="16"/>
      <c r="BMW117" s="16"/>
      <c r="BMX117" s="16"/>
      <c r="BMY117" s="16"/>
      <c r="BMZ117" s="16"/>
      <c r="BNA117" s="16"/>
      <c r="BNB117" s="16"/>
      <c r="BNC117" s="16"/>
      <c r="BND117" s="16"/>
      <c r="BNE117" s="16"/>
      <c r="BNF117" s="16"/>
      <c r="BNG117" s="16"/>
      <c r="BNH117" s="16"/>
      <c r="BNI117" s="16"/>
      <c r="BNJ117" s="16"/>
      <c r="BNK117" s="16"/>
      <c r="BNL117" s="16"/>
      <c r="BNM117" s="16"/>
      <c r="BNN117" s="16"/>
      <c r="BNO117" s="16"/>
      <c r="BNP117" s="16"/>
      <c r="BNQ117" s="16"/>
      <c r="BNR117" s="16"/>
      <c r="BNS117" s="16"/>
      <c r="BNT117" s="16"/>
      <c r="BNU117" s="16"/>
      <c r="BNV117" s="16"/>
      <c r="BNW117" s="16"/>
      <c r="BNX117" s="16"/>
      <c r="BNY117" s="16"/>
      <c r="BNZ117" s="16"/>
      <c r="BOA117" s="16"/>
      <c r="BOB117" s="16"/>
      <c r="BOC117" s="16"/>
      <c r="BOD117" s="16"/>
      <c r="BOE117" s="16"/>
      <c r="BOF117" s="16"/>
      <c r="BOG117" s="16"/>
      <c r="BOH117" s="16"/>
      <c r="BOI117" s="16"/>
      <c r="BOJ117" s="16"/>
      <c r="BOK117" s="16"/>
      <c r="BOL117" s="16"/>
      <c r="BOM117" s="16"/>
      <c r="BON117" s="16"/>
      <c r="BOO117" s="16"/>
      <c r="BOP117" s="16"/>
      <c r="BOQ117" s="16"/>
      <c r="BOR117" s="16"/>
      <c r="BOS117" s="16"/>
      <c r="BOT117" s="16"/>
      <c r="BOU117" s="16"/>
      <c r="BOV117" s="16"/>
      <c r="BOW117" s="16"/>
      <c r="BOX117" s="16"/>
      <c r="BOY117" s="16"/>
      <c r="BOZ117" s="16"/>
      <c r="BPA117" s="16"/>
      <c r="BPB117" s="16"/>
      <c r="BPC117" s="16"/>
      <c r="BPD117" s="16"/>
      <c r="BPE117" s="16"/>
      <c r="BPF117" s="16"/>
      <c r="BPG117" s="16"/>
      <c r="BPH117" s="16"/>
      <c r="BPI117" s="16"/>
      <c r="BPJ117" s="16"/>
      <c r="BPK117" s="16"/>
    </row>
    <row r="118" spans="1:1779" s="18" customFormat="1" ht="15" hidden="1" customHeight="1" x14ac:dyDescent="0.25">
      <c r="A118" s="109"/>
      <c r="B118" s="195" t="s">
        <v>120</v>
      </c>
      <c r="C118" s="151" t="s">
        <v>31</v>
      </c>
      <c r="D118" s="103" t="s">
        <v>31</v>
      </c>
      <c r="E118" s="133" t="s">
        <v>30</v>
      </c>
      <c r="F118" s="133" t="s">
        <v>67</v>
      </c>
      <c r="G118" s="68"/>
      <c r="H118" s="68"/>
      <c r="I118" s="68"/>
      <c r="J118" s="68"/>
      <c r="K118" s="68"/>
      <c r="L118" s="133" t="s">
        <v>67</v>
      </c>
      <c r="M118" s="133" t="s">
        <v>68</v>
      </c>
      <c r="N118" s="133" t="s">
        <v>32</v>
      </c>
      <c r="O118" s="133" t="s">
        <v>33</v>
      </c>
      <c r="P118" s="118" t="s">
        <v>96</v>
      </c>
      <c r="Q118" s="17"/>
      <c r="R118" s="17"/>
      <c r="S118" s="17"/>
      <c r="T118" s="17"/>
    </row>
    <row r="119" spans="1:1779" s="18" customFormat="1" ht="15" hidden="1" customHeight="1" x14ac:dyDescent="0.25">
      <c r="A119" s="256"/>
      <c r="B119" s="257"/>
      <c r="C119" s="258"/>
      <c r="D119" s="104"/>
      <c r="E119" s="133"/>
      <c r="F119" s="133"/>
      <c r="G119" s="68"/>
      <c r="H119" s="68"/>
      <c r="I119" s="68"/>
      <c r="J119" s="68"/>
      <c r="K119" s="68"/>
      <c r="L119" s="133"/>
      <c r="M119" s="133"/>
      <c r="N119" s="133"/>
      <c r="O119" s="133"/>
      <c r="P119" s="145"/>
      <c r="Q119" s="17"/>
      <c r="R119" s="17"/>
      <c r="S119" s="17"/>
      <c r="T119" s="17"/>
    </row>
    <row r="120" spans="1:1779" s="18" customFormat="1" ht="15" customHeight="1" x14ac:dyDescent="0.25">
      <c r="A120" s="256"/>
      <c r="B120" s="257"/>
      <c r="C120" s="258"/>
      <c r="D120" s="104"/>
      <c r="E120" s="133" t="s">
        <v>30</v>
      </c>
      <c r="F120" s="133" t="s">
        <v>90</v>
      </c>
      <c r="G120" s="100" t="s">
        <v>25</v>
      </c>
      <c r="H120" s="101"/>
      <c r="I120" s="101"/>
      <c r="J120" s="101"/>
      <c r="K120" s="102"/>
      <c r="L120" s="133" t="s">
        <v>87</v>
      </c>
      <c r="M120" s="133" t="s">
        <v>91</v>
      </c>
      <c r="N120" s="133" t="s">
        <v>88</v>
      </c>
      <c r="O120" s="133" t="s">
        <v>89</v>
      </c>
      <c r="P120" s="145"/>
      <c r="Q120" s="17"/>
      <c r="R120" s="17"/>
      <c r="S120" s="17"/>
      <c r="T120" s="17"/>
    </row>
    <row r="121" spans="1:1779" s="18" customFormat="1" x14ac:dyDescent="0.25">
      <c r="A121" s="256"/>
      <c r="B121" s="257"/>
      <c r="C121" s="258"/>
      <c r="D121" s="104"/>
      <c r="E121" s="133"/>
      <c r="F121" s="133"/>
      <c r="G121" s="68" t="s">
        <v>26</v>
      </c>
      <c r="H121" s="68" t="s">
        <v>27</v>
      </c>
      <c r="I121" s="68" t="s">
        <v>28</v>
      </c>
      <c r="J121" s="68" t="s">
        <v>29</v>
      </c>
      <c r="K121" s="68" t="s">
        <v>29</v>
      </c>
      <c r="L121" s="133"/>
      <c r="M121" s="133"/>
      <c r="N121" s="133"/>
      <c r="O121" s="133"/>
      <c r="P121" s="145"/>
      <c r="Q121" s="17"/>
      <c r="R121" s="17"/>
      <c r="S121" s="17"/>
      <c r="T121" s="17"/>
    </row>
    <row r="122" spans="1:1779" s="18" customFormat="1" ht="21" customHeight="1" x14ac:dyDescent="0.25">
      <c r="A122" s="256"/>
      <c r="B122" s="257"/>
      <c r="C122" s="258"/>
      <c r="D122" s="104"/>
      <c r="E122" s="68">
        <v>4</v>
      </c>
      <c r="F122" s="68">
        <v>1</v>
      </c>
      <c r="G122" s="68">
        <v>0</v>
      </c>
      <c r="H122" s="68">
        <v>0</v>
      </c>
      <c r="I122" s="68">
        <v>0</v>
      </c>
      <c r="J122" s="68"/>
      <c r="K122" s="68">
        <v>1</v>
      </c>
      <c r="L122" s="68">
        <v>1</v>
      </c>
      <c r="M122" s="68">
        <v>1</v>
      </c>
      <c r="N122" s="68">
        <v>1</v>
      </c>
      <c r="O122" s="68">
        <v>1</v>
      </c>
      <c r="P122" s="145"/>
      <c r="Q122" s="17"/>
      <c r="R122" s="17"/>
      <c r="S122" s="17"/>
      <c r="T122" s="17"/>
    </row>
    <row r="123" spans="1:1779" s="7" customFormat="1" ht="68.25" customHeight="1" x14ac:dyDescent="0.25">
      <c r="A123" s="72" t="s">
        <v>42</v>
      </c>
      <c r="B123" s="84" t="s">
        <v>55</v>
      </c>
      <c r="C123" s="63" t="s">
        <v>84</v>
      </c>
      <c r="D123" s="49" t="s">
        <v>11</v>
      </c>
      <c r="E123" s="89">
        <f>SUM(F123:O123)</f>
        <v>34758.202069999999</v>
      </c>
      <c r="F123" s="130">
        <v>6758.2020700000003</v>
      </c>
      <c r="G123" s="131"/>
      <c r="H123" s="131"/>
      <c r="I123" s="131"/>
      <c r="J123" s="131"/>
      <c r="K123" s="132"/>
      <c r="L123" s="89">
        <v>7000</v>
      </c>
      <c r="M123" s="65">
        <v>7000</v>
      </c>
      <c r="N123" s="89">
        <v>7000</v>
      </c>
      <c r="O123" s="89">
        <v>7000</v>
      </c>
      <c r="P123" s="84" t="s">
        <v>96</v>
      </c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  <c r="CR123" s="16"/>
      <c r="CS123" s="16"/>
      <c r="CT123" s="16"/>
      <c r="CU123" s="16"/>
      <c r="CV123" s="16"/>
      <c r="CW123" s="16"/>
      <c r="CX123" s="16"/>
      <c r="CY123" s="16"/>
      <c r="CZ123" s="16"/>
      <c r="DA123" s="16"/>
      <c r="DB123" s="16"/>
      <c r="DC123" s="16"/>
      <c r="DD123" s="16"/>
      <c r="DE123" s="1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16"/>
      <c r="DR123" s="16"/>
      <c r="DS123" s="16"/>
      <c r="DT123" s="16"/>
      <c r="DU123" s="16"/>
      <c r="DV123" s="16"/>
      <c r="DW123" s="16"/>
      <c r="DX123" s="16"/>
      <c r="DY123" s="16"/>
      <c r="DZ123" s="16"/>
      <c r="EA123" s="16"/>
      <c r="EB123" s="16"/>
      <c r="EC123" s="16"/>
      <c r="ED123" s="16"/>
      <c r="EE123" s="16"/>
      <c r="EF123" s="16"/>
      <c r="EG123" s="16"/>
      <c r="EH123" s="16"/>
      <c r="EI123" s="16"/>
      <c r="EJ123" s="16"/>
      <c r="EK123" s="16"/>
      <c r="EL123" s="16"/>
      <c r="EM123" s="16"/>
      <c r="EN123" s="16"/>
      <c r="EO123" s="16"/>
      <c r="EP123" s="16"/>
      <c r="EQ123" s="16"/>
      <c r="ER123" s="16"/>
      <c r="ES123" s="16"/>
      <c r="ET123" s="16"/>
      <c r="EU123" s="16"/>
      <c r="EV123" s="16"/>
      <c r="EW123" s="16"/>
      <c r="EX123" s="16"/>
      <c r="EY123" s="16"/>
      <c r="EZ123" s="16"/>
      <c r="FA123" s="16"/>
      <c r="FB123" s="16"/>
      <c r="FC123" s="16"/>
      <c r="FD123" s="16"/>
      <c r="FE123" s="16"/>
      <c r="FF123" s="16"/>
      <c r="FG123" s="16"/>
      <c r="FH123" s="16"/>
      <c r="FI123" s="16"/>
      <c r="FJ123" s="16"/>
      <c r="FK123" s="16"/>
      <c r="FL123" s="16"/>
      <c r="FM123" s="16"/>
      <c r="FN123" s="16"/>
      <c r="FO123" s="16"/>
      <c r="FP123" s="16"/>
      <c r="FQ123" s="16"/>
      <c r="FR123" s="16"/>
      <c r="FS123" s="16"/>
      <c r="FT123" s="16"/>
      <c r="FU123" s="16"/>
      <c r="FV123" s="16"/>
      <c r="FW123" s="16"/>
      <c r="FX123" s="16"/>
      <c r="FY123" s="16"/>
      <c r="FZ123" s="16"/>
      <c r="GA123" s="16"/>
      <c r="GB123" s="16"/>
      <c r="GC123" s="16"/>
      <c r="GD123" s="16"/>
      <c r="GE123" s="16"/>
      <c r="GF123" s="16"/>
      <c r="GG123" s="16"/>
      <c r="GH123" s="16"/>
      <c r="GI123" s="16"/>
      <c r="GJ123" s="16"/>
      <c r="GK123" s="16"/>
      <c r="GL123" s="16"/>
      <c r="GM123" s="16"/>
      <c r="GN123" s="16"/>
      <c r="GO123" s="16"/>
      <c r="GP123" s="16"/>
      <c r="GQ123" s="16"/>
      <c r="GR123" s="16"/>
      <c r="GS123" s="16"/>
      <c r="GT123" s="16"/>
      <c r="GU123" s="16"/>
      <c r="GV123" s="16"/>
      <c r="GW123" s="16"/>
      <c r="GX123" s="16"/>
      <c r="GY123" s="16"/>
      <c r="GZ123" s="16"/>
      <c r="HA123" s="16"/>
      <c r="HB123" s="16"/>
      <c r="HC123" s="16"/>
      <c r="HD123" s="16"/>
      <c r="HE123" s="16"/>
      <c r="HF123" s="16"/>
      <c r="HG123" s="16"/>
      <c r="HH123" s="16"/>
      <c r="HI123" s="16"/>
      <c r="HJ123" s="16"/>
      <c r="HK123" s="16"/>
      <c r="HL123" s="16"/>
      <c r="HM123" s="16"/>
      <c r="HN123" s="16"/>
      <c r="HO123" s="16"/>
      <c r="HP123" s="16"/>
      <c r="HQ123" s="16"/>
      <c r="HR123" s="16"/>
      <c r="HS123" s="16"/>
      <c r="HT123" s="16"/>
      <c r="HU123" s="16"/>
      <c r="HV123" s="16"/>
      <c r="HW123" s="16"/>
      <c r="HX123" s="16"/>
      <c r="HY123" s="16"/>
      <c r="HZ123" s="16"/>
      <c r="IA123" s="16"/>
      <c r="IB123" s="16"/>
      <c r="IC123" s="16"/>
      <c r="ID123" s="16"/>
      <c r="IE123" s="16"/>
      <c r="IF123" s="16"/>
      <c r="IG123" s="16"/>
      <c r="IH123" s="16"/>
      <c r="II123" s="16"/>
      <c r="IJ123" s="16"/>
      <c r="IK123" s="16"/>
      <c r="IL123" s="16"/>
      <c r="IM123" s="16"/>
      <c r="IN123" s="16"/>
      <c r="IO123" s="16"/>
      <c r="IP123" s="16"/>
      <c r="IQ123" s="16"/>
      <c r="IR123" s="16"/>
      <c r="IS123" s="16"/>
      <c r="IT123" s="16"/>
      <c r="IU123" s="16"/>
      <c r="IV123" s="16"/>
      <c r="IW123" s="16"/>
      <c r="IX123" s="16"/>
      <c r="IY123" s="16"/>
      <c r="IZ123" s="16"/>
      <c r="JA123" s="16"/>
      <c r="JB123" s="16"/>
      <c r="JC123" s="16"/>
      <c r="JD123" s="16"/>
      <c r="JE123" s="16"/>
      <c r="JF123" s="16"/>
      <c r="JG123" s="16"/>
      <c r="JH123" s="16"/>
      <c r="JI123" s="16"/>
      <c r="JJ123" s="16"/>
      <c r="JK123" s="16"/>
      <c r="JL123" s="16"/>
      <c r="JM123" s="16"/>
      <c r="JN123" s="16"/>
      <c r="JO123" s="16"/>
      <c r="JP123" s="16"/>
      <c r="JQ123" s="16"/>
      <c r="JR123" s="16"/>
      <c r="JS123" s="16"/>
      <c r="JT123" s="16"/>
      <c r="JU123" s="16"/>
      <c r="JV123" s="16"/>
      <c r="JW123" s="16"/>
      <c r="JX123" s="16"/>
      <c r="JY123" s="16"/>
      <c r="JZ123" s="16"/>
      <c r="KA123" s="16"/>
      <c r="KB123" s="16"/>
      <c r="KC123" s="16"/>
      <c r="KD123" s="16"/>
      <c r="KE123" s="16"/>
      <c r="KF123" s="16"/>
      <c r="KG123" s="16"/>
      <c r="KH123" s="16"/>
      <c r="KI123" s="16"/>
      <c r="KJ123" s="16"/>
      <c r="KK123" s="16"/>
      <c r="KL123" s="16"/>
      <c r="KM123" s="16"/>
      <c r="KN123" s="16"/>
      <c r="KO123" s="16"/>
      <c r="KP123" s="16"/>
      <c r="KQ123" s="16"/>
      <c r="KR123" s="16"/>
      <c r="KS123" s="16"/>
      <c r="KT123" s="16"/>
      <c r="KU123" s="16"/>
      <c r="KV123" s="16"/>
      <c r="KW123" s="16"/>
      <c r="KX123" s="16"/>
      <c r="KY123" s="16"/>
      <c r="KZ123" s="16"/>
      <c r="LA123" s="16"/>
      <c r="LB123" s="16"/>
      <c r="LC123" s="16"/>
      <c r="LD123" s="16"/>
      <c r="LE123" s="16"/>
      <c r="LF123" s="16"/>
      <c r="LG123" s="16"/>
      <c r="LH123" s="16"/>
      <c r="LI123" s="16"/>
      <c r="LJ123" s="16"/>
      <c r="LK123" s="16"/>
      <c r="LL123" s="16"/>
      <c r="LM123" s="16"/>
      <c r="LN123" s="16"/>
      <c r="LO123" s="16"/>
      <c r="LP123" s="16"/>
      <c r="LQ123" s="16"/>
      <c r="LR123" s="16"/>
      <c r="LS123" s="16"/>
      <c r="LT123" s="16"/>
      <c r="LU123" s="16"/>
      <c r="LV123" s="16"/>
      <c r="LW123" s="16"/>
      <c r="LX123" s="16"/>
      <c r="LY123" s="16"/>
      <c r="LZ123" s="16"/>
      <c r="MA123" s="16"/>
      <c r="MB123" s="16"/>
      <c r="MC123" s="16"/>
      <c r="MD123" s="16"/>
      <c r="ME123" s="16"/>
      <c r="MF123" s="16"/>
      <c r="MG123" s="16"/>
      <c r="MH123" s="16"/>
      <c r="MI123" s="16"/>
      <c r="MJ123" s="16"/>
      <c r="MK123" s="16"/>
      <c r="ML123" s="16"/>
      <c r="MM123" s="16"/>
      <c r="MN123" s="16"/>
      <c r="MO123" s="16"/>
      <c r="MP123" s="16"/>
      <c r="MQ123" s="16"/>
      <c r="MR123" s="16"/>
      <c r="MS123" s="16"/>
      <c r="MT123" s="16"/>
      <c r="MU123" s="16"/>
      <c r="MV123" s="16"/>
      <c r="MW123" s="16"/>
      <c r="MX123" s="16"/>
      <c r="MY123" s="16"/>
      <c r="MZ123" s="16"/>
      <c r="NA123" s="16"/>
      <c r="NB123" s="16"/>
      <c r="NC123" s="16"/>
      <c r="ND123" s="16"/>
      <c r="NE123" s="16"/>
      <c r="NF123" s="16"/>
      <c r="NG123" s="16"/>
      <c r="NH123" s="16"/>
      <c r="NI123" s="16"/>
      <c r="NJ123" s="16"/>
      <c r="NK123" s="16"/>
      <c r="NL123" s="16"/>
      <c r="NM123" s="16"/>
      <c r="NN123" s="16"/>
      <c r="NO123" s="16"/>
      <c r="NP123" s="16"/>
      <c r="NQ123" s="16"/>
      <c r="NR123" s="16"/>
      <c r="NS123" s="16"/>
      <c r="NT123" s="16"/>
      <c r="NU123" s="16"/>
      <c r="NV123" s="16"/>
      <c r="NW123" s="16"/>
      <c r="NX123" s="16"/>
      <c r="NY123" s="16"/>
      <c r="NZ123" s="16"/>
      <c r="OA123" s="16"/>
      <c r="OB123" s="16"/>
      <c r="OC123" s="16"/>
      <c r="OD123" s="16"/>
      <c r="OE123" s="16"/>
      <c r="OF123" s="16"/>
      <c r="OG123" s="16"/>
      <c r="OH123" s="16"/>
      <c r="OI123" s="16"/>
      <c r="OJ123" s="16"/>
      <c r="OK123" s="16"/>
      <c r="OL123" s="16"/>
      <c r="OM123" s="16"/>
      <c r="ON123" s="16"/>
      <c r="OO123" s="16"/>
      <c r="OP123" s="16"/>
      <c r="OQ123" s="16"/>
      <c r="OR123" s="16"/>
      <c r="OS123" s="16"/>
      <c r="OT123" s="16"/>
      <c r="OU123" s="16"/>
      <c r="OV123" s="16"/>
      <c r="OW123" s="16"/>
      <c r="OX123" s="16"/>
      <c r="OY123" s="16"/>
      <c r="OZ123" s="16"/>
      <c r="PA123" s="16"/>
      <c r="PB123" s="16"/>
      <c r="PC123" s="16"/>
      <c r="PD123" s="16"/>
      <c r="PE123" s="16"/>
      <c r="PF123" s="16"/>
      <c r="PG123" s="16"/>
      <c r="PH123" s="16"/>
      <c r="PI123" s="16"/>
      <c r="PJ123" s="16"/>
      <c r="PK123" s="16"/>
      <c r="PL123" s="16"/>
      <c r="PM123" s="16"/>
      <c r="PN123" s="16"/>
      <c r="PO123" s="16"/>
      <c r="PP123" s="16"/>
      <c r="PQ123" s="16"/>
      <c r="PR123" s="16"/>
      <c r="PS123" s="16"/>
      <c r="PT123" s="16"/>
      <c r="PU123" s="16"/>
      <c r="PV123" s="16"/>
      <c r="PW123" s="16"/>
      <c r="PX123" s="16"/>
      <c r="PY123" s="16"/>
      <c r="PZ123" s="16"/>
      <c r="QA123" s="16"/>
      <c r="QB123" s="16"/>
      <c r="QC123" s="16"/>
      <c r="QD123" s="16"/>
      <c r="QE123" s="16"/>
      <c r="QF123" s="16"/>
      <c r="QG123" s="16"/>
      <c r="QH123" s="16"/>
      <c r="QI123" s="16"/>
      <c r="QJ123" s="16"/>
      <c r="QK123" s="16"/>
      <c r="QL123" s="16"/>
      <c r="QM123" s="16"/>
      <c r="QN123" s="16"/>
      <c r="QO123" s="16"/>
      <c r="QP123" s="16"/>
      <c r="QQ123" s="16"/>
      <c r="QR123" s="16"/>
      <c r="QS123" s="16"/>
      <c r="QT123" s="16"/>
      <c r="QU123" s="16"/>
      <c r="QV123" s="16"/>
      <c r="QW123" s="16"/>
      <c r="QX123" s="16"/>
      <c r="QY123" s="16"/>
      <c r="QZ123" s="16"/>
      <c r="RA123" s="16"/>
      <c r="RB123" s="16"/>
      <c r="RC123" s="16"/>
      <c r="RD123" s="16"/>
      <c r="RE123" s="16"/>
      <c r="RF123" s="16"/>
      <c r="RG123" s="16"/>
      <c r="RH123" s="16"/>
      <c r="RI123" s="16"/>
      <c r="RJ123" s="16"/>
      <c r="RK123" s="16"/>
      <c r="RL123" s="16"/>
      <c r="RM123" s="16"/>
      <c r="RN123" s="16"/>
      <c r="RO123" s="16"/>
      <c r="RP123" s="16"/>
      <c r="RQ123" s="16"/>
      <c r="RR123" s="16"/>
      <c r="RS123" s="16"/>
      <c r="RT123" s="16"/>
      <c r="RU123" s="16"/>
      <c r="RV123" s="16"/>
      <c r="RW123" s="16"/>
      <c r="RX123" s="16"/>
      <c r="RY123" s="16"/>
      <c r="RZ123" s="16"/>
      <c r="SA123" s="16"/>
      <c r="SB123" s="16"/>
      <c r="SC123" s="16"/>
      <c r="SD123" s="16"/>
      <c r="SE123" s="16"/>
      <c r="SF123" s="16"/>
      <c r="SG123" s="16"/>
      <c r="SH123" s="16"/>
      <c r="SI123" s="16"/>
      <c r="SJ123" s="16"/>
      <c r="SK123" s="16"/>
      <c r="SL123" s="16"/>
      <c r="SM123" s="16"/>
      <c r="SN123" s="16"/>
      <c r="SO123" s="16"/>
      <c r="SP123" s="16"/>
      <c r="SQ123" s="16"/>
      <c r="SR123" s="16"/>
      <c r="SS123" s="16"/>
      <c r="ST123" s="16"/>
      <c r="SU123" s="16"/>
      <c r="SV123" s="16"/>
      <c r="SW123" s="16"/>
      <c r="SX123" s="16"/>
      <c r="SY123" s="16"/>
      <c r="SZ123" s="16"/>
      <c r="TA123" s="16"/>
      <c r="TB123" s="16"/>
      <c r="TC123" s="16"/>
      <c r="TD123" s="16"/>
      <c r="TE123" s="16"/>
      <c r="TF123" s="16"/>
      <c r="TG123" s="16"/>
      <c r="TH123" s="16"/>
      <c r="TI123" s="16"/>
      <c r="TJ123" s="16"/>
      <c r="TK123" s="16"/>
      <c r="TL123" s="16"/>
      <c r="TM123" s="16"/>
      <c r="TN123" s="16"/>
      <c r="TO123" s="16"/>
      <c r="TP123" s="16"/>
      <c r="TQ123" s="16"/>
      <c r="TR123" s="16"/>
      <c r="TS123" s="16"/>
      <c r="TT123" s="16"/>
      <c r="TU123" s="16"/>
      <c r="TV123" s="16"/>
      <c r="TW123" s="16"/>
      <c r="TX123" s="16"/>
      <c r="TY123" s="16"/>
      <c r="TZ123" s="16"/>
      <c r="UA123" s="16"/>
      <c r="UB123" s="16"/>
      <c r="UC123" s="16"/>
      <c r="UD123" s="16"/>
      <c r="UE123" s="16"/>
      <c r="UF123" s="16"/>
      <c r="UG123" s="16"/>
      <c r="UH123" s="16"/>
      <c r="UI123" s="16"/>
      <c r="UJ123" s="16"/>
      <c r="UK123" s="16"/>
      <c r="UL123" s="16"/>
      <c r="UM123" s="16"/>
      <c r="UN123" s="16"/>
      <c r="UO123" s="16"/>
      <c r="UP123" s="16"/>
      <c r="UQ123" s="16"/>
      <c r="UR123" s="16"/>
      <c r="US123" s="16"/>
      <c r="UT123" s="16"/>
      <c r="UU123" s="16"/>
      <c r="UV123" s="16"/>
      <c r="UW123" s="16"/>
      <c r="UX123" s="16"/>
      <c r="UY123" s="16"/>
      <c r="UZ123" s="16"/>
      <c r="VA123" s="16"/>
      <c r="VB123" s="16"/>
      <c r="VC123" s="16"/>
      <c r="VD123" s="16"/>
      <c r="VE123" s="16"/>
      <c r="VF123" s="16"/>
      <c r="VG123" s="16"/>
      <c r="VH123" s="16"/>
      <c r="VI123" s="16"/>
      <c r="VJ123" s="16"/>
      <c r="VK123" s="16"/>
      <c r="VL123" s="16"/>
      <c r="VM123" s="16"/>
      <c r="VN123" s="16"/>
      <c r="VO123" s="16"/>
      <c r="VP123" s="16"/>
      <c r="VQ123" s="16"/>
      <c r="VR123" s="16"/>
      <c r="VS123" s="16"/>
      <c r="VT123" s="16"/>
      <c r="VU123" s="16"/>
      <c r="VV123" s="16"/>
      <c r="VW123" s="16"/>
      <c r="VX123" s="16"/>
      <c r="VY123" s="16"/>
      <c r="VZ123" s="16"/>
      <c r="WA123" s="16"/>
      <c r="WB123" s="16"/>
      <c r="WC123" s="16"/>
      <c r="WD123" s="16"/>
      <c r="WE123" s="16"/>
      <c r="WF123" s="16"/>
      <c r="WG123" s="16"/>
      <c r="WH123" s="16"/>
      <c r="WI123" s="16"/>
      <c r="WJ123" s="16"/>
      <c r="WK123" s="16"/>
      <c r="WL123" s="16"/>
      <c r="WM123" s="16"/>
      <c r="WN123" s="16"/>
      <c r="WO123" s="16"/>
      <c r="WP123" s="16"/>
      <c r="WQ123" s="16"/>
      <c r="WR123" s="16"/>
      <c r="WS123" s="16"/>
      <c r="WT123" s="16"/>
      <c r="WU123" s="16"/>
      <c r="WV123" s="16"/>
      <c r="WW123" s="16"/>
      <c r="WX123" s="16"/>
      <c r="WY123" s="16"/>
      <c r="WZ123" s="16"/>
      <c r="XA123" s="16"/>
      <c r="XB123" s="16"/>
      <c r="XC123" s="16"/>
      <c r="XD123" s="16"/>
      <c r="XE123" s="16"/>
      <c r="XF123" s="16"/>
      <c r="XG123" s="16"/>
      <c r="XH123" s="16"/>
      <c r="XI123" s="16"/>
      <c r="XJ123" s="16"/>
      <c r="XK123" s="16"/>
      <c r="XL123" s="16"/>
      <c r="XM123" s="16"/>
      <c r="XN123" s="16"/>
      <c r="XO123" s="16"/>
      <c r="XP123" s="16"/>
      <c r="XQ123" s="16"/>
      <c r="XR123" s="16"/>
      <c r="XS123" s="16"/>
      <c r="XT123" s="16"/>
      <c r="XU123" s="16"/>
      <c r="XV123" s="16"/>
      <c r="XW123" s="16"/>
      <c r="XX123" s="16"/>
      <c r="XY123" s="16"/>
      <c r="XZ123" s="16"/>
      <c r="YA123" s="16"/>
      <c r="YB123" s="16"/>
      <c r="YC123" s="16"/>
      <c r="YD123" s="16"/>
      <c r="YE123" s="16"/>
      <c r="YF123" s="16"/>
      <c r="YG123" s="16"/>
      <c r="YH123" s="16"/>
      <c r="YI123" s="16"/>
      <c r="YJ123" s="16"/>
      <c r="YK123" s="16"/>
      <c r="YL123" s="16"/>
      <c r="YM123" s="16"/>
      <c r="YN123" s="16"/>
      <c r="YO123" s="16"/>
      <c r="YP123" s="16"/>
      <c r="YQ123" s="16"/>
      <c r="YR123" s="16"/>
      <c r="YS123" s="16"/>
      <c r="YT123" s="16"/>
      <c r="YU123" s="16"/>
      <c r="YV123" s="16"/>
      <c r="YW123" s="16"/>
      <c r="YX123" s="16"/>
      <c r="YY123" s="16"/>
      <c r="YZ123" s="16"/>
      <c r="ZA123" s="16"/>
      <c r="ZB123" s="16"/>
      <c r="ZC123" s="16"/>
      <c r="ZD123" s="16"/>
      <c r="ZE123" s="16"/>
      <c r="ZF123" s="16"/>
      <c r="ZG123" s="16"/>
      <c r="ZH123" s="16"/>
      <c r="ZI123" s="16"/>
      <c r="ZJ123" s="16"/>
      <c r="ZK123" s="16"/>
      <c r="ZL123" s="16"/>
      <c r="ZM123" s="16"/>
      <c r="ZN123" s="16"/>
      <c r="ZO123" s="16"/>
      <c r="ZP123" s="16"/>
      <c r="ZQ123" s="16"/>
      <c r="ZR123" s="16"/>
      <c r="ZS123" s="16"/>
      <c r="ZT123" s="16"/>
      <c r="ZU123" s="16"/>
      <c r="ZV123" s="16"/>
      <c r="ZW123" s="16"/>
      <c r="ZX123" s="16"/>
      <c r="ZY123" s="16"/>
      <c r="ZZ123" s="16"/>
      <c r="AAA123" s="16"/>
      <c r="AAB123" s="16"/>
      <c r="AAC123" s="16"/>
      <c r="AAD123" s="16"/>
      <c r="AAE123" s="16"/>
      <c r="AAF123" s="16"/>
      <c r="AAG123" s="16"/>
      <c r="AAH123" s="16"/>
      <c r="AAI123" s="16"/>
      <c r="AAJ123" s="16"/>
      <c r="AAK123" s="16"/>
      <c r="AAL123" s="16"/>
      <c r="AAM123" s="16"/>
      <c r="AAN123" s="16"/>
      <c r="AAO123" s="16"/>
      <c r="AAP123" s="16"/>
      <c r="AAQ123" s="16"/>
      <c r="AAR123" s="16"/>
      <c r="AAS123" s="16"/>
      <c r="AAT123" s="16"/>
      <c r="AAU123" s="16"/>
      <c r="AAV123" s="16"/>
      <c r="AAW123" s="16"/>
      <c r="AAX123" s="16"/>
      <c r="AAY123" s="16"/>
      <c r="AAZ123" s="16"/>
      <c r="ABA123" s="16"/>
      <c r="ABB123" s="16"/>
      <c r="ABC123" s="16"/>
      <c r="ABD123" s="16"/>
      <c r="ABE123" s="16"/>
      <c r="ABF123" s="16"/>
      <c r="ABG123" s="16"/>
      <c r="ABH123" s="16"/>
      <c r="ABI123" s="16"/>
      <c r="ABJ123" s="16"/>
      <c r="ABK123" s="16"/>
      <c r="ABL123" s="16"/>
      <c r="ABM123" s="16"/>
      <c r="ABN123" s="16"/>
      <c r="ABO123" s="16"/>
      <c r="ABP123" s="16"/>
      <c r="ABQ123" s="16"/>
      <c r="ABR123" s="16"/>
      <c r="ABS123" s="16"/>
      <c r="ABT123" s="16"/>
      <c r="ABU123" s="16"/>
      <c r="ABV123" s="16"/>
      <c r="ABW123" s="16"/>
      <c r="ABX123" s="16"/>
      <c r="ABY123" s="16"/>
      <c r="ABZ123" s="16"/>
      <c r="ACA123" s="16"/>
      <c r="ACB123" s="16"/>
      <c r="ACC123" s="16"/>
      <c r="ACD123" s="16"/>
      <c r="ACE123" s="16"/>
      <c r="ACF123" s="16"/>
      <c r="ACG123" s="16"/>
      <c r="ACH123" s="16"/>
      <c r="ACI123" s="16"/>
      <c r="ACJ123" s="16"/>
      <c r="ACK123" s="16"/>
      <c r="ACL123" s="16"/>
      <c r="ACM123" s="16"/>
      <c r="ACN123" s="16"/>
      <c r="ACO123" s="16"/>
      <c r="ACP123" s="16"/>
      <c r="ACQ123" s="16"/>
      <c r="ACR123" s="16"/>
      <c r="ACS123" s="16"/>
      <c r="ACT123" s="16"/>
      <c r="ACU123" s="16"/>
      <c r="ACV123" s="16"/>
      <c r="ACW123" s="16"/>
      <c r="ACX123" s="16"/>
      <c r="ACY123" s="16"/>
      <c r="ACZ123" s="16"/>
      <c r="ADA123" s="16"/>
      <c r="ADB123" s="16"/>
      <c r="ADC123" s="16"/>
      <c r="ADD123" s="16"/>
      <c r="ADE123" s="16"/>
      <c r="ADF123" s="16"/>
      <c r="ADG123" s="16"/>
      <c r="ADH123" s="16"/>
      <c r="ADI123" s="16"/>
      <c r="ADJ123" s="16"/>
      <c r="ADK123" s="16"/>
      <c r="ADL123" s="16"/>
      <c r="ADM123" s="16"/>
      <c r="ADN123" s="16"/>
      <c r="ADO123" s="16"/>
      <c r="ADP123" s="16"/>
      <c r="ADQ123" s="16"/>
      <c r="ADR123" s="16"/>
      <c r="ADS123" s="16"/>
      <c r="ADT123" s="16"/>
      <c r="ADU123" s="16"/>
      <c r="ADV123" s="16"/>
      <c r="ADW123" s="16"/>
      <c r="ADX123" s="16"/>
      <c r="ADY123" s="16"/>
      <c r="ADZ123" s="16"/>
      <c r="AEA123" s="16"/>
      <c r="AEB123" s="16"/>
      <c r="AEC123" s="16"/>
      <c r="AED123" s="16"/>
      <c r="AEE123" s="16"/>
      <c r="AEF123" s="16"/>
      <c r="AEG123" s="16"/>
      <c r="AEH123" s="16"/>
      <c r="AEI123" s="16"/>
      <c r="AEJ123" s="16"/>
      <c r="AEK123" s="16"/>
      <c r="AEL123" s="16"/>
      <c r="AEM123" s="16"/>
      <c r="AEN123" s="16"/>
      <c r="AEO123" s="16"/>
      <c r="AEP123" s="16"/>
      <c r="AEQ123" s="16"/>
      <c r="AER123" s="16"/>
      <c r="AES123" s="16"/>
      <c r="AET123" s="16"/>
      <c r="AEU123" s="16"/>
      <c r="AEV123" s="16"/>
      <c r="AEW123" s="16"/>
      <c r="AEX123" s="16"/>
      <c r="AEY123" s="16"/>
      <c r="AEZ123" s="16"/>
      <c r="AFA123" s="16"/>
      <c r="AFB123" s="16"/>
      <c r="AFC123" s="16"/>
      <c r="AFD123" s="16"/>
      <c r="AFE123" s="16"/>
      <c r="AFF123" s="16"/>
      <c r="AFG123" s="16"/>
      <c r="AFH123" s="16"/>
      <c r="AFI123" s="16"/>
      <c r="AFJ123" s="16"/>
      <c r="AFK123" s="16"/>
      <c r="AFL123" s="16"/>
      <c r="AFM123" s="16"/>
      <c r="AFN123" s="16"/>
      <c r="AFO123" s="16"/>
      <c r="AFP123" s="16"/>
      <c r="AFQ123" s="16"/>
      <c r="AFR123" s="16"/>
      <c r="AFS123" s="16"/>
      <c r="AFT123" s="16"/>
      <c r="AFU123" s="16"/>
      <c r="AFV123" s="16"/>
      <c r="AFW123" s="16"/>
      <c r="AFX123" s="16"/>
      <c r="AFY123" s="16"/>
      <c r="AFZ123" s="16"/>
      <c r="AGA123" s="16"/>
      <c r="AGB123" s="16"/>
      <c r="AGC123" s="16"/>
      <c r="AGD123" s="16"/>
      <c r="AGE123" s="16"/>
      <c r="AGF123" s="16"/>
      <c r="AGG123" s="16"/>
      <c r="AGH123" s="16"/>
      <c r="AGI123" s="16"/>
      <c r="AGJ123" s="16"/>
      <c r="AGK123" s="16"/>
      <c r="AGL123" s="16"/>
      <c r="AGM123" s="16"/>
      <c r="AGN123" s="16"/>
      <c r="AGO123" s="16"/>
      <c r="AGP123" s="16"/>
      <c r="AGQ123" s="16"/>
      <c r="AGR123" s="16"/>
      <c r="AGS123" s="16"/>
      <c r="AGT123" s="16"/>
      <c r="AGU123" s="16"/>
      <c r="AGV123" s="16"/>
      <c r="AGW123" s="16"/>
      <c r="AGX123" s="16"/>
      <c r="AGY123" s="16"/>
      <c r="AGZ123" s="16"/>
      <c r="AHA123" s="16"/>
      <c r="AHB123" s="16"/>
      <c r="AHC123" s="16"/>
      <c r="AHD123" s="16"/>
      <c r="AHE123" s="16"/>
      <c r="AHF123" s="16"/>
      <c r="AHG123" s="16"/>
      <c r="AHH123" s="16"/>
      <c r="AHI123" s="16"/>
      <c r="AHJ123" s="16"/>
      <c r="AHK123" s="16"/>
      <c r="AHL123" s="16"/>
      <c r="AHM123" s="16"/>
      <c r="AHN123" s="16"/>
      <c r="AHO123" s="16"/>
      <c r="AHP123" s="16"/>
      <c r="AHQ123" s="16"/>
      <c r="AHR123" s="16"/>
      <c r="AHS123" s="16"/>
      <c r="AHT123" s="16"/>
      <c r="AHU123" s="16"/>
      <c r="AHV123" s="16"/>
      <c r="AHW123" s="16"/>
      <c r="AHX123" s="16"/>
      <c r="AHY123" s="16"/>
      <c r="AHZ123" s="16"/>
      <c r="AIA123" s="16"/>
      <c r="AIB123" s="16"/>
      <c r="AIC123" s="16"/>
      <c r="AID123" s="16"/>
      <c r="AIE123" s="16"/>
      <c r="AIF123" s="16"/>
      <c r="AIG123" s="16"/>
      <c r="AIH123" s="16"/>
      <c r="AII123" s="16"/>
      <c r="AIJ123" s="16"/>
      <c r="AIK123" s="16"/>
      <c r="AIL123" s="16"/>
      <c r="AIM123" s="16"/>
      <c r="AIN123" s="16"/>
      <c r="AIO123" s="16"/>
      <c r="AIP123" s="16"/>
      <c r="AIQ123" s="16"/>
      <c r="AIR123" s="16"/>
      <c r="AIS123" s="16"/>
      <c r="AIT123" s="16"/>
      <c r="AIU123" s="16"/>
      <c r="AIV123" s="16"/>
      <c r="AIW123" s="16"/>
      <c r="AIX123" s="16"/>
      <c r="AIY123" s="16"/>
      <c r="AIZ123" s="16"/>
      <c r="AJA123" s="16"/>
      <c r="AJB123" s="16"/>
      <c r="AJC123" s="16"/>
      <c r="AJD123" s="16"/>
      <c r="AJE123" s="16"/>
      <c r="AJF123" s="16"/>
      <c r="AJG123" s="16"/>
      <c r="AJH123" s="16"/>
      <c r="AJI123" s="16"/>
      <c r="AJJ123" s="16"/>
      <c r="AJK123" s="16"/>
      <c r="AJL123" s="16"/>
      <c r="AJM123" s="16"/>
      <c r="AJN123" s="16"/>
      <c r="AJO123" s="16"/>
      <c r="AJP123" s="16"/>
      <c r="AJQ123" s="16"/>
      <c r="AJR123" s="16"/>
      <c r="AJS123" s="16"/>
      <c r="AJT123" s="16"/>
      <c r="AJU123" s="16"/>
      <c r="AJV123" s="16"/>
      <c r="AJW123" s="16"/>
      <c r="AJX123" s="16"/>
      <c r="AJY123" s="16"/>
      <c r="AJZ123" s="16"/>
      <c r="AKA123" s="16"/>
      <c r="AKB123" s="16"/>
      <c r="AKC123" s="16"/>
      <c r="AKD123" s="16"/>
      <c r="AKE123" s="16"/>
      <c r="AKF123" s="16"/>
      <c r="AKG123" s="16"/>
      <c r="AKH123" s="16"/>
      <c r="AKI123" s="16"/>
      <c r="AKJ123" s="16"/>
      <c r="AKK123" s="16"/>
      <c r="AKL123" s="16"/>
      <c r="AKM123" s="16"/>
      <c r="AKN123" s="16"/>
      <c r="AKO123" s="16"/>
      <c r="AKP123" s="16"/>
      <c r="AKQ123" s="16"/>
      <c r="AKR123" s="16"/>
      <c r="AKS123" s="16"/>
      <c r="AKT123" s="16"/>
      <c r="AKU123" s="16"/>
      <c r="AKV123" s="16"/>
      <c r="AKW123" s="16"/>
      <c r="AKX123" s="16"/>
      <c r="AKY123" s="16"/>
      <c r="AKZ123" s="16"/>
      <c r="ALA123" s="16"/>
      <c r="ALB123" s="16"/>
      <c r="ALC123" s="16"/>
      <c r="ALD123" s="16"/>
      <c r="ALE123" s="16"/>
      <c r="ALF123" s="16"/>
      <c r="ALG123" s="16"/>
      <c r="ALH123" s="16"/>
      <c r="ALI123" s="16"/>
      <c r="ALJ123" s="16"/>
      <c r="ALK123" s="16"/>
      <c r="ALL123" s="16"/>
      <c r="ALM123" s="16"/>
      <c r="ALN123" s="16"/>
      <c r="ALO123" s="16"/>
      <c r="ALP123" s="16"/>
      <c r="ALQ123" s="16"/>
      <c r="ALR123" s="16"/>
      <c r="ALS123" s="16"/>
      <c r="ALT123" s="16"/>
      <c r="ALU123" s="16"/>
      <c r="ALV123" s="16"/>
      <c r="ALW123" s="16"/>
      <c r="ALX123" s="16"/>
      <c r="ALY123" s="16"/>
      <c r="ALZ123" s="16"/>
      <c r="AMA123" s="16"/>
      <c r="AMB123" s="16"/>
      <c r="AMC123" s="16"/>
      <c r="AMD123" s="16"/>
      <c r="AME123" s="16"/>
      <c r="AMF123" s="16"/>
      <c r="AMG123" s="16"/>
      <c r="AMH123" s="16"/>
      <c r="AMI123" s="16"/>
      <c r="AMJ123" s="16"/>
      <c r="AMK123" s="16"/>
      <c r="AML123" s="16"/>
      <c r="AMM123" s="16"/>
      <c r="AMN123" s="16"/>
      <c r="AMO123" s="16"/>
      <c r="AMP123" s="16"/>
      <c r="AMQ123" s="16"/>
      <c r="AMR123" s="16"/>
      <c r="AMS123" s="16"/>
      <c r="AMT123" s="16"/>
      <c r="AMU123" s="16"/>
      <c r="AMV123" s="16"/>
      <c r="AMW123" s="16"/>
      <c r="AMX123" s="16"/>
      <c r="AMY123" s="16"/>
      <c r="AMZ123" s="16"/>
      <c r="ANA123" s="16"/>
      <c r="ANB123" s="16"/>
      <c r="ANC123" s="16"/>
      <c r="AND123" s="16"/>
      <c r="ANE123" s="16"/>
      <c r="ANF123" s="16"/>
      <c r="ANG123" s="16"/>
      <c r="ANH123" s="16"/>
      <c r="ANI123" s="16"/>
      <c r="ANJ123" s="16"/>
      <c r="ANK123" s="16"/>
      <c r="ANL123" s="16"/>
      <c r="ANM123" s="16"/>
      <c r="ANN123" s="16"/>
      <c r="ANO123" s="16"/>
      <c r="ANP123" s="16"/>
      <c r="ANQ123" s="16"/>
      <c r="ANR123" s="16"/>
      <c r="ANS123" s="16"/>
      <c r="ANT123" s="16"/>
      <c r="ANU123" s="16"/>
      <c r="ANV123" s="16"/>
      <c r="ANW123" s="16"/>
      <c r="ANX123" s="16"/>
      <c r="ANY123" s="16"/>
      <c r="ANZ123" s="16"/>
      <c r="AOA123" s="16"/>
      <c r="AOB123" s="16"/>
      <c r="AOC123" s="16"/>
      <c r="AOD123" s="16"/>
      <c r="AOE123" s="16"/>
      <c r="AOF123" s="16"/>
      <c r="AOG123" s="16"/>
      <c r="AOH123" s="16"/>
      <c r="AOI123" s="16"/>
      <c r="AOJ123" s="16"/>
      <c r="AOK123" s="16"/>
      <c r="AOL123" s="16"/>
      <c r="AOM123" s="16"/>
      <c r="AON123" s="16"/>
      <c r="AOO123" s="16"/>
      <c r="AOP123" s="16"/>
      <c r="AOQ123" s="16"/>
      <c r="AOR123" s="16"/>
      <c r="AOS123" s="16"/>
      <c r="AOT123" s="16"/>
      <c r="AOU123" s="16"/>
      <c r="AOV123" s="16"/>
      <c r="AOW123" s="16"/>
      <c r="AOX123" s="16"/>
      <c r="AOY123" s="16"/>
      <c r="AOZ123" s="16"/>
      <c r="APA123" s="16"/>
      <c r="APB123" s="16"/>
      <c r="APC123" s="16"/>
      <c r="APD123" s="16"/>
      <c r="APE123" s="16"/>
      <c r="APF123" s="16"/>
      <c r="APG123" s="16"/>
      <c r="APH123" s="16"/>
      <c r="API123" s="16"/>
      <c r="APJ123" s="16"/>
      <c r="APK123" s="16"/>
      <c r="APL123" s="16"/>
      <c r="APM123" s="16"/>
      <c r="APN123" s="16"/>
      <c r="APO123" s="16"/>
      <c r="APP123" s="16"/>
      <c r="APQ123" s="16"/>
      <c r="APR123" s="16"/>
      <c r="APS123" s="16"/>
      <c r="APT123" s="16"/>
      <c r="APU123" s="16"/>
      <c r="APV123" s="16"/>
      <c r="APW123" s="16"/>
      <c r="APX123" s="16"/>
      <c r="APY123" s="16"/>
      <c r="APZ123" s="16"/>
      <c r="AQA123" s="16"/>
      <c r="AQB123" s="16"/>
      <c r="AQC123" s="16"/>
      <c r="AQD123" s="16"/>
      <c r="AQE123" s="16"/>
      <c r="AQF123" s="16"/>
      <c r="AQG123" s="16"/>
      <c r="AQH123" s="16"/>
      <c r="AQI123" s="16"/>
      <c r="AQJ123" s="16"/>
      <c r="AQK123" s="16"/>
      <c r="AQL123" s="16"/>
      <c r="AQM123" s="16"/>
      <c r="AQN123" s="16"/>
      <c r="AQO123" s="16"/>
      <c r="AQP123" s="16"/>
      <c r="AQQ123" s="16"/>
      <c r="AQR123" s="16"/>
      <c r="AQS123" s="16"/>
      <c r="AQT123" s="16"/>
      <c r="AQU123" s="16"/>
      <c r="AQV123" s="16"/>
      <c r="AQW123" s="16"/>
      <c r="AQX123" s="16"/>
      <c r="AQY123" s="16"/>
      <c r="AQZ123" s="16"/>
      <c r="ARA123" s="16"/>
      <c r="ARB123" s="16"/>
      <c r="ARC123" s="16"/>
      <c r="ARD123" s="16"/>
      <c r="ARE123" s="16"/>
      <c r="ARF123" s="16"/>
      <c r="ARG123" s="16"/>
      <c r="ARH123" s="16"/>
      <c r="ARI123" s="16"/>
      <c r="ARJ123" s="16"/>
      <c r="ARK123" s="16"/>
      <c r="ARL123" s="16"/>
      <c r="ARM123" s="16"/>
      <c r="ARN123" s="16"/>
      <c r="ARO123" s="16"/>
      <c r="ARP123" s="16"/>
      <c r="ARQ123" s="16"/>
      <c r="ARR123" s="16"/>
      <c r="ARS123" s="16"/>
      <c r="ART123" s="16"/>
      <c r="ARU123" s="16"/>
      <c r="ARV123" s="16"/>
      <c r="ARW123" s="16"/>
      <c r="ARX123" s="16"/>
      <c r="ARY123" s="16"/>
      <c r="ARZ123" s="16"/>
      <c r="ASA123" s="16"/>
      <c r="ASB123" s="16"/>
      <c r="ASC123" s="16"/>
      <c r="ASD123" s="16"/>
      <c r="ASE123" s="16"/>
      <c r="ASF123" s="16"/>
      <c r="ASG123" s="16"/>
      <c r="ASH123" s="16"/>
      <c r="ASI123" s="16"/>
      <c r="ASJ123" s="16"/>
      <c r="ASK123" s="16"/>
      <c r="ASL123" s="16"/>
      <c r="ASM123" s="16"/>
      <c r="ASN123" s="16"/>
      <c r="ASO123" s="16"/>
      <c r="ASP123" s="16"/>
      <c r="ASQ123" s="16"/>
      <c r="ASR123" s="16"/>
      <c r="ASS123" s="16"/>
      <c r="AST123" s="16"/>
      <c r="ASU123" s="16"/>
      <c r="ASV123" s="16"/>
      <c r="ASW123" s="16"/>
      <c r="ASX123" s="16"/>
      <c r="ASY123" s="16"/>
      <c r="ASZ123" s="16"/>
      <c r="ATA123" s="16"/>
      <c r="ATB123" s="16"/>
      <c r="ATC123" s="16"/>
      <c r="ATD123" s="16"/>
      <c r="ATE123" s="16"/>
      <c r="ATF123" s="16"/>
      <c r="ATG123" s="16"/>
      <c r="ATH123" s="16"/>
      <c r="ATI123" s="16"/>
      <c r="ATJ123" s="16"/>
      <c r="ATK123" s="16"/>
      <c r="ATL123" s="16"/>
      <c r="ATM123" s="16"/>
      <c r="ATN123" s="16"/>
      <c r="ATO123" s="16"/>
      <c r="ATP123" s="16"/>
      <c r="ATQ123" s="16"/>
      <c r="ATR123" s="16"/>
      <c r="ATS123" s="16"/>
      <c r="ATT123" s="16"/>
      <c r="ATU123" s="16"/>
      <c r="ATV123" s="16"/>
      <c r="ATW123" s="16"/>
      <c r="ATX123" s="16"/>
      <c r="ATY123" s="16"/>
      <c r="ATZ123" s="16"/>
      <c r="AUA123" s="16"/>
      <c r="AUB123" s="16"/>
      <c r="AUC123" s="16"/>
      <c r="AUD123" s="16"/>
      <c r="AUE123" s="16"/>
      <c r="AUF123" s="16"/>
      <c r="AUG123" s="16"/>
      <c r="AUH123" s="16"/>
      <c r="AUI123" s="16"/>
      <c r="AUJ123" s="16"/>
      <c r="AUK123" s="16"/>
      <c r="AUL123" s="16"/>
      <c r="AUM123" s="16"/>
      <c r="AUN123" s="16"/>
      <c r="AUO123" s="16"/>
      <c r="AUP123" s="16"/>
      <c r="AUQ123" s="16"/>
      <c r="AUR123" s="16"/>
      <c r="AUS123" s="16"/>
      <c r="AUT123" s="16"/>
      <c r="AUU123" s="16"/>
      <c r="AUV123" s="16"/>
      <c r="AUW123" s="16"/>
      <c r="AUX123" s="16"/>
      <c r="AUY123" s="16"/>
      <c r="AUZ123" s="16"/>
      <c r="AVA123" s="16"/>
      <c r="AVB123" s="16"/>
      <c r="AVC123" s="16"/>
      <c r="AVD123" s="16"/>
      <c r="AVE123" s="16"/>
      <c r="AVF123" s="16"/>
      <c r="AVG123" s="16"/>
      <c r="AVH123" s="16"/>
      <c r="AVI123" s="16"/>
      <c r="AVJ123" s="16"/>
      <c r="AVK123" s="16"/>
      <c r="AVL123" s="16"/>
      <c r="AVM123" s="16"/>
      <c r="AVN123" s="16"/>
      <c r="AVO123" s="16"/>
      <c r="AVP123" s="16"/>
      <c r="AVQ123" s="16"/>
      <c r="AVR123" s="16"/>
      <c r="AVS123" s="16"/>
      <c r="AVT123" s="16"/>
      <c r="AVU123" s="16"/>
      <c r="AVV123" s="16"/>
      <c r="AVW123" s="16"/>
      <c r="AVX123" s="16"/>
      <c r="AVY123" s="16"/>
      <c r="AVZ123" s="16"/>
      <c r="AWA123" s="16"/>
      <c r="AWB123" s="16"/>
      <c r="AWC123" s="16"/>
      <c r="AWD123" s="16"/>
      <c r="AWE123" s="16"/>
      <c r="AWF123" s="16"/>
      <c r="AWG123" s="16"/>
      <c r="AWH123" s="16"/>
      <c r="AWI123" s="16"/>
      <c r="AWJ123" s="16"/>
      <c r="AWK123" s="16"/>
      <c r="AWL123" s="16"/>
      <c r="AWM123" s="16"/>
      <c r="AWN123" s="16"/>
      <c r="AWO123" s="16"/>
      <c r="AWP123" s="16"/>
      <c r="AWQ123" s="16"/>
      <c r="AWR123" s="16"/>
      <c r="AWS123" s="16"/>
      <c r="AWT123" s="16"/>
      <c r="AWU123" s="16"/>
      <c r="AWV123" s="16"/>
      <c r="AWW123" s="16"/>
      <c r="AWX123" s="16"/>
      <c r="AWY123" s="16"/>
      <c r="AWZ123" s="16"/>
      <c r="AXA123" s="16"/>
      <c r="AXB123" s="16"/>
      <c r="AXC123" s="16"/>
      <c r="AXD123" s="16"/>
      <c r="AXE123" s="16"/>
      <c r="AXF123" s="16"/>
      <c r="AXG123" s="16"/>
      <c r="AXH123" s="16"/>
      <c r="AXI123" s="16"/>
      <c r="AXJ123" s="16"/>
      <c r="AXK123" s="16"/>
      <c r="AXL123" s="16"/>
      <c r="AXM123" s="16"/>
      <c r="AXN123" s="16"/>
      <c r="AXO123" s="16"/>
      <c r="AXP123" s="16"/>
      <c r="AXQ123" s="16"/>
      <c r="AXR123" s="16"/>
      <c r="AXS123" s="16"/>
      <c r="AXT123" s="16"/>
      <c r="AXU123" s="16"/>
      <c r="AXV123" s="16"/>
      <c r="AXW123" s="16"/>
      <c r="AXX123" s="16"/>
      <c r="AXY123" s="16"/>
      <c r="AXZ123" s="16"/>
      <c r="AYA123" s="16"/>
      <c r="AYB123" s="16"/>
      <c r="AYC123" s="16"/>
      <c r="AYD123" s="16"/>
      <c r="AYE123" s="16"/>
      <c r="AYF123" s="16"/>
      <c r="AYG123" s="16"/>
      <c r="AYH123" s="16"/>
      <c r="AYI123" s="16"/>
      <c r="AYJ123" s="16"/>
      <c r="AYK123" s="16"/>
      <c r="AYL123" s="16"/>
      <c r="AYM123" s="16"/>
      <c r="AYN123" s="16"/>
      <c r="AYO123" s="16"/>
      <c r="AYP123" s="16"/>
      <c r="AYQ123" s="16"/>
      <c r="AYR123" s="16"/>
      <c r="AYS123" s="16"/>
      <c r="AYT123" s="16"/>
      <c r="AYU123" s="16"/>
      <c r="AYV123" s="16"/>
      <c r="AYW123" s="16"/>
      <c r="AYX123" s="16"/>
      <c r="AYY123" s="16"/>
      <c r="AYZ123" s="16"/>
      <c r="AZA123" s="16"/>
      <c r="AZB123" s="16"/>
      <c r="AZC123" s="16"/>
      <c r="AZD123" s="16"/>
      <c r="AZE123" s="16"/>
      <c r="AZF123" s="16"/>
      <c r="AZG123" s="16"/>
      <c r="AZH123" s="16"/>
      <c r="AZI123" s="16"/>
      <c r="AZJ123" s="16"/>
      <c r="AZK123" s="16"/>
      <c r="AZL123" s="16"/>
      <c r="AZM123" s="16"/>
      <c r="AZN123" s="16"/>
      <c r="AZO123" s="16"/>
      <c r="AZP123" s="16"/>
      <c r="AZQ123" s="16"/>
      <c r="AZR123" s="16"/>
      <c r="AZS123" s="16"/>
      <c r="AZT123" s="16"/>
      <c r="AZU123" s="16"/>
      <c r="AZV123" s="16"/>
      <c r="AZW123" s="16"/>
      <c r="AZX123" s="16"/>
      <c r="AZY123" s="16"/>
      <c r="AZZ123" s="16"/>
      <c r="BAA123" s="16"/>
      <c r="BAB123" s="16"/>
      <c r="BAC123" s="16"/>
      <c r="BAD123" s="16"/>
      <c r="BAE123" s="16"/>
      <c r="BAF123" s="16"/>
      <c r="BAG123" s="16"/>
      <c r="BAH123" s="16"/>
      <c r="BAI123" s="16"/>
      <c r="BAJ123" s="16"/>
      <c r="BAK123" s="16"/>
      <c r="BAL123" s="16"/>
      <c r="BAM123" s="16"/>
      <c r="BAN123" s="16"/>
      <c r="BAO123" s="16"/>
      <c r="BAP123" s="16"/>
      <c r="BAQ123" s="16"/>
      <c r="BAR123" s="16"/>
      <c r="BAS123" s="16"/>
      <c r="BAT123" s="16"/>
      <c r="BAU123" s="16"/>
      <c r="BAV123" s="16"/>
      <c r="BAW123" s="16"/>
      <c r="BAX123" s="16"/>
      <c r="BAY123" s="16"/>
      <c r="BAZ123" s="16"/>
      <c r="BBA123" s="16"/>
      <c r="BBB123" s="16"/>
      <c r="BBC123" s="16"/>
      <c r="BBD123" s="16"/>
      <c r="BBE123" s="16"/>
      <c r="BBF123" s="16"/>
      <c r="BBG123" s="16"/>
      <c r="BBH123" s="16"/>
      <c r="BBI123" s="16"/>
      <c r="BBJ123" s="16"/>
      <c r="BBK123" s="16"/>
      <c r="BBL123" s="16"/>
      <c r="BBM123" s="16"/>
      <c r="BBN123" s="16"/>
      <c r="BBO123" s="16"/>
      <c r="BBP123" s="16"/>
      <c r="BBQ123" s="16"/>
      <c r="BBR123" s="16"/>
      <c r="BBS123" s="16"/>
      <c r="BBT123" s="16"/>
      <c r="BBU123" s="16"/>
      <c r="BBV123" s="16"/>
      <c r="BBW123" s="16"/>
      <c r="BBX123" s="16"/>
      <c r="BBY123" s="16"/>
      <c r="BBZ123" s="16"/>
      <c r="BCA123" s="16"/>
      <c r="BCB123" s="16"/>
      <c r="BCC123" s="16"/>
      <c r="BCD123" s="16"/>
      <c r="BCE123" s="16"/>
      <c r="BCF123" s="16"/>
      <c r="BCG123" s="16"/>
      <c r="BCH123" s="16"/>
      <c r="BCI123" s="16"/>
      <c r="BCJ123" s="16"/>
      <c r="BCK123" s="16"/>
      <c r="BCL123" s="16"/>
      <c r="BCM123" s="16"/>
      <c r="BCN123" s="16"/>
      <c r="BCO123" s="16"/>
      <c r="BCP123" s="16"/>
      <c r="BCQ123" s="16"/>
      <c r="BCR123" s="16"/>
      <c r="BCS123" s="16"/>
      <c r="BCT123" s="16"/>
      <c r="BCU123" s="16"/>
      <c r="BCV123" s="16"/>
      <c r="BCW123" s="16"/>
      <c r="BCX123" s="16"/>
      <c r="BCY123" s="16"/>
      <c r="BCZ123" s="16"/>
      <c r="BDA123" s="16"/>
      <c r="BDB123" s="16"/>
      <c r="BDC123" s="16"/>
      <c r="BDD123" s="16"/>
      <c r="BDE123" s="16"/>
      <c r="BDF123" s="16"/>
      <c r="BDG123" s="16"/>
      <c r="BDH123" s="16"/>
      <c r="BDI123" s="16"/>
      <c r="BDJ123" s="16"/>
      <c r="BDK123" s="16"/>
      <c r="BDL123" s="16"/>
      <c r="BDM123" s="16"/>
      <c r="BDN123" s="16"/>
      <c r="BDO123" s="16"/>
      <c r="BDP123" s="16"/>
      <c r="BDQ123" s="16"/>
      <c r="BDR123" s="16"/>
      <c r="BDS123" s="16"/>
      <c r="BDT123" s="16"/>
      <c r="BDU123" s="16"/>
      <c r="BDV123" s="16"/>
      <c r="BDW123" s="16"/>
      <c r="BDX123" s="16"/>
      <c r="BDY123" s="16"/>
      <c r="BDZ123" s="16"/>
      <c r="BEA123" s="16"/>
      <c r="BEB123" s="16"/>
      <c r="BEC123" s="16"/>
      <c r="BED123" s="16"/>
      <c r="BEE123" s="16"/>
      <c r="BEF123" s="16"/>
      <c r="BEG123" s="16"/>
      <c r="BEH123" s="16"/>
      <c r="BEI123" s="16"/>
      <c r="BEJ123" s="16"/>
      <c r="BEK123" s="16"/>
      <c r="BEL123" s="16"/>
      <c r="BEM123" s="16"/>
      <c r="BEN123" s="16"/>
      <c r="BEO123" s="16"/>
      <c r="BEP123" s="16"/>
      <c r="BEQ123" s="16"/>
      <c r="BER123" s="16"/>
      <c r="BES123" s="16"/>
      <c r="BET123" s="16"/>
      <c r="BEU123" s="16"/>
      <c r="BEV123" s="16"/>
      <c r="BEW123" s="16"/>
      <c r="BEX123" s="16"/>
      <c r="BEY123" s="16"/>
      <c r="BEZ123" s="16"/>
      <c r="BFA123" s="16"/>
      <c r="BFB123" s="16"/>
      <c r="BFC123" s="16"/>
      <c r="BFD123" s="16"/>
      <c r="BFE123" s="16"/>
      <c r="BFF123" s="16"/>
      <c r="BFG123" s="16"/>
      <c r="BFH123" s="16"/>
      <c r="BFI123" s="16"/>
      <c r="BFJ123" s="16"/>
      <c r="BFK123" s="16"/>
      <c r="BFL123" s="16"/>
      <c r="BFM123" s="16"/>
      <c r="BFN123" s="16"/>
      <c r="BFO123" s="16"/>
      <c r="BFP123" s="16"/>
      <c r="BFQ123" s="16"/>
      <c r="BFR123" s="16"/>
      <c r="BFS123" s="16"/>
      <c r="BFT123" s="16"/>
      <c r="BFU123" s="16"/>
      <c r="BFV123" s="16"/>
      <c r="BFW123" s="16"/>
      <c r="BFX123" s="16"/>
      <c r="BFY123" s="16"/>
      <c r="BFZ123" s="16"/>
      <c r="BGA123" s="16"/>
      <c r="BGB123" s="16"/>
      <c r="BGC123" s="16"/>
      <c r="BGD123" s="16"/>
      <c r="BGE123" s="16"/>
      <c r="BGF123" s="16"/>
      <c r="BGG123" s="16"/>
      <c r="BGH123" s="16"/>
      <c r="BGI123" s="16"/>
      <c r="BGJ123" s="16"/>
      <c r="BGK123" s="16"/>
      <c r="BGL123" s="16"/>
      <c r="BGM123" s="16"/>
      <c r="BGN123" s="16"/>
      <c r="BGO123" s="16"/>
      <c r="BGP123" s="16"/>
      <c r="BGQ123" s="16"/>
      <c r="BGR123" s="16"/>
      <c r="BGS123" s="16"/>
      <c r="BGT123" s="16"/>
      <c r="BGU123" s="16"/>
      <c r="BGV123" s="16"/>
      <c r="BGW123" s="16"/>
      <c r="BGX123" s="16"/>
      <c r="BGY123" s="16"/>
      <c r="BGZ123" s="16"/>
      <c r="BHA123" s="16"/>
      <c r="BHB123" s="16"/>
      <c r="BHC123" s="16"/>
      <c r="BHD123" s="16"/>
      <c r="BHE123" s="16"/>
      <c r="BHF123" s="16"/>
      <c r="BHG123" s="16"/>
      <c r="BHH123" s="16"/>
      <c r="BHI123" s="16"/>
      <c r="BHJ123" s="16"/>
      <c r="BHK123" s="16"/>
      <c r="BHL123" s="16"/>
      <c r="BHM123" s="16"/>
      <c r="BHN123" s="16"/>
      <c r="BHO123" s="16"/>
      <c r="BHP123" s="16"/>
      <c r="BHQ123" s="16"/>
      <c r="BHR123" s="16"/>
      <c r="BHS123" s="16"/>
      <c r="BHT123" s="16"/>
      <c r="BHU123" s="16"/>
      <c r="BHV123" s="16"/>
      <c r="BHW123" s="16"/>
      <c r="BHX123" s="16"/>
      <c r="BHY123" s="16"/>
      <c r="BHZ123" s="16"/>
      <c r="BIA123" s="16"/>
      <c r="BIB123" s="16"/>
      <c r="BIC123" s="16"/>
      <c r="BID123" s="16"/>
      <c r="BIE123" s="16"/>
      <c r="BIF123" s="16"/>
      <c r="BIG123" s="16"/>
      <c r="BIH123" s="16"/>
      <c r="BII123" s="16"/>
      <c r="BIJ123" s="16"/>
      <c r="BIK123" s="16"/>
      <c r="BIL123" s="16"/>
      <c r="BIM123" s="16"/>
      <c r="BIN123" s="16"/>
      <c r="BIO123" s="16"/>
      <c r="BIP123" s="16"/>
      <c r="BIQ123" s="16"/>
      <c r="BIR123" s="16"/>
      <c r="BIS123" s="16"/>
      <c r="BIT123" s="16"/>
      <c r="BIU123" s="16"/>
      <c r="BIV123" s="16"/>
      <c r="BIW123" s="16"/>
      <c r="BIX123" s="16"/>
      <c r="BIY123" s="16"/>
      <c r="BIZ123" s="16"/>
      <c r="BJA123" s="16"/>
      <c r="BJB123" s="16"/>
      <c r="BJC123" s="16"/>
      <c r="BJD123" s="16"/>
      <c r="BJE123" s="16"/>
      <c r="BJF123" s="16"/>
      <c r="BJG123" s="16"/>
      <c r="BJH123" s="16"/>
      <c r="BJI123" s="16"/>
      <c r="BJJ123" s="16"/>
      <c r="BJK123" s="16"/>
      <c r="BJL123" s="16"/>
      <c r="BJM123" s="16"/>
      <c r="BJN123" s="16"/>
      <c r="BJO123" s="16"/>
      <c r="BJP123" s="16"/>
      <c r="BJQ123" s="16"/>
      <c r="BJR123" s="16"/>
      <c r="BJS123" s="16"/>
      <c r="BJT123" s="16"/>
      <c r="BJU123" s="16"/>
      <c r="BJV123" s="16"/>
      <c r="BJW123" s="16"/>
      <c r="BJX123" s="16"/>
      <c r="BJY123" s="16"/>
      <c r="BJZ123" s="16"/>
      <c r="BKA123" s="16"/>
      <c r="BKB123" s="16"/>
      <c r="BKC123" s="16"/>
      <c r="BKD123" s="16"/>
      <c r="BKE123" s="16"/>
      <c r="BKF123" s="16"/>
      <c r="BKG123" s="16"/>
      <c r="BKH123" s="16"/>
      <c r="BKI123" s="16"/>
      <c r="BKJ123" s="16"/>
      <c r="BKK123" s="16"/>
      <c r="BKL123" s="16"/>
      <c r="BKM123" s="16"/>
      <c r="BKN123" s="16"/>
      <c r="BKO123" s="16"/>
      <c r="BKP123" s="16"/>
      <c r="BKQ123" s="16"/>
      <c r="BKR123" s="16"/>
      <c r="BKS123" s="16"/>
      <c r="BKT123" s="16"/>
      <c r="BKU123" s="16"/>
      <c r="BKV123" s="16"/>
      <c r="BKW123" s="16"/>
      <c r="BKX123" s="16"/>
      <c r="BKY123" s="16"/>
      <c r="BKZ123" s="16"/>
      <c r="BLA123" s="16"/>
      <c r="BLB123" s="16"/>
      <c r="BLC123" s="16"/>
      <c r="BLD123" s="16"/>
      <c r="BLE123" s="16"/>
      <c r="BLF123" s="16"/>
      <c r="BLG123" s="16"/>
      <c r="BLH123" s="16"/>
      <c r="BLI123" s="16"/>
      <c r="BLJ123" s="16"/>
      <c r="BLK123" s="16"/>
      <c r="BLL123" s="16"/>
      <c r="BLM123" s="16"/>
      <c r="BLN123" s="16"/>
      <c r="BLO123" s="16"/>
      <c r="BLP123" s="16"/>
      <c r="BLQ123" s="16"/>
      <c r="BLR123" s="16"/>
      <c r="BLS123" s="16"/>
      <c r="BLT123" s="16"/>
      <c r="BLU123" s="16"/>
      <c r="BLV123" s="16"/>
      <c r="BLW123" s="16"/>
      <c r="BLX123" s="16"/>
      <c r="BLY123" s="16"/>
      <c r="BLZ123" s="16"/>
      <c r="BMA123" s="16"/>
      <c r="BMB123" s="16"/>
      <c r="BMC123" s="16"/>
      <c r="BMD123" s="16"/>
      <c r="BME123" s="16"/>
      <c r="BMF123" s="16"/>
      <c r="BMG123" s="16"/>
      <c r="BMH123" s="16"/>
      <c r="BMI123" s="16"/>
      <c r="BMJ123" s="16"/>
      <c r="BMK123" s="16"/>
      <c r="BML123" s="16"/>
      <c r="BMM123" s="16"/>
      <c r="BMN123" s="16"/>
      <c r="BMO123" s="16"/>
      <c r="BMP123" s="16"/>
      <c r="BMQ123" s="16"/>
      <c r="BMR123" s="16"/>
      <c r="BMS123" s="16"/>
      <c r="BMT123" s="16"/>
      <c r="BMU123" s="16"/>
      <c r="BMV123" s="16"/>
      <c r="BMW123" s="16"/>
      <c r="BMX123" s="16"/>
      <c r="BMY123" s="16"/>
      <c r="BMZ123" s="16"/>
      <c r="BNA123" s="16"/>
      <c r="BNB123" s="16"/>
      <c r="BNC123" s="16"/>
      <c r="BND123" s="16"/>
      <c r="BNE123" s="16"/>
      <c r="BNF123" s="16"/>
      <c r="BNG123" s="16"/>
      <c r="BNH123" s="16"/>
      <c r="BNI123" s="16"/>
      <c r="BNJ123" s="16"/>
      <c r="BNK123" s="16"/>
      <c r="BNL123" s="16"/>
      <c r="BNM123" s="16"/>
      <c r="BNN123" s="16"/>
      <c r="BNO123" s="16"/>
      <c r="BNP123" s="16"/>
      <c r="BNQ123" s="16"/>
      <c r="BNR123" s="16"/>
      <c r="BNS123" s="16"/>
      <c r="BNT123" s="16"/>
      <c r="BNU123" s="16"/>
      <c r="BNV123" s="16"/>
      <c r="BNW123" s="16"/>
      <c r="BNX123" s="16"/>
      <c r="BNY123" s="16"/>
      <c r="BNZ123" s="16"/>
      <c r="BOA123" s="16"/>
      <c r="BOB123" s="16"/>
      <c r="BOC123" s="16"/>
      <c r="BOD123" s="16"/>
      <c r="BOE123" s="16"/>
      <c r="BOF123" s="16"/>
      <c r="BOG123" s="16"/>
      <c r="BOH123" s="16"/>
      <c r="BOI123" s="16"/>
      <c r="BOJ123" s="16"/>
      <c r="BOK123" s="16"/>
      <c r="BOL123" s="16"/>
      <c r="BOM123" s="16"/>
      <c r="BON123" s="16"/>
      <c r="BOO123" s="16"/>
      <c r="BOP123" s="16"/>
      <c r="BOQ123" s="16"/>
      <c r="BOR123" s="16"/>
      <c r="BOS123" s="16"/>
      <c r="BOT123" s="16"/>
      <c r="BOU123" s="16"/>
      <c r="BOV123" s="16"/>
      <c r="BOW123" s="16"/>
      <c r="BOX123" s="16"/>
      <c r="BOY123" s="16"/>
      <c r="BOZ123" s="16"/>
      <c r="BPA123" s="16"/>
      <c r="BPB123" s="16"/>
      <c r="BPC123" s="16"/>
      <c r="BPD123" s="16"/>
      <c r="BPE123" s="16"/>
      <c r="BPF123" s="16"/>
      <c r="BPG123" s="16"/>
      <c r="BPH123" s="16"/>
      <c r="BPI123" s="16"/>
      <c r="BPJ123" s="16"/>
      <c r="BPK123" s="16"/>
    </row>
    <row r="124" spans="1:1779" s="18" customFormat="1" ht="15" customHeight="1" x14ac:dyDescent="0.25">
      <c r="A124" s="109"/>
      <c r="B124" s="106" t="s">
        <v>121</v>
      </c>
      <c r="C124" s="103" t="s">
        <v>31</v>
      </c>
      <c r="D124" s="103" t="s">
        <v>31</v>
      </c>
      <c r="E124" s="133" t="s">
        <v>30</v>
      </c>
      <c r="F124" s="133" t="s">
        <v>90</v>
      </c>
      <c r="G124" s="100" t="s">
        <v>25</v>
      </c>
      <c r="H124" s="101"/>
      <c r="I124" s="101"/>
      <c r="J124" s="101"/>
      <c r="K124" s="102"/>
      <c r="L124" s="133" t="s">
        <v>87</v>
      </c>
      <c r="M124" s="133" t="s">
        <v>91</v>
      </c>
      <c r="N124" s="133" t="s">
        <v>88</v>
      </c>
      <c r="O124" s="133" t="s">
        <v>89</v>
      </c>
      <c r="P124" s="118" t="s">
        <v>96</v>
      </c>
      <c r="Q124" s="17"/>
      <c r="R124" s="17"/>
      <c r="S124" s="17"/>
      <c r="T124" s="17"/>
    </row>
    <row r="125" spans="1:1779" s="18" customFormat="1" x14ac:dyDescent="0.25">
      <c r="A125" s="256"/>
      <c r="B125" s="107"/>
      <c r="C125" s="104"/>
      <c r="D125" s="104"/>
      <c r="E125" s="133"/>
      <c r="F125" s="133"/>
      <c r="G125" s="68" t="s">
        <v>26</v>
      </c>
      <c r="H125" s="68" t="s">
        <v>27</v>
      </c>
      <c r="I125" s="68" t="s">
        <v>28</v>
      </c>
      <c r="J125" s="68"/>
      <c r="K125" s="68" t="s">
        <v>29</v>
      </c>
      <c r="L125" s="133"/>
      <c r="M125" s="133"/>
      <c r="N125" s="133"/>
      <c r="O125" s="133"/>
      <c r="P125" s="145"/>
      <c r="Q125" s="17"/>
      <c r="R125" s="17"/>
      <c r="S125" s="17"/>
      <c r="T125" s="17"/>
    </row>
    <row r="126" spans="1:1779" s="18" customFormat="1" ht="24.75" customHeight="1" x14ac:dyDescent="0.25">
      <c r="A126" s="259"/>
      <c r="B126" s="108"/>
      <c r="C126" s="105"/>
      <c r="D126" s="105"/>
      <c r="E126" s="68">
        <v>4</v>
      </c>
      <c r="F126" s="68">
        <v>1</v>
      </c>
      <c r="G126" s="68">
        <v>0</v>
      </c>
      <c r="H126" s="68">
        <v>0</v>
      </c>
      <c r="I126" s="68">
        <v>0</v>
      </c>
      <c r="J126" s="68"/>
      <c r="K126" s="68">
        <v>1</v>
      </c>
      <c r="L126" s="68">
        <v>1</v>
      </c>
      <c r="M126" s="68">
        <v>1</v>
      </c>
      <c r="N126" s="68">
        <v>1</v>
      </c>
      <c r="O126" s="68">
        <v>1</v>
      </c>
      <c r="P126" s="146"/>
      <c r="Q126" s="17"/>
      <c r="R126" s="17"/>
      <c r="S126" s="17"/>
      <c r="T126" s="17"/>
    </row>
    <row r="127" spans="1:1779" s="7" customFormat="1" ht="74.25" customHeight="1" x14ac:dyDescent="0.25">
      <c r="A127" s="91" t="s">
        <v>39</v>
      </c>
      <c r="B127" s="41" t="s">
        <v>54</v>
      </c>
      <c r="C127" s="45" t="s">
        <v>84</v>
      </c>
      <c r="D127" s="49" t="s">
        <v>11</v>
      </c>
      <c r="E127" s="89">
        <f>F127+L127+M127+N127+O127</f>
        <v>13088.927180000001</v>
      </c>
      <c r="F127" s="130">
        <v>2792.9271800000001</v>
      </c>
      <c r="G127" s="131"/>
      <c r="H127" s="131"/>
      <c r="I127" s="131"/>
      <c r="J127" s="131"/>
      <c r="K127" s="132"/>
      <c r="L127" s="89">
        <v>2574</v>
      </c>
      <c r="M127" s="65">
        <v>2574</v>
      </c>
      <c r="N127" s="89">
        <v>2574</v>
      </c>
      <c r="O127" s="89">
        <v>2574</v>
      </c>
      <c r="P127" s="41" t="s">
        <v>96</v>
      </c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  <c r="CR127" s="16"/>
      <c r="CS127" s="16"/>
      <c r="CT127" s="16"/>
      <c r="CU127" s="16"/>
      <c r="CV127" s="16"/>
      <c r="CW127" s="16"/>
      <c r="CX127" s="16"/>
      <c r="CY127" s="16"/>
      <c r="CZ127" s="16"/>
      <c r="DA127" s="16"/>
      <c r="DB127" s="16"/>
      <c r="DC127" s="16"/>
      <c r="DD127" s="16"/>
      <c r="DE127" s="1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16"/>
      <c r="DR127" s="16"/>
      <c r="DS127" s="16"/>
      <c r="DT127" s="16"/>
      <c r="DU127" s="16"/>
      <c r="DV127" s="16"/>
      <c r="DW127" s="16"/>
      <c r="DX127" s="16"/>
      <c r="DY127" s="16"/>
      <c r="DZ127" s="16"/>
      <c r="EA127" s="16"/>
      <c r="EB127" s="16"/>
      <c r="EC127" s="16"/>
      <c r="ED127" s="16"/>
      <c r="EE127" s="16"/>
      <c r="EF127" s="16"/>
      <c r="EG127" s="16"/>
      <c r="EH127" s="16"/>
      <c r="EI127" s="16"/>
      <c r="EJ127" s="16"/>
      <c r="EK127" s="16"/>
      <c r="EL127" s="16"/>
      <c r="EM127" s="16"/>
      <c r="EN127" s="16"/>
      <c r="EO127" s="16"/>
      <c r="EP127" s="16"/>
      <c r="EQ127" s="16"/>
      <c r="ER127" s="16"/>
      <c r="ES127" s="16"/>
      <c r="ET127" s="16"/>
      <c r="EU127" s="16"/>
      <c r="EV127" s="16"/>
      <c r="EW127" s="16"/>
      <c r="EX127" s="16"/>
      <c r="EY127" s="16"/>
      <c r="EZ127" s="16"/>
      <c r="FA127" s="16"/>
      <c r="FB127" s="16"/>
      <c r="FC127" s="16"/>
      <c r="FD127" s="16"/>
      <c r="FE127" s="16"/>
      <c r="FF127" s="16"/>
      <c r="FG127" s="16"/>
      <c r="FH127" s="16"/>
      <c r="FI127" s="16"/>
      <c r="FJ127" s="16"/>
      <c r="FK127" s="16"/>
      <c r="FL127" s="16"/>
      <c r="FM127" s="16"/>
      <c r="FN127" s="16"/>
      <c r="FO127" s="16"/>
      <c r="FP127" s="16"/>
      <c r="FQ127" s="16"/>
      <c r="FR127" s="16"/>
      <c r="FS127" s="16"/>
      <c r="FT127" s="16"/>
      <c r="FU127" s="16"/>
      <c r="FV127" s="16"/>
      <c r="FW127" s="16"/>
      <c r="FX127" s="16"/>
      <c r="FY127" s="16"/>
      <c r="FZ127" s="16"/>
      <c r="GA127" s="16"/>
      <c r="GB127" s="16"/>
      <c r="GC127" s="16"/>
      <c r="GD127" s="16"/>
      <c r="GE127" s="16"/>
      <c r="GF127" s="16"/>
      <c r="GG127" s="16"/>
      <c r="GH127" s="16"/>
      <c r="GI127" s="16"/>
      <c r="GJ127" s="16"/>
      <c r="GK127" s="16"/>
      <c r="GL127" s="16"/>
      <c r="GM127" s="16"/>
      <c r="GN127" s="16"/>
      <c r="GO127" s="16"/>
      <c r="GP127" s="16"/>
      <c r="GQ127" s="16"/>
      <c r="GR127" s="16"/>
      <c r="GS127" s="16"/>
      <c r="GT127" s="16"/>
      <c r="GU127" s="16"/>
      <c r="GV127" s="16"/>
      <c r="GW127" s="16"/>
      <c r="GX127" s="16"/>
      <c r="GY127" s="16"/>
      <c r="GZ127" s="16"/>
      <c r="HA127" s="16"/>
      <c r="HB127" s="16"/>
      <c r="HC127" s="16"/>
      <c r="HD127" s="16"/>
      <c r="HE127" s="16"/>
      <c r="HF127" s="16"/>
      <c r="HG127" s="16"/>
      <c r="HH127" s="16"/>
      <c r="HI127" s="16"/>
      <c r="HJ127" s="16"/>
      <c r="HK127" s="16"/>
      <c r="HL127" s="16"/>
      <c r="HM127" s="16"/>
      <c r="HN127" s="16"/>
      <c r="HO127" s="16"/>
      <c r="HP127" s="16"/>
      <c r="HQ127" s="16"/>
      <c r="HR127" s="16"/>
      <c r="HS127" s="16"/>
      <c r="HT127" s="16"/>
      <c r="HU127" s="16"/>
      <c r="HV127" s="16"/>
      <c r="HW127" s="16"/>
      <c r="HX127" s="16"/>
      <c r="HY127" s="16"/>
      <c r="HZ127" s="16"/>
      <c r="IA127" s="16"/>
      <c r="IB127" s="16"/>
      <c r="IC127" s="16"/>
      <c r="ID127" s="16"/>
      <c r="IE127" s="16"/>
      <c r="IF127" s="16"/>
      <c r="IG127" s="16"/>
      <c r="IH127" s="16"/>
      <c r="II127" s="16"/>
      <c r="IJ127" s="16"/>
      <c r="IK127" s="16"/>
      <c r="IL127" s="16"/>
      <c r="IM127" s="16"/>
      <c r="IN127" s="16"/>
      <c r="IO127" s="16"/>
      <c r="IP127" s="16"/>
      <c r="IQ127" s="16"/>
      <c r="IR127" s="16"/>
      <c r="IS127" s="16"/>
      <c r="IT127" s="16"/>
      <c r="IU127" s="16"/>
      <c r="IV127" s="16"/>
      <c r="IW127" s="16"/>
      <c r="IX127" s="16"/>
      <c r="IY127" s="16"/>
      <c r="IZ127" s="16"/>
      <c r="JA127" s="16"/>
      <c r="JB127" s="16"/>
      <c r="JC127" s="16"/>
      <c r="JD127" s="16"/>
      <c r="JE127" s="16"/>
      <c r="JF127" s="16"/>
      <c r="JG127" s="16"/>
      <c r="JH127" s="16"/>
      <c r="JI127" s="16"/>
      <c r="JJ127" s="16"/>
      <c r="JK127" s="16"/>
      <c r="JL127" s="16"/>
      <c r="JM127" s="16"/>
      <c r="JN127" s="16"/>
      <c r="JO127" s="16"/>
      <c r="JP127" s="16"/>
      <c r="JQ127" s="16"/>
      <c r="JR127" s="16"/>
      <c r="JS127" s="16"/>
      <c r="JT127" s="16"/>
      <c r="JU127" s="16"/>
      <c r="JV127" s="16"/>
      <c r="JW127" s="16"/>
      <c r="JX127" s="16"/>
      <c r="JY127" s="16"/>
      <c r="JZ127" s="16"/>
      <c r="KA127" s="16"/>
      <c r="KB127" s="16"/>
      <c r="KC127" s="16"/>
      <c r="KD127" s="16"/>
      <c r="KE127" s="16"/>
      <c r="KF127" s="16"/>
      <c r="KG127" s="16"/>
      <c r="KH127" s="16"/>
      <c r="KI127" s="16"/>
      <c r="KJ127" s="16"/>
      <c r="KK127" s="16"/>
      <c r="KL127" s="16"/>
      <c r="KM127" s="16"/>
      <c r="KN127" s="16"/>
      <c r="KO127" s="16"/>
      <c r="KP127" s="16"/>
      <c r="KQ127" s="16"/>
      <c r="KR127" s="16"/>
      <c r="KS127" s="16"/>
      <c r="KT127" s="16"/>
      <c r="KU127" s="16"/>
      <c r="KV127" s="16"/>
      <c r="KW127" s="16"/>
      <c r="KX127" s="16"/>
      <c r="KY127" s="16"/>
      <c r="KZ127" s="16"/>
      <c r="LA127" s="16"/>
      <c r="LB127" s="16"/>
      <c r="LC127" s="16"/>
      <c r="LD127" s="16"/>
      <c r="LE127" s="16"/>
      <c r="LF127" s="16"/>
      <c r="LG127" s="16"/>
      <c r="LH127" s="16"/>
      <c r="LI127" s="16"/>
      <c r="LJ127" s="16"/>
      <c r="LK127" s="16"/>
      <c r="LL127" s="16"/>
      <c r="LM127" s="16"/>
      <c r="LN127" s="16"/>
      <c r="LO127" s="16"/>
      <c r="LP127" s="16"/>
      <c r="LQ127" s="16"/>
      <c r="LR127" s="16"/>
      <c r="LS127" s="16"/>
      <c r="LT127" s="16"/>
      <c r="LU127" s="16"/>
      <c r="LV127" s="16"/>
      <c r="LW127" s="16"/>
      <c r="LX127" s="16"/>
      <c r="LY127" s="16"/>
      <c r="LZ127" s="16"/>
      <c r="MA127" s="16"/>
      <c r="MB127" s="16"/>
      <c r="MC127" s="16"/>
      <c r="MD127" s="16"/>
      <c r="ME127" s="16"/>
      <c r="MF127" s="16"/>
      <c r="MG127" s="16"/>
      <c r="MH127" s="16"/>
      <c r="MI127" s="16"/>
      <c r="MJ127" s="16"/>
      <c r="MK127" s="16"/>
      <c r="ML127" s="16"/>
      <c r="MM127" s="16"/>
      <c r="MN127" s="16"/>
      <c r="MO127" s="16"/>
      <c r="MP127" s="16"/>
      <c r="MQ127" s="16"/>
      <c r="MR127" s="16"/>
      <c r="MS127" s="16"/>
      <c r="MT127" s="16"/>
      <c r="MU127" s="16"/>
      <c r="MV127" s="16"/>
      <c r="MW127" s="16"/>
      <c r="MX127" s="16"/>
      <c r="MY127" s="16"/>
      <c r="MZ127" s="16"/>
      <c r="NA127" s="16"/>
      <c r="NB127" s="16"/>
      <c r="NC127" s="16"/>
      <c r="ND127" s="16"/>
      <c r="NE127" s="16"/>
      <c r="NF127" s="16"/>
      <c r="NG127" s="16"/>
      <c r="NH127" s="16"/>
      <c r="NI127" s="16"/>
      <c r="NJ127" s="16"/>
      <c r="NK127" s="16"/>
      <c r="NL127" s="16"/>
      <c r="NM127" s="16"/>
      <c r="NN127" s="16"/>
      <c r="NO127" s="16"/>
      <c r="NP127" s="16"/>
      <c r="NQ127" s="16"/>
      <c r="NR127" s="16"/>
      <c r="NS127" s="16"/>
      <c r="NT127" s="16"/>
      <c r="NU127" s="16"/>
      <c r="NV127" s="16"/>
      <c r="NW127" s="16"/>
      <c r="NX127" s="16"/>
      <c r="NY127" s="16"/>
      <c r="NZ127" s="16"/>
      <c r="OA127" s="16"/>
      <c r="OB127" s="16"/>
      <c r="OC127" s="16"/>
      <c r="OD127" s="16"/>
      <c r="OE127" s="16"/>
      <c r="OF127" s="16"/>
      <c r="OG127" s="16"/>
      <c r="OH127" s="16"/>
      <c r="OI127" s="16"/>
      <c r="OJ127" s="16"/>
      <c r="OK127" s="16"/>
      <c r="OL127" s="16"/>
      <c r="OM127" s="16"/>
      <c r="ON127" s="16"/>
      <c r="OO127" s="16"/>
      <c r="OP127" s="16"/>
      <c r="OQ127" s="16"/>
      <c r="OR127" s="16"/>
      <c r="OS127" s="16"/>
      <c r="OT127" s="16"/>
      <c r="OU127" s="16"/>
      <c r="OV127" s="16"/>
      <c r="OW127" s="16"/>
      <c r="OX127" s="16"/>
      <c r="OY127" s="16"/>
      <c r="OZ127" s="16"/>
      <c r="PA127" s="16"/>
      <c r="PB127" s="16"/>
      <c r="PC127" s="16"/>
      <c r="PD127" s="16"/>
      <c r="PE127" s="16"/>
      <c r="PF127" s="16"/>
      <c r="PG127" s="16"/>
      <c r="PH127" s="16"/>
      <c r="PI127" s="16"/>
      <c r="PJ127" s="16"/>
      <c r="PK127" s="16"/>
      <c r="PL127" s="16"/>
      <c r="PM127" s="16"/>
      <c r="PN127" s="16"/>
      <c r="PO127" s="16"/>
      <c r="PP127" s="16"/>
      <c r="PQ127" s="16"/>
      <c r="PR127" s="16"/>
      <c r="PS127" s="16"/>
      <c r="PT127" s="16"/>
      <c r="PU127" s="16"/>
      <c r="PV127" s="16"/>
      <c r="PW127" s="16"/>
      <c r="PX127" s="16"/>
      <c r="PY127" s="16"/>
      <c r="PZ127" s="16"/>
      <c r="QA127" s="16"/>
      <c r="QB127" s="16"/>
      <c r="QC127" s="16"/>
      <c r="QD127" s="16"/>
      <c r="QE127" s="16"/>
      <c r="QF127" s="16"/>
      <c r="QG127" s="16"/>
      <c r="QH127" s="16"/>
      <c r="QI127" s="16"/>
      <c r="QJ127" s="16"/>
      <c r="QK127" s="16"/>
      <c r="QL127" s="16"/>
      <c r="QM127" s="16"/>
      <c r="QN127" s="16"/>
      <c r="QO127" s="16"/>
      <c r="QP127" s="16"/>
      <c r="QQ127" s="16"/>
      <c r="QR127" s="16"/>
      <c r="QS127" s="16"/>
      <c r="QT127" s="16"/>
      <c r="QU127" s="16"/>
      <c r="QV127" s="16"/>
      <c r="QW127" s="16"/>
      <c r="QX127" s="16"/>
      <c r="QY127" s="16"/>
      <c r="QZ127" s="16"/>
      <c r="RA127" s="16"/>
      <c r="RB127" s="16"/>
      <c r="RC127" s="16"/>
      <c r="RD127" s="16"/>
      <c r="RE127" s="16"/>
      <c r="RF127" s="16"/>
      <c r="RG127" s="16"/>
      <c r="RH127" s="16"/>
      <c r="RI127" s="16"/>
      <c r="RJ127" s="16"/>
      <c r="RK127" s="16"/>
      <c r="RL127" s="16"/>
      <c r="RM127" s="16"/>
      <c r="RN127" s="16"/>
      <c r="RO127" s="16"/>
      <c r="RP127" s="16"/>
      <c r="RQ127" s="16"/>
      <c r="RR127" s="16"/>
      <c r="RS127" s="16"/>
      <c r="RT127" s="16"/>
      <c r="RU127" s="16"/>
      <c r="RV127" s="16"/>
      <c r="RW127" s="16"/>
      <c r="RX127" s="16"/>
      <c r="RY127" s="16"/>
      <c r="RZ127" s="16"/>
      <c r="SA127" s="16"/>
      <c r="SB127" s="16"/>
      <c r="SC127" s="16"/>
      <c r="SD127" s="16"/>
      <c r="SE127" s="16"/>
      <c r="SF127" s="16"/>
      <c r="SG127" s="16"/>
      <c r="SH127" s="16"/>
      <c r="SI127" s="16"/>
      <c r="SJ127" s="16"/>
      <c r="SK127" s="16"/>
      <c r="SL127" s="16"/>
      <c r="SM127" s="16"/>
      <c r="SN127" s="16"/>
      <c r="SO127" s="16"/>
      <c r="SP127" s="16"/>
      <c r="SQ127" s="16"/>
      <c r="SR127" s="16"/>
      <c r="SS127" s="16"/>
      <c r="ST127" s="16"/>
      <c r="SU127" s="16"/>
      <c r="SV127" s="16"/>
      <c r="SW127" s="16"/>
      <c r="SX127" s="16"/>
      <c r="SY127" s="16"/>
      <c r="SZ127" s="16"/>
      <c r="TA127" s="16"/>
      <c r="TB127" s="16"/>
      <c r="TC127" s="16"/>
      <c r="TD127" s="16"/>
      <c r="TE127" s="16"/>
      <c r="TF127" s="16"/>
      <c r="TG127" s="16"/>
      <c r="TH127" s="16"/>
      <c r="TI127" s="16"/>
      <c r="TJ127" s="16"/>
      <c r="TK127" s="16"/>
      <c r="TL127" s="16"/>
      <c r="TM127" s="16"/>
      <c r="TN127" s="16"/>
      <c r="TO127" s="16"/>
      <c r="TP127" s="16"/>
      <c r="TQ127" s="16"/>
      <c r="TR127" s="16"/>
      <c r="TS127" s="16"/>
      <c r="TT127" s="16"/>
      <c r="TU127" s="16"/>
      <c r="TV127" s="16"/>
      <c r="TW127" s="16"/>
      <c r="TX127" s="16"/>
      <c r="TY127" s="16"/>
      <c r="TZ127" s="16"/>
      <c r="UA127" s="16"/>
      <c r="UB127" s="16"/>
      <c r="UC127" s="16"/>
      <c r="UD127" s="16"/>
      <c r="UE127" s="16"/>
      <c r="UF127" s="16"/>
      <c r="UG127" s="16"/>
      <c r="UH127" s="16"/>
      <c r="UI127" s="16"/>
      <c r="UJ127" s="16"/>
      <c r="UK127" s="16"/>
      <c r="UL127" s="16"/>
      <c r="UM127" s="16"/>
      <c r="UN127" s="16"/>
      <c r="UO127" s="16"/>
      <c r="UP127" s="16"/>
      <c r="UQ127" s="16"/>
      <c r="UR127" s="16"/>
      <c r="US127" s="16"/>
      <c r="UT127" s="16"/>
      <c r="UU127" s="16"/>
      <c r="UV127" s="16"/>
      <c r="UW127" s="16"/>
      <c r="UX127" s="16"/>
      <c r="UY127" s="16"/>
      <c r="UZ127" s="16"/>
      <c r="VA127" s="16"/>
      <c r="VB127" s="16"/>
      <c r="VC127" s="16"/>
      <c r="VD127" s="16"/>
      <c r="VE127" s="16"/>
      <c r="VF127" s="16"/>
      <c r="VG127" s="16"/>
      <c r="VH127" s="16"/>
      <c r="VI127" s="16"/>
      <c r="VJ127" s="16"/>
      <c r="VK127" s="16"/>
      <c r="VL127" s="16"/>
      <c r="VM127" s="16"/>
      <c r="VN127" s="16"/>
      <c r="VO127" s="16"/>
      <c r="VP127" s="16"/>
      <c r="VQ127" s="16"/>
      <c r="VR127" s="16"/>
      <c r="VS127" s="16"/>
      <c r="VT127" s="16"/>
      <c r="VU127" s="16"/>
      <c r="VV127" s="16"/>
      <c r="VW127" s="16"/>
      <c r="VX127" s="16"/>
      <c r="VY127" s="16"/>
      <c r="VZ127" s="16"/>
      <c r="WA127" s="16"/>
      <c r="WB127" s="16"/>
      <c r="WC127" s="16"/>
      <c r="WD127" s="16"/>
      <c r="WE127" s="16"/>
      <c r="WF127" s="16"/>
      <c r="WG127" s="16"/>
      <c r="WH127" s="16"/>
      <c r="WI127" s="16"/>
      <c r="WJ127" s="16"/>
      <c r="WK127" s="16"/>
      <c r="WL127" s="16"/>
      <c r="WM127" s="16"/>
      <c r="WN127" s="16"/>
      <c r="WO127" s="16"/>
      <c r="WP127" s="16"/>
      <c r="WQ127" s="16"/>
      <c r="WR127" s="16"/>
      <c r="WS127" s="16"/>
      <c r="WT127" s="16"/>
      <c r="WU127" s="16"/>
      <c r="WV127" s="16"/>
      <c r="WW127" s="16"/>
      <c r="WX127" s="16"/>
      <c r="WY127" s="16"/>
      <c r="WZ127" s="16"/>
      <c r="XA127" s="16"/>
      <c r="XB127" s="16"/>
      <c r="XC127" s="16"/>
      <c r="XD127" s="16"/>
      <c r="XE127" s="16"/>
      <c r="XF127" s="16"/>
      <c r="XG127" s="16"/>
      <c r="XH127" s="16"/>
      <c r="XI127" s="16"/>
      <c r="XJ127" s="16"/>
      <c r="XK127" s="16"/>
      <c r="XL127" s="16"/>
      <c r="XM127" s="16"/>
      <c r="XN127" s="16"/>
      <c r="XO127" s="16"/>
      <c r="XP127" s="16"/>
      <c r="XQ127" s="16"/>
      <c r="XR127" s="16"/>
      <c r="XS127" s="16"/>
      <c r="XT127" s="16"/>
      <c r="XU127" s="16"/>
      <c r="XV127" s="16"/>
      <c r="XW127" s="16"/>
      <c r="XX127" s="16"/>
      <c r="XY127" s="16"/>
      <c r="XZ127" s="16"/>
      <c r="YA127" s="16"/>
      <c r="YB127" s="16"/>
      <c r="YC127" s="16"/>
      <c r="YD127" s="16"/>
      <c r="YE127" s="16"/>
      <c r="YF127" s="16"/>
      <c r="YG127" s="16"/>
      <c r="YH127" s="16"/>
      <c r="YI127" s="16"/>
      <c r="YJ127" s="16"/>
      <c r="YK127" s="16"/>
      <c r="YL127" s="16"/>
      <c r="YM127" s="16"/>
      <c r="YN127" s="16"/>
      <c r="YO127" s="16"/>
      <c r="YP127" s="16"/>
      <c r="YQ127" s="16"/>
      <c r="YR127" s="16"/>
      <c r="YS127" s="16"/>
      <c r="YT127" s="16"/>
      <c r="YU127" s="16"/>
      <c r="YV127" s="16"/>
      <c r="YW127" s="16"/>
      <c r="YX127" s="16"/>
      <c r="YY127" s="16"/>
      <c r="YZ127" s="16"/>
      <c r="ZA127" s="16"/>
      <c r="ZB127" s="16"/>
      <c r="ZC127" s="16"/>
      <c r="ZD127" s="16"/>
      <c r="ZE127" s="16"/>
      <c r="ZF127" s="16"/>
      <c r="ZG127" s="16"/>
      <c r="ZH127" s="16"/>
      <c r="ZI127" s="16"/>
      <c r="ZJ127" s="16"/>
      <c r="ZK127" s="16"/>
      <c r="ZL127" s="16"/>
      <c r="ZM127" s="16"/>
      <c r="ZN127" s="16"/>
      <c r="ZO127" s="16"/>
      <c r="ZP127" s="16"/>
      <c r="ZQ127" s="16"/>
      <c r="ZR127" s="16"/>
      <c r="ZS127" s="16"/>
      <c r="ZT127" s="16"/>
      <c r="ZU127" s="16"/>
      <c r="ZV127" s="16"/>
      <c r="ZW127" s="16"/>
      <c r="ZX127" s="16"/>
      <c r="ZY127" s="16"/>
      <c r="ZZ127" s="16"/>
      <c r="AAA127" s="16"/>
      <c r="AAB127" s="16"/>
      <c r="AAC127" s="16"/>
      <c r="AAD127" s="16"/>
      <c r="AAE127" s="16"/>
      <c r="AAF127" s="16"/>
      <c r="AAG127" s="16"/>
      <c r="AAH127" s="16"/>
      <c r="AAI127" s="16"/>
      <c r="AAJ127" s="16"/>
      <c r="AAK127" s="16"/>
      <c r="AAL127" s="16"/>
      <c r="AAM127" s="16"/>
      <c r="AAN127" s="16"/>
      <c r="AAO127" s="16"/>
      <c r="AAP127" s="16"/>
      <c r="AAQ127" s="16"/>
      <c r="AAR127" s="16"/>
      <c r="AAS127" s="16"/>
      <c r="AAT127" s="16"/>
      <c r="AAU127" s="16"/>
      <c r="AAV127" s="16"/>
      <c r="AAW127" s="16"/>
      <c r="AAX127" s="16"/>
      <c r="AAY127" s="16"/>
      <c r="AAZ127" s="16"/>
      <c r="ABA127" s="16"/>
      <c r="ABB127" s="16"/>
      <c r="ABC127" s="16"/>
      <c r="ABD127" s="16"/>
      <c r="ABE127" s="16"/>
      <c r="ABF127" s="16"/>
      <c r="ABG127" s="16"/>
      <c r="ABH127" s="16"/>
      <c r="ABI127" s="16"/>
      <c r="ABJ127" s="16"/>
      <c r="ABK127" s="16"/>
      <c r="ABL127" s="16"/>
      <c r="ABM127" s="16"/>
      <c r="ABN127" s="16"/>
      <c r="ABO127" s="16"/>
      <c r="ABP127" s="16"/>
      <c r="ABQ127" s="16"/>
      <c r="ABR127" s="16"/>
      <c r="ABS127" s="16"/>
      <c r="ABT127" s="16"/>
      <c r="ABU127" s="16"/>
      <c r="ABV127" s="16"/>
      <c r="ABW127" s="16"/>
      <c r="ABX127" s="16"/>
      <c r="ABY127" s="16"/>
      <c r="ABZ127" s="16"/>
      <c r="ACA127" s="16"/>
      <c r="ACB127" s="16"/>
      <c r="ACC127" s="16"/>
      <c r="ACD127" s="16"/>
      <c r="ACE127" s="16"/>
      <c r="ACF127" s="16"/>
      <c r="ACG127" s="16"/>
      <c r="ACH127" s="16"/>
      <c r="ACI127" s="16"/>
      <c r="ACJ127" s="16"/>
      <c r="ACK127" s="16"/>
      <c r="ACL127" s="16"/>
      <c r="ACM127" s="16"/>
      <c r="ACN127" s="16"/>
      <c r="ACO127" s="16"/>
      <c r="ACP127" s="16"/>
      <c r="ACQ127" s="16"/>
      <c r="ACR127" s="16"/>
      <c r="ACS127" s="16"/>
      <c r="ACT127" s="16"/>
      <c r="ACU127" s="16"/>
      <c r="ACV127" s="16"/>
      <c r="ACW127" s="16"/>
      <c r="ACX127" s="16"/>
      <c r="ACY127" s="16"/>
      <c r="ACZ127" s="16"/>
      <c r="ADA127" s="16"/>
      <c r="ADB127" s="16"/>
      <c r="ADC127" s="16"/>
      <c r="ADD127" s="16"/>
      <c r="ADE127" s="16"/>
      <c r="ADF127" s="16"/>
      <c r="ADG127" s="16"/>
      <c r="ADH127" s="16"/>
      <c r="ADI127" s="16"/>
      <c r="ADJ127" s="16"/>
      <c r="ADK127" s="16"/>
      <c r="ADL127" s="16"/>
      <c r="ADM127" s="16"/>
      <c r="ADN127" s="16"/>
      <c r="ADO127" s="16"/>
      <c r="ADP127" s="16"/>
      <c r="ADQ127" s="16"/>
      <c r="ADR127" s="16"/>
      <c r="ADS127" s="16"/>
      <c r="ADT127" s="16"/>
      <c r="ADU127" s="16"/>
      <c r="ADV127" s="16"/>
      <c r="ADW127" s="16"/>
      <c r="ADX127" s="16"/>
      <c r="ADY127" s="16"/>
      <c r="ADZ127" s="16"/>
      <c r="AEA127" s="16"/>
      <c r="AEB127" s="16"/>
      <c r="AEC127" s="16"/>
      <c r="AED127" s="16"/>
      <c r="AEE127" s="16"/>
      <c r="AEF127" s="16"/>
      <c r="AEG127" s="16"/>
      <c r="AEH127" s="16"/>
      <c r="AEI127" s="16"/>
      <c r="AEJ127" s="16"/>
      <c r="AEK127" s="16"/>
      <c r="AEL127" s="16"/>
      <c r="AEM127" s="16"/>
      <c r="AEN127" s="16"/>
      <c r="AEO127" s="16"/>
      <c r="AEP127" s="16"/>
      <c r="AEQ127" s="16"/>
      <c r="AER127" s="16"/>
      <c r="AES127" s="16"/>
      <c r="AET127" s="16"/>
      <c r="AEU127" s="16"/>
      <c r="AEV127" s="16"/>
      <c r="AEW127" s="16"/>
      <c r="AEX127" s="16"/>
      <c r="AEY127" s="16"/>
      <c r="AEZ127" s="16"/>
      <c r="AFA127" s="16"/>
      <c r="AFB127" s="16"/>
      <c r="AFC127" s="16"/>
      <c r="AFD127" s="16"/>
      <c r="AFE127" s="16"/>
      <c r="AFF127" s="16"/>
      <c r="AFG127" s="16"/>
      <c r="AFH127" s="16"/>
      <c r="AFI127" s="16"/>
      <c r="AFJ127" s="16"/>
      <c r="AFK127" s="16"/>
      <c r="AFL127" s="16"/>
      <c r="AFM127" s="16"/>
      <c r="AFN127" s="16"/>
      <c r="AFO127" s="16"/>
      <c r="AFP127" s="16"/>
      <c r="AFQ127" s="16"/>
      <c r="AFR127" s="16"/>
      <c r="AFS127" s="16"/>
      <c r="AFT127" s="16"/>
      <c r="AFU127" s="16"/>
      <c r="AFV127" s="16"/>
      <c r="AFW127" s="16"/>
      <c r="AFX127" s="16"/>
      <c r="AFY127" s="16"/>
      <c r="AFZ127" s="16"/>
      <c r="AGA127" s="16"/>
      <c r="AGB127" s="16"/>
      <c r="AGC127" s="16"/>
      <c r="AGD127" s="16"/>
      <c r="AGE127" s="16"/>
      <c r="AGF127" s="16"/>
      <c r="AGG127" s="16"/>
      <c r="AGH127" s="16"/>
      <c r="AGI127" s="16"/>
      <c r="AGJ127" s="16"/>
      <c r="AGK127" s="16"/>
      <c r="AGL127" s="16"/>
      <c r="AGM127" s="16"/>
      <c r="AGN127" s="16"/>
      <c r="AGO127" s="16"/>
      <c r="AGP127" s="16"/>
      <c r="AGQ127" s="16"/>
      <c r="AGR127" s="16"/>
      <c r="AGS127" s="16"/>
      <c r="AGT127" s="16"/>
      <c r="AGU127" s="16"/>
      <c r="AGV127" s="16"/>
      <c r="AGW127" s="16"/>
      <c r="AGX127" s="16"/>
      <c r="AGY127" s="16"/>
      <c r="AGZ127" s="16"/>
      <c r="AHA127" s="16"/>
      <c r="AHB127" s="16"/>
      <c r="AHC127" s="16"/>
      <c r="AHD127" s="16"/>
      <c r="AHE127" s="16"/>
      <c r="AHF127" s="16"/>
      <c r="AHG127" s="16"/>
      <c r="AHH127" s="16"/>
      <c r="AHI127" s="16"/>
      <c r="AHJ127" s="16"/>
      <c r="AHK127" s="16"/>
      <c r="AHL127" s="16"/>
      <c r="AHM127" s="16"/>
      <c r="AHN127" s="16"/>
      <c r="AHO127" s="16"/>
      <c r="AHP127" s="16"/>
      <c r="AHQ127" s="16"/>
      <c r="AHR127" s="16"/>
      <c r="AHS127" s="16"/>
      <c r="AHT127" s="16"/>
      <c r="AHU127" s="16"/>
      <c r="AHV127" s="16"/>
      <c r="AHW127" s="16"/>
      <c r="AHX127" s="16"/>
      <c r="AHY127" s="16"/>
      <c r="AHZ127" s="16"/>
      <c r="AIA127" s="16"/>
      <c r="AIB127" s="16"/>
      <c r="AIC127" s="16"/>
      <c r="AID127" s="16"/>
      <c r="AIE127" s="16"/>
      <c r="AIF127" s="16"/>
      <c r="AIG127" s="16"/>
      <c r="AIH127" s="16"/>
      <c r="AII127" s="16"/>
      <c r="AIJ127" s="16"/>
      <c r="AIK127" s="16"/>
      <c r="AIL127" s="16"/>
      <c r="AIM127" s="16"/>
      <c r="AIN127" s="16"/>
      <c r="AIO127" s="16"/>
      <c r="AIP127" s="16"/>
      <c r="AIQ127" s="16"/>
      <c r="AIR127" s="16"/>
      <c r="AIS127" s="16"/>
      <c r="AIT127" s="16"/>
      <c r="AIU127" s="16"/>
      <c r="AIV127" s="16"/>
      <c r="AIW127" s="16"/>
      <c r="AIX127" s="16"/>
      <c r="AIY127" s="16"/>
      <c r="AIZ127" s="16"/>
      <c r="AJA127" s="16"/>
      <c r="AJB127" s="16"/>
      <c r="AJC127" s="16"/>
      <c r="AJD127" s="16"/>
      <c r="AJE127" s="16"/>
      <c r="AJF127" s="16"/>
      <c r="AJG127" s="16"/>
      <c r="AJH127" s="16"/>
      <c r="AJI127" s="16"/>
      <c r="AJJ127" s="16"/>
      <c r="AJK127" s="16"/>
      <c r="AJL127" s="16"/>
      <c r="AJM127" s="16"/>
      <c r="AJN127" s="16"/>
      <c r="AJO127" s="16"/>
      <c r="AJP127" s="16"/>
      <c r="AJQ127" s="16"/>
      <c r="AJR127" s="16"/>
      <c r="AJS127" s="16"/>
      <c r="AJT127" s="16"/>
      <c r="AJU127" s="16"/>
      <c r="AJV127" s="16"/>
      <c r="AJW127" s="16"/>
      <c r="AJX127" s="16"/>
      <c r="AJY127" s="16"/>
      <c r="AJZ127" s="16"/>
      <c r="AKA127" s="16"/>
      <c r="AKB127" s="16"/>
      <c r="AKC127" s="16"/>
      <c r="AKD127" s="16"/>
      <c r="AKE127" s="16"/>
      <c r="AKF127" s="16"/>
      <c r="AKG127" s="16"/>
      <c r="AKH127" s="16"/>
      <c r="AKI127" s="16"/>
      <c r="AKJ127" s="16"/>
      <c r="AKK127" s="16"/>
      <c r="AKL127" s="16"/>
      <c r="AKM127" s="16"/>
      <c r="AKN127" s="16"/>
      <c r="AKO127" s="16"/>
      <c r="AKP127" s="16"/>
      <c r="AKQ127" s="16"/>
      <c r="AKR127" s="16"/>
      <c r="AKS127" s="16"/>
      <c r="AKT127" s="16"/>
      <c r="AKU127" s="16"/>
      <c r="AKV127" s="16"/>
      <c r="AKW127" s="16"/>
      <c r="AKX127" s="16"/>
      <c r="AKY127" s="16"/>
      <c r="AKZ127" s="16"/>
      <c r="ALA127" s="16"/>
      <c r="ALB127" s="16"/>
      <c r="ALC127" s="16"/>
      <c r="ALD127" s="16"/>
      <c r="ALE127" s="16"/>
      <c r="ALF127" s="16"/>
      <c r="ALG127" s="16"/>
      <c r="ALH127" s="16"/>
      <c r="ALI127" s="16"/>
      <c r="ALJ127" s="16"/>
      <c r="ALK127" s="16"/>
      <c r="ALL127" s="16"/>
      <c r="ALM127" s="16"/>
      <c r="ALN127" s="16"/>
      <c r="ALO127" s="16"/>
      <c r="ALP127" s="16"/>
      <c r="ALQ127" s="16"/>
      <c r="ALR127" s="16"/>
      <c r="ALS127" s="16"/>
      <c r="ALT127" s="16"/>
      <c r="ALU127" s="16"/>
      <c r="ALV127" s="16"/>
      <c r="ALW127" s="16"/>
      <c r="ALX127" s="16"/>
      <c r="ALY127" s="16"/>
      <c r="ALZ127" s="16"/>
      <c r="AMA127" s="16"/>
      <c r="AMB127" s="16"/>
      <c r="AMC127" s="16"/>
      <c r="AMD127" s="16"/>
      <c r="AME127" s="16"/>
      <c r="AMF127" s="16"/>
      <c r="AMG127" s="16"/>
      <c r="AMH127" s="16"/>
      <c r="AMI127" s="16"/>
      <c r="AMJ127" s="16"/>
      <c r="AMK127" s="16"/>
      <c r="AML127" s="16"/>
      <c r="AMM127" s="16"/>
      <c r="AMN127" s="16"/>
      <c r="AMO127" s="16"/>
      <c r="AMP127" s="16"/>
      <c r="AMQ127" s="16"/>
      <c r="AMR127" s="16"/>
      <c r="AMS127" s="16"/>
      <c r="AMT127" s="16"/>
      <c r="AMU127" s="16"/>
      <c r="AMV127" s="16"/>
      <c r="AMW127" s="16"/>
      <c r="AMX127" s="16"/>
      <c r="AMY127" s="16"/>
      <c r="AMZ127" s="16"/>
      <c r="ANA127" s="16"/>
      <c r="ANB127" s="16"/>
      <c r="ANC127" s="16"/>
      <c r="AND127" s="16"/>
      <c r="ANE127" s="16"/>
      <c r="ANF127" s="16"/>
      <c r="ANG127" s="16"/>
      <c r="ANH127" s="16"/>
      <c r="ANI127" s="16"/>
      <c r="ANJ127" s="16"/>
      <c r="ANK127" s="16"/>
      <c r="ANL127" s="16"/>
      <c r="ANM127" s="16"/>
      <c r="ANN127" s="16"/>
      <c r="ANO127" s="16"/>
      <c r="ANP127" s="16"/>
      <c r="ANQ127" s="16"/>
      <c r="ANR127" s="16"/>
      <c r="ANS127" s="16"/>
      <c r="ANT127" s="16"/>
      <c r="ANU127" s="16"/>
      <c r="ANV127" s="16"/>
      <c r="ANW127" s="16"/>
      <c r="ANX127" s="16"/>
      <c r="ANY127" s="16"/>
      <c r="ANZ127" s="16"/>
      <c r="AOA127" s="16"/>
      <c r="AOB127" s="16"/>
      <c r="AOC127" s="16"/>
      <c r="AOD127" s="16"/>
      <c r="AOE127" s="16"/>
      <c r="AOF127" s="16"/>
      <c r="AOG127" s="16"/>
      <c r="AOH127" s="16"/>
      <c r="AOI127" s="16"/>
      <c r="AOJ127" s="16"/>
      <c r="AOK127" s="16"/>
      <c r="AOL127" s="16"/>
      <c r="AOM127" s="16"/>
      <c r="AON127" s="16"/>
      <c r="AOO127" s="16"/>
      <c r="AOP127" s="16"/>
      <c r="AOQ127" s="16"/>
      <c r="AOR127" s="16"/>
      <c r="AOS127" s="16"/>
      <c r="AOT127" s="16"/>
      <c r="AOU127" s="16"/>
      <c r="AOV127" s="16"/>
      <c r="AOW127" s="16"/>
      <c r="AOX127" s="16"/>
      <c r="AOY127" s="16"/>
      <c r="AOZ127" s="16"/>
      <c r="APA127" s="16"/>
      <c r="APB127" s="16"/>
      <c r="APC127" s="16"/>
      <c r="APD127" s="16"/>
      <c r="APE127" s="16"/>
      <c r="APF127" s="16"/>
      <c r="APG127" s="16"/>
      <c r="APH127" s="16"/>
      <c r="API127" s="16"/>
      <c r="APJ127" s="16"/>
      <c r="APK127" s="16"/>
      <c r="APL127" s="16"/>
      <c r="APM127" s="16"/>
      <c r="APN127" s="16"/>
      <c r="APO127" s="16"/>
      <c r="APP127" s="16"/>
      <c r="APQ127" s="16"/>
      <c r="APR127" s="16"/>
      <c r="APS127" s="16"/>
      <c r="APT127" s="16"/>
      <c r="APU127" s="16"/>
      <c r="APV127" s="16"/>
      <c r="APW127" s="16"/>
      <c r="APX127" s="16"/>
      <c r="APY127" s="16"/>
      <c r="APZ127" s="16"/>
      <c r="AQA127" s="16"/>
      <c r="AQB127" s="16"/>
      <c r="AQC127" s="16"/>
      <c r="AQD127" s="16"/>
      <c r="AQE127" s="16"/>
      <c r="AQF127" s="16"/>
      <c r="AQG127" s="16"/>
      <c r="AQH127" s="16"/>
      <c r="AQI127" s="16"/>
      <c r="AQJ127" s="16"/>
      <c r="AQK127" s="16"/>
      <c r="AQL127" s="16"/>
      <c r="AQM127" s="16"/>
      <c r="AQN127" s="16"/>
      <c r="AQO127" s="16"/>
      <c r="AQP127" s="16"/>
      <c r="AQQ127" s="16"/>
      <c r="AQR127" s="16"/>
      <c r="AQS127" s="16"/>
      <c r="AQT127" s="16"/>
      <c r="AQU127" s="16"/>
      <c r="AQV127" s="16"/>
      <c r="AQW127" s="16"/>
      <c r="AQX127" s="16"/>
      <c r="AQY127" s="16"/>
      <c r="AQZ127" s="16"/>
      <c r="ARA127" s="16"/>
      <c r="ARB127" s="16"/>
      <c r="ARC127" s="16"/>
      <c r="ARD127" s="16"/>
      <c r="ARE127" s="16"/>
      <c r="ARF127" s="16"/>
      <c r="ARG127" s="16"/>
      <c r="ARH127" s="16"/>
      <c r="ARI127" s="16"/>
      <c r="ARJ127" s="16"/>
      <c r="ARK127" s="16"/>
      <c r="ARL127" s="16"/>
      <c r="ARM127" s="16"/>
      <c r="ARN127" s="16"/>
      <c r="ARO127" s="16"/>
      <c r="ARP127" s="16"/>
      <c r="ARQ127" s="16"/>
      <c r="ARR127" s="16"/>
      <c r="ARS127" s="16"/>
      <c r="ART127" s="16"/>
      <c r="ARU127" s="16"/>
      <c r="ARV127" s="16"/>
      <c r="ARW127" s="16"/>
      <c r="ARX127" s="16"/>
      <c r="ARY127" s="16"/>
      <c r="ARZ127" s="16"/>
      <c r="ASA127" s="16"/>
      <c r="ASB127" s="16"/>
      <c r="ASC127" s="16"/>
      <c r="ASD127" s="16"/>
      <c r="ASE127" s="16"/>
      <c r="ASF127" s="16"/>
      <c r="ASG127" s="16"/>
      <c r="ASH127" s="16"/>
      <c r="ASI127" s="16"/>
      <c r="ASJ127" s="16"/>
      <c r="ASK127" s="16"/>
      <c r="ASL127" s="16"/>
      <c r="ASM127" s="16"/>
      <c r="ASN127" s="16"/>
      <c r="ASO127" s="16"/>
      <c r="ASP127" s="16"/>
      <c r="ASQ127" s="16"/>
      <c r="ASR127" s="16"/>
      <c r="ASS127" s="16"/>
      <c r="AST127" s="16"/>
      <c r="ASU127" s="16"/>
      <c r="ASV127" s="16"/>
      <c r="ASW127" s="16"/>
      <c r="ASX127" s="16"/>
      <c r="ASY127" s="16"/>
      <c r="ASZ127" s="16"/>
      <c r="ATA127" s="16"/>
      <c r="ATB127" s="16"/>
      <c r="ATC127" s="16"/>
      <c r="ATD127" s="16"/>
      <c r="ATE127" s="16"/>
      <c r="ATF127" s="16"/>
      <c r="ATG127" s="16"/>
      <c r="ATH127" s="16"/>
      <c r="ATI127" s="16"/>
      <c r="ATJ127" s="16"/>
      <c r="ATK127" s="16"/>
      <c r="ATL127" s="16"/>
      <c r="ATM127" s="16"/>
      <c r="ATN127" s="16"/>
      <c r="ATO127" s="16"/>
      <c r="ATP127" s="16"/>
      <c r="ATQ127" s="16"/>
      <c r="ATR127" s="16"/>
      <c r="ATS127" s="16"/>
      <c r="ATT127" s="16"/>
      <c r="ATU127" s="16"/>
      <c r="ATV127" s="16"/>
      <c r="ATW127" s="16"/>
      <c r="ATX127" s="16"/>
      <c r="ATY127" s="16"/>
      <c r="ATZ127" s="16"/>
      <c r="AUA127" s="16"/>
      <c r="AUB127" s="16"/>
      <c r="AUC127" s="16"/>
      <c r="AUD127" s="16"/>
      <c r="AUE127" s="16"/>
      <c r="AUF127" s="16"/>
      <c r="AUG127" s="16"/>
      <c r="AUH127" s="16"/>
      <c r="AUI127" s="16"/>
      <c r="AUJ127" s="16"/>
      <c r="AUK127" s="16"/>
      <c r="AUL127" s="16"/>
      <c r="AUM127" s="16"/>
      <c r="AUN127" s="16"/>
      <c r="AUO127" s="16"/>
      <c r="AUP127" s="16"/>
      <c r="AUQ127" s="16"/>
      <c r="AUR127" s="16"/>
      <c r="AUS127" s="16"/>
      <c r="AUT127" s="16"/>
      <c r="AUU127" s="16"/>
      <c r="AUV127" s="16"/>
      <c r="AUW127" s="16"/>
      <c r="AUX127" s="16"/>
      <c r="AUY127" s="16"/>
      <c r="AUZ127" s="16"/>
      <c r="AVA127" s="16"/>
      <c r="AVB127" s="16"/>
      <c r="AVC127" s="16"/>
      <c r="AVD127" s="16"/>
      <c r="AVE127" s="16"/>
      <c r="AVF127" s="16"/>
      <c r="AVG127" s="16"/>
      <c r="AVH127" s="16"/>
      <c r="AVI127" s="16"/>
      <c r="AVJ127" s="16"/>
      <c r="AVK127" s="16"/>
      <c r="AVL127" s="16"/>
      <c r="AVM127" s="16"/>
      <c r="AVN127" s="16"/>
      <c r="AVO127" s="16"/>
      <c r="AVP127" s="16"/>
      <c r="AVQ127" s="16"/>
      <c r="AVR127" s="16"/>
      <c r="AVS127" s="16"/>
      <c r="AVT127" s="16"/>
      <c r="AVU127" s="16"/>
      <c r="AVV127" s="16"/>
      <c r="AVW127" s="16"/>
      <c r="AVX127" s="16"/>
      <c r="AVY127" s="16"/>
      <c r="AVZ127" s="16"/>
      <c r="AWA127" s="16"/>
      <c r="AWB127" s="16"/>
      <c r="AWC127" s="16"/>
      <c r="AWD127" s="16"/>
      <c r="AWE127" s="16"/>
      <c r="AWF127" s="16"/>
      <c r="AWG127" s="16"/>
      <c r="AWH127" s="16"/>
      <c r="AWI127" s="16"/>
      <c r="AWJ127" s="16"/>
      <c r="AWK127" s="16"/>
      <c r="AWL127" s="16"/>
      <c r="AWM127" s="16"/>
      <c r="AWN127" s="16"/>
      <c r="AWO127" s="16"/>
      <c r="AWP127" s="16"/>
      <c r="AWQ127" s="16"/>
      <c r="AWR127" s="16"/>
      <c r="AWS127" s="16"/>
      <c r="AWT127" s="16"/>
      <c r="AWU127" s="16"/>
      <c r="AWV127" s="16"/>
      <c r="AWW127" s="16"/>
      <c r="AWX127" s="16"/>
      <c r="AWY127" s="16"/>
      <c r="AWZ127" s="16"/>
      <c r="AXA127" s="16"/>
      <c r="AXB127" s="16"/>
      <c r="AXC127" s="16"/>
      <c r="AXD127" s="16"/>
      <c r="AXE127" s="16"/>
      <c r="AXF127" s="16"/>
      <c r="AXG127" s="16"/>
      <c r="AXH127" s="16"/>
      <c r="AXI127" s="16"/>
      <c r="AXJ127" s="16"/>
      <c r="AXK127" s="16"/>
      <c r="AXL127" s="16"/>
      <c r="AXM127" s="16"/>
      <c r="AXN127" s="16"/>
      <c r="AXO127" s="16"/>
      <c r="AXP127" s="16"/>
      <c r="AXQ127" s="16"/>
      <c r="AXR127" s="16"/>
      <c r="AXS127" s="16"/>
      <c r="AXT127" s="16"/>
      <c r="AXU127" s="16"/>
      <c r="AXV127" s="16"/>
      <c r="AXW127" s="16"/>
      <c r="AXX127" s="16"/>
      <c r="AXY127" s="16"/>
      <c r="AXZ127" s="16"/>
      <c r="AYA127" s="16"/>
      <c r="AYB127" s="16"/>
      <c r="AYC127" s="16"/>
      <c r="AYD127" s="16"/>
      <c r="AYE127" s="16"/>
      <c r="AYF127" s="16"/>
      <c r="AYG127" s="16"/>
      <c r="AYH127" s="16"/>
      <c r="AYI127" s="16"/>
      <c r="AYJ127" s="16"/>
      <c r="AYK127" s="16"/>
      <c r="AYL127" s="16"/>
      <c r="AYM127" s="16"/>
      <c r="AYN127" s="16"/>
      <c r="AYO127" s="16"/>
      <c r="AYP127" s="16"/>
      <c r="AYQ127" s="16"/>
      <c r="AYR127" s="16"/>
      <c r="AYS127" s="16"/>
      <c r="AYT127" s="16"/>
      <c r="AYU127" s="16"/>
      <c r="AYV127" s="16"/>
      <c r="AYW127" s="16"/>
      <c r="AYX127" s="16"/>
      <c r="AYY127" s="16"/>
      <c r="AYZ127" s="16"/>
      <c r="AZA127" s="16"/>
      <c r="AZB127" s="16"/>
      <c r="AZC127" s="16"/>
      <c r="AZD127" s="16"/>
      <c r="AZE127" s="16"/>
      <c r="AZF127" s="16"/>
      <c r="AZG127" s="16"/>
      <c r="AZH127" s="16"/>
      <c r="AZI127" s="16"/>
      <c r="AZJ127" s="16"/>
      <c r="AZK127" s="16"/>
      <c r="AZL127" s="16"/>
      <c r="AZM127" s="16"/>
      <c r="AZN127" s="16"/>
      <c r="AZO127" s="16"/>
      <c r="AZP127" s="16"/>
      <c r="AZQ127" s="16"/>
      <c r="AZR127" s="16"/>
      <c r="AZS127" s="16"/>
      <c r="AZT127" s="16"/>
      <c r="AZU127" s="16"/>
      <c r="AZV127" s="16"/>
      <c r="AZW127" s="16"/>
      <c r="AZX127" s="16"/>
      <c r="AZY127" s="16"/>
      <c r="AZZ127" s="16"/>
      <c r="BAA127" s="16"/>
      <c r="BAB127" s="16"/>
      <c r="BAC127" s="16"/>
      <c r="BAD127" s="16"/>
      <c r="BAE127" s="16"/>
      <c r="BAF127" s="16"/>
      <c r="BAG127" s="16"/>
      <c r="BAH127" s="16"/>
      <c r="BAI127" s="16"/>
      <c r="BAJ127" s="16"/>
      <c r="BAK127" s="16"/>
      <c r="BAL127" s="16"/>
      <c r="BAM127" s="16"/>
      <c r="BAN127" s="16"/>
      <c r="BAO127" s="16"/>
      <c r="BAP127" s="16"/>
      <c r="BAQ127" s="16"/>
      <c r="BAR127" s="16"/>
      <c r="BAS127" s="16"/>
      <c r="BAT127" s="16"/>
      <c r="BAU127" s="16"/>
      <c r="BAV127" s="16"/>
      <c r="BAW127" s="16"/>
      <c r="BAX127" s="16"/>
      <c r="BAY127" s="16"/>
      <c r="BAZ127" s="16"/>
      <c r="BBA127" s="16"/>
      <c r="BBB127" s="16"/>
      <c r="BBC127" s="16"/>
      <c r="BBD127" s="16"/>
      <c r="BBE127" s="16"/>
      <c r="BBF127" s="16"/>
      <c r="BBG127" s="16"/>
      <c r="BBH127" s="16"/>
      <c r="BBI127" s="16"/>
      <c r="BBJ127" s="16"/>
      <c r="BBK127" s="16"/>
      <c r="BBL127" s="16"/>
      <c r="BBM127" s="16"/>
      <c r="BBN127" s="16"/>
      <c r="BBO127" s="16"/>
      <c r="BBP127" s="16"/>
      <c r="BBQ127" s="16"/>
      <c r="BBR127" s="16"/>
      <c r="BBS127" s="16"/>
      <c r="BBT127" s="16"/>
      <c r="BBU127" s="16"/>
      <c r="BBV127" s="16"/>
      <c r="BBW127" s="16"/>
      <c r="BBX127" s="16"/>
      <c r="BBY127" s="16"/>
      <c r="BBZ127" s="16"/>
      <c r="BCA127" s="16"/>
      <c r="BCB127" s="16"/>
      <c r="BCC127" s="16"/>
      <c r="BCD127" s="16"/>
      <c r="BCE127" s="16"/>
      <c r="BCF127" s="16"/>
      <c r="BCG127" s="16"/>
      <c r="BCH127" s="16"/>
      <c r="BCI127" s="16"/>
      <c r="BCJ127" s="16"/>
      <c r="BCK127" s="16"/>
      <c r="BCL127" s="16"/>
      <c r="BCM127" s="16"/>
      <c r="BCN127" s="16"/>
      <c r="BCO127" s="16"/>
      <c r="BCP127" s="16"/>
      <c r="BCQ127" s="16"/>
      <c r="BCR127" s="16"/>
      <c r="BCS127" s="16"/>
      <c r="BCT127" s="16"/>
      <c r="BCU127" s="16"/>
      <c r="BCV127" s="16"/>
      <c r="BCW127" s="16"/>
      <c r="BCX127" s="16"/>
      <c r="BCY127" s="16"/>
      <c r="BCZ127" s="16"/>
      <c r="BDA127" s="16"/>
      <c r="BDB127" s="16"/>
      <c r="BDC127" s="16"/>
      <c r="BDD127" s="16"/>
      <c r="BDE127" s="16"/>
      <c r="BDF127" s="16"/>
      <c r="BDG127" s="16"/>
      <c r="BDH127" s="16"/>
      <c r="BDI127" s="16"/>
      <c r="BDJ127" s="16"/>
      <c r="BDK127" s="16"/>
      <c r="BDL127" s="16"/>
      <c r="BDM127" s="16"/>
      <c r="BDN127" s="16"/>
      <c r="BDO127" s="16"/>
      <c r="BDP127" s="16"/>
      <c r="BDQ127" s="16"/>
      <c r="BDR127" s="16"/>
      <c r="BDS127" s="16"/>
      <c r="BDT127" s="16"/>
      <c r="BDU127" s="16"/>
      <c r="BDV127" s="16"/>
      <c r="BDW127" s="16"/>
      <c r="BDX127" s="16"/>
      <c r="BDY127" s="16"/>
      <c r="BDZ127" s="16"/>
      <c r="BEA127" s="16"/>
      <c r="BEB127" s="16"/>
      <c r="BEC127" s="16"/>
      <c r="BED127" s="16"/>
      <c r="BEE127" s="16"/>
      <c r="BEF127" s="16"/>
      <c r="BEG127" s="16"/>
      <c r="BEH127" s="16"/>
      <c r="BEI127" s="16"/>
      <c r="BEJ127" s="16"/>
      <c r="BEK127" s="16"/>
      <c r="BEL127" s="16"/>
      <c r="BEM127" s="16"/>
      <c r="BEN127" s="16"/>
      <c r="BEO127" s="16"/>
      <c r="BEP127" s="16"/>
      <c r="BEQ127" s="16"/>
      <c r="BER127" s="16"/>
      <c r="BES127" s="16"/>
      <c r="BET127" s="16"/>
      <c r="BEU127" s="16"/>
      <c r="BEV127" s="16"/>
      <c r="BEW127" s="16"/>
      <c r="BEX127" s="16"/>
      <c r="BEY127" s="16"/>
      <c r="BEZ127" s="16"/>
      <c r="BFA127" s="16"/>
      <c r="BFB127" s="16"/>
      <c r="BFC127" s="16"/>
      <c r="BFD127" s="16"/>
      <c r="BFE127" s="16"/>
      <c r="BFF127" s="16"/>
      <c r="BFG127" s="16"/>
      <c r="BFH127" s="16"/>
      <c r="BFI127" s="16"/>
      <c r="BFJ127" s="16"/>
      <c r="BFK127" s="16"/>
      <c r="BFL127" s="16"/>
      <c r="BFM127" s="16"/>
      <c r="BFN127" s="16"/>
      <c r="BFO127" s="16"/>
      <c r="BFP127" s="16"/>
      <c r="BFQ127" s="16"/>
      <c r="BFR127" s="16"/>
      <c r="BFS127" s="16"/>
      <c r="BFT127" s="16"/>
      <c r="BFU127" s="16"/>
      <c r="BFV127" s="16"/>
      <c r="BFW127" s="16"/>
      <c r="BFX127" s="16"/>
      <c r="BFY127" s="16"/>
      <c r="BFZ127" s="16"/>
      <c r="BGA127" s="16"/>
      <c r="BGB127" s="16"/>
      <c r="BGC127" s="16"/>
      <c r="BGD127" s="16"/>
      <c r="BGE127" s="16"/>
      <c r="BGF127" s="16"/>
      <c r="BGG127" s="16"/>
      <c r="BGH127" s="16"/>
      <c r="BGI127" s="16"/>
      <c r="BGJ127" s="16"/>
      <c r="BGK127" s="16"/>
      <c r="BGL127" s="16"/>
      <c r="BGM127" s="16"/>
      <c r="BGN127" s="16"/>
      <c r="BGO127" s="16"/>
      <c r="BGP127" s="16"/>
      <c r="BGQ127" s="16"/>
      <c r="BGR127" s="16"/>
      <c r="BGS127" s="16"/>
      <c r="BGT127" s="16"/>
      <c r="BGU127" s="16"/>
      <c r="BGV127" s="16"/>
      <c r="BGW127" s="16"/>
      <c r="BGX127" s="16"/>
      <c r="BGY127" s="16"/>
      <c r="BGZ127" s="16"/>
      <c r="BHA127" s="16"/>
      <c r="BHB127" s="16"/>
      <c r="BHC127" s="16"/>
      <c r="BHD127" s="16"/>
      <c r="BHE127" s="16"/>
      <c r="BHF127" s="16"/>
      <c r="BHG127" s="16"/>
      <c r="BHH127" s="16"/>
      <c r="BHI127" s="16"/>
      <c r="BHJ127" s="16"/>
      <c r="BHK127" s="16"/>
      <c r="BHL127" s="16"/>
      <c r="BHM127" s="16"/>
      <c r="BHN127" s="16"/>
      <c r="BHO127" s="16"/>
      <c r="BHP127" s="16"/>
      <c r="BHQ127" s="16"/>
      <c r="BHR127" s="16"/>
      <c r="BHS127" s="16"/>
      <c r="BHT127" s="16"/>
      <c r="BHU127" s="16"/>
      <c r="BHV127" s="16"/>
      <c r="BHW127" s="16"/>
      <c r="BHX127" s="16"/>
      <c r="BHY127" s="16"/>
      <c r="BHZ127" s="16"/>
      <c r="BIA127" s="16"/>
      <c r="BIB127" s="16"/>
      <c r="BIC127" s="16"/>
      <c r="BID127" s="16"/>
      <c r="BIE127" s="16"/>
      <c r="BIF127" s="16"/>
      <c r="BIG127" s="16"/>
      <c r="BIH127" s="16"/>
      <c r="BII127" s="16"/>
      <c r="BIJ127" s="16"/>
      <c r="BIK127" s="16"/>
      <c r="BIL127" s="16"/>
      <c r="BIM127" s="16"/>
      <c r="BIN127" s="16"/>
      <c r="BIO127" s="16"/>
      <c r="BIP127" s="16"/>
      <c r="BIQ127" s="16"/>
      <c r="BIR127" s="16"/>
      <c r="BIS127" s="16"/>
      <c r="BIT127" s="16"/>
      <c r="BIU127" s="16"/>
      <c r="BIV127" s="16"/>
      <c r="BIW127" s="16"/>
      <c r="BIX127" s="16"/>
      <c r="BIY127" s="16"/>
      <c r="BIZ127" s="16"/>
      <c r="BJA127" s="16"/>
      <c r="BJB127" s="16"/>
      <c r="BJC127" s="16"/>
      <c r="BJD127" s="16"/>
      <c r="BJE127" s="16"/>
      <c r="BJF127" s="16"/>
      <c r="BJG127" s="16"/>
      <c r="BJH127" s="16"/>
      <c r="BJI127" s="16"/>
      <c r="BJJ127" s="16"/>
      <c r="BJK127" s="16"/>
      <c r="BJL127" s="16"/>
      <c r="BJM127" s="16"/>
      <c r="BJN127" s="16"/>
      <c r="BJO127" s="16"/>
      <c r="BJP127" s="16"/>
      <c r="BJQ127" s="16"/>
      <c r="BJR127" s="16"/>
      <c r="BJS127" s="16"/>
      <c r="BJT127" s="16"/>
      <c r="BJU127" s="16"/>
      <c r="BJV127" s="16"/>
      <c r="BJW127" s="16"/>
      <c r="BJX127" s="16"/>
      <c r="BJY127" s="16"/>
      <c r="BJZ127" s="16"/>
      <c r="BKA127" s="16"/>
      <c r="BKB127" s="16"/>
      <c r="BKC127" s="16"/>
      <c r="BKD127" s="16"/>
      <c r="BKE127" s="16"/>
      <c r="BKF127" s="16"/>
      <c r="BKG127" s="16"/>
      <c r="BKH127" s="16"/>
      <c r="BKI127" s="16"/>
      <c r="BKJ127" s="16"/>
      <c r="BKK127" s="16"/>
      <c r="BKL127" s="16"/>
      <c r="BKM127" s="16"/>
      <c r="BKN127" s="16"/>
      <c r="BKO127" s="16"/>
      <c r="BKP127" s="16"/>
      <c r="BKQ127" s="16"/>
      <c r="BKR127" s="16"/>
      <c r="BKS127" s="16"/>
      <c r="BKT127" s="16"/>
      <c r="BKU127" s="16"/>
      <c r="BKV127" s="16"/>
      <c r="BKW127" s="16"/>
      <c r="BKX127" s="16"/>
      <c r="BKY127" s="16"/>
      <c r="BKZ127" s="16"/>
      <c r="BLA127" s="16"/>
      <c r="BLB127" s="16"/>
      <c r="BLC127" s="16"/>
      <c r="BLD127" s="16"/>
      <c r="BLE127" s="16"/>
      <c r="BLF127" s="16"/>
      <c r="BLG127" s="16"/>
      <c r="BLH127" s="16"/>
      <c r="BLI127" s="16"/>
      <c r="BLJ127" s="16"/>
      <c r="BLK127" s="16"/>
      <c r="BLL127" s="16"/>
      <c r="BLM127" s="16"/>
      <c r="BLN127" s="16"/>
      <c r="BLO127" s="16"/>
      <c r="BLP127" s="16"/>
      <c r="BLQ127" s="16"/>
      <c r="BLR127" s="16"/>
      <c r="BLS127" s="16"/>
      <c r="BLT127" s="16"/>
      <c r="BLU127" s="16"/>
      <c r="BLV127" s="16"/>
      <c r="BLW127" s="16"/>
      <c r="BLX127" s="16"/>
      <c r="BLY127" s="16"/>
      <c r="BLZ127" s="16"/>
      <c r="BMA127" s="16"/>
      <c r="BMB127" s="16"/>
      <c r="BMC127" s="16"/>
      <c r="BMD127" s="16"/>
      <c r="BME127" s="16"/>
      <c r="BMF127" s="16"/>
      <c r="BMG127" s="16"/>
      <c r="BMH127" s="16"/>
      <c r="BMI127" s="16"/>
      <c r="BMJ127" s="16"/>
      <c r="BMK127" s="16"/>
      <c r="BML127" s="16"/>
      <c r="BMM127" s="16"/>
      <c r="BMN127" s="16"/>
      <c r="BMO127" s="16"/>
      <c r="BMP127" s="16"/>
      <c r="BMQ127" s="16"/>
      <c r="BMR127" s="16"/>
      <c r="BMS127" s="16"/>
      <c r="BMT127" s="16"/>
      <c r="BMU127" s="16"/>
      <c r="BMV127" s="16"/>
      <c r="BMW127" s="16"/>
      <c r="BMX127" s="16"/>
      <c r="BMY127" s="16"/>
      <c r="BMZ127" s="16"/>
      <c r="BNA127" s="16"/>
      <c r="BNB127" s="16"/>
      <c r="BNC127" s="16"/>
      <c r="BND127" s="16"/>
      <c r="BNE127" s="16"/>
      <c r="BNF127" s="16"/>
      <c r="BNG127" s="16"/>
      <c r="BNH127" s="16"/>
      <c r="BNI127" s="16"/>
      <c r="BNJ127" s="16"/>
      <c r="BNK127" s="16"/>
      <c r="BNL127" s="16"/>
      <c r="BNM127" s="16"/>
      <c r="BNN127" s="16"/>
      <c r="BNO127" s="16"/>
      <c r="BNP127" s="16"/>
      <c r="BNQ127" s="16"/>
      <c r="BNR127" s="16"/>
      <c r="BNS127" s="16"/>
      <c r="BNT127" s="16"/>
      <c r="BNU127" s="16"/>
      <c r="BNV127" s="16"/>
      <c r="BNW127" s="16"/>
      <c r="BNX127" s="16"/>
      <c r="BNY127" s="16"/>
      <c r="BNZ127" s="16"/>
      <c r="BOA127" s="16"/>
      <c r="BOB127" s="16"/>
      <c r="BOC127" s="16"/>
      <c r="BOD127" s="16"/>
      <c r="BOE127" s="16"/>
      <c r="BOF127" s="16"/>
      <c r="BOG127" s="16"/>
      <c r="BOH127" s="16"/>
      <c r="BOI127" s="16"/>
      <c r="BOJ127" s="16"/>
      <c r="BOK127" s="16"/>
      <c r="BOL127" s="16"/>
      <c r="BOM127" s="16"/>
      <c r="BON127" s="16"/>
      <c r="BOO127" s="16"/>
      <c r="BOP127" s="16"/>
      <c r="BOQ127" s="16"/>
      <c r="BOR127" s="16"/>
      <c r="BOS127" s="16"/>
      <c r="BOT127" s="16"/>
      <c r="BOU127" s="16"/>
      <c r="BOV127" s="16"/>
      <c r="BOW127" s="16"/>
      <c r="BOX127" s="16"/>
      <c r="BOY127" s="16"/>
      <c r="BOZ127" s="16"/>
      <c r="BPA127" s="16"/>
      <c r="BPB127" s="16"/>
      <c r="BPC127" s="16"/>
      <c r="BPD127" s="16"/>
      <c r="BPE127" s="16"/>
      <c r="BPF127" s="16"/>
      <c r="BPG127" s="16"/>
      <c r="BPH127" s="16"/>
      <c r="BPI127" s="16"/>
      <c r="BPJ127" s="16"/>
      <c r="BPK127" s="16"/>
    </row>
    <row r="128" spans="1:1779" s="18" customFormat="1" ht="15" customHeight="1" x14ac:dyDescent="0.25">
      <c r="A128" s="109"/>
      <c r="B128" s="106" t="s">
        <v>122</v>
      </c>
      <c r="C128" s="103" t="s">
        <v>31</v>
      </c>
      <c r="D128" s="103" t="s">
        <v>31</v>
      </c>
      <c r="E128" s="133" t="s">
        <v>30</v>
      </c>
      <c r="F128" s="133" t="s">
        <v>90</v>
      </c>
      <c r="G128" s="100" t="s">
        <v>25</v>
      </c>
      <c r="H128" s="101"/>
      <c r="I128" s="101"/>
      <c r="J128" s="101"/>
      <c r="K128" s="102"/>
      <c r="L128" s="133" t="s">
        <v>87</v>
      </c>
      <c r="M128" s="133" t="s">
        <v>91</v>
      </c>
      <c r="N128" s="133" t="s">
        <v>88</v>
      </c>
      <c r="O128" s="133" t="s">
        <v>89</v>
      </c>
      <c r="P128" s="118" t="s">
        <v>96</v>
      </c>
      <c r="Q128" s="17"/>
      <c r="R128" s="17"/>
      <c r="S128" s="17"/>
      <c r="T128" s="17"/>
    </row>
    <row r="129" spans="1:1779" s="18" customFormat="1" x14ac:dyDescent="0.25">
      <c r="A129" s="256"/>
      <c r="B129" s="107"/>
      <c r="C129" s="104"/>
      <c r="D129" s="104"/>
      <c r="E129" s="133"/>
      <c r="F129" s="133"/>
      <c r="G129" s="68" t="s">
        <v>26</v>
      </c>
      <c r="H129" s="68" t="s">
        <v>27</v>
      </c>
      <c r="I129" s="68" t="s">
        <v>28</v>
      </c>
      <c r="J129" s="68"/>
      <c r="K129" s="68" t="s">
        <v>29</v>
      </c>
      <c r="L129" s="133"/>
      <c r="M129" s="133"/>
      <c r="N129" s="133"/>
      <c r="O129" s="133"/>
      <c r="P129" s="145"/>
      <c r="Q129" s="17"/>
      <c r="R129" s="17"/>
      <c r="S129" s="17"/>
      <c r="T129" s="17"/>
    </row>
    <row r="130" spans="1:1779" s="18" customFormat="1" ht="24.75" customHeight="1" x14ac:dyDescent="0.25">
      <c r="A130" s="259"/>
      <c r="B130" s="108"/>
      <c r="C130" s="105"/>
      <c r="D130" s="105"/>
      <c r="E130" s="68">
        <v>4</v>
      </c>
      <c r="F130" s="68">
        <v>1</v>
      </c>
      <c r="G130" s="68">
        <v>0</v>
      </c>
      <c r="H130" s="57">
        <v>0</v>
      </c>
      <c r="I130" s="68">
        <v>0</v>
      </c>
      <c r="J130" s="68"/>
      <c r="K130" s="68">
        <v>1</v>
      </c>
      <c r="L130" s="68">
        <v>1</v>
      </c>
      <c r="M130" s="68">
        <v>1</v>
      </c>
      <c r="N130" s="68">
        <v>1</v>
      </c>
      <c r="O130" s="68">
        <v>1</v>
      </c>
      <c r="P130" s="146"/>
      <c r="Q130" s="17"/>
      <c r="R130" s="17"/>
      <c r="S130" s="17"/>
      <c r="T130" s="17"/>
    </row>
    <row r="131" spans="1:1779" s="7" customFormat="1" ht="105" customHeight="1" x14ac:dyDescent="0.25">
      <c r="A131" s="72" t="s">
        <v>74</v>
      </c>
      <c r="B131" s="84" t="s">
        <v>64</v>
      </c>
      <c r="C131" s="63" t="s">
        <v>84</v>
      </c>
      <c r="D131" s="49" t="s">
        <v>11</v>
      </c>
      <c r="E131" s="89">
        <f>SUM(F131:O131)</f>
        <v>31022.870750000002</v>
      </c>
      <c r="F131" s="130">
        <v>6222.87075</v>
      </c>
      <c r="G131" s="131"/>
      <c r="H131" s="131"/>
      <c r="I131" s="131"/>
      <c r="J131" s="131"/>
      <c r="K131" s="132"/>
      <c r="L131" s="89">
        <v>6200</v>
      </c>
      <c r="M131" s="65">
        <v>6200</v>
      </c>
      <c r="N131" s="89">
        <v>6200</v>
      </c>
      <c r="O131" s="89">
        <v>6200</v>
      </c>
      <c r="P131" s="84" t="s">
        <v>96</v>
      </c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/>
      <c r="DC131" s="16"/>
      <c r="DD131" s="16"/>
      <c r="DE131" s="1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16"/>
      <c r="DR131" s="16"/>
      <c r="DS131" s="16"/>
      <c r="DT131" s="16"/>
      <c r="DU131" s="16"/>
      <c r="DV131" s="16"/>
      <c r="DW131" s="16"/>
      <c r="DX131" s="16"/>
      <c r="DY131" s="16"/>
      <c r="DZ131" s="16"/>
      <c r="EA131" s="16"/>
      <c r="EB131" s="16"/>
      <c r="EC131" s="16"/>
      <c r="ED131" s="16"/>
      <c r="EE131" s="16"/>
      <c r="EF131" s="16"/>
      <c r="EG131" s="16"/>
      <c r="EH131" s="16"/>
      <c r="EI131" s="16"/>
      <c r="EJ131" s="16"/>
      <c r="EK131" s="16"/>
      <c r="EL131" s="16"/>
      <c r="EM131" s="16"/>
      <c r="EN131" s="16"/>
      <c r="EO131" s="16"/>
      <c r="EP131" s="16"/>
      <c r="EQ131" s="16"/>
      <c r="ER131" s="16"/>
      <c r="ES131" s="16"/>
      <c r="ET131" s="16"/>
      <c r="EU131" s="16"/>
      <c r="EV131" s="16"/>
      <c r="EW131" s="16"/>
      <c r="EX131" s="16"/>
      <c r="EY131" s="16"/>
      <c r="EZ131" s="16"/>
      <c r="FA131" s="16"/>
      <c r="FB131" s="16"/>
      <c r="FC131" s="16"/>
      <c r="FD131" s="16"/>
      <c r="FE131" s="16"/>
      <c r="FF131" s="16"/>
      <c r="FG131" s="16"/>
      <c r="FH131" s="16"/>
      <c r="FI131" s="16"/>
      <c r="FJ131" s="16"/>
      <c r="FK131" s="16"/>
      <c r="FL131" s="16"/>
      <c r="FM131" s="16"/>
      <c r="FN131" s="16"/>
      <c r="FO131" s="16"/>
      <c r="FP131" s="16"/>
      <c r="FQ131" s="16"/>
      <c r="FR131" s="16"/>
      <c r="FS131" s="16"/>
      <c r="FT131" s="16"/>
      <c r="FU131" s="16"/>
      <c r="FV131" s="16"/>
      <c r="FW131" s="16"/>
      <c r="FX131" s="16"/>
      <c r="FY131" s="16"/>
      <c r="FZ131" s="16"/>
      <c r="GA131" s="16"/>
      <c r="GB131" s="16"/>
      <c r="GC131" s="16"/>
      <c r="GD131" s="16"/>
      <c r="GE131" s="16"/>
      <c r="GF131" s="16"/>
      <c r="GG131" s="16"/>
      <c r="GH131" s="16"/>
      <c r="GI131" s="16"/>
      <c r="GJ131" s="16"/>
      <c r="GK131" s="16"/>
      <c r="GL131" s="16"/>
      <c r="GM131" s="16"/>
      <c r="GN131" s="16"/>
      <c r="GO131" s="16"/>
      <c r="GP131" s="16"/>
      <c r="GQ131" s="16"/>
      <c r="GR131" s="16"/>
      <c r="GS131" s="16"/>
      <c r="GT131" s="16"/>
      <c r="GU131" s="16"/>
      <c r="GV131" s="16"/>
      <c r="GW131" s="16"/>
      <c r="GX131" s="16"/>
      <c r="GY131" s="16"/>
      <c r="GZ131" s="16"/>
      <c r="HA131" s="16"/>
      <c r="HB131" s="16"/>
      <c r="HC131" s="16"/>
      <c r="HD131" s="16"/>
      <c r="HE131" s="16"/>
      <c r="HF131" s="16"/>
      <c r="HG131" s="16"/>
      <c r="HH131" s="16"/>
      <c r="HI131" s="16"/>
      <c r="HJ131" s="16"/>
      <c r="HK131" s="16"/>
      <c r="HL131" s="16"/>
      <c r="HM131" s="16"/>
      <c r="HN131" s="16"/>
      <c r="HO131" s="16"/>
      <c r="HP131" s="16"/>
      <c r="HQ131" s="16"/>
      <c r="HR131" s="16"/>
      <c r="HS131" s="16"/>
      <c r="HT131" s="16"/>
      <c r="HU131" s="16"/>
      <c r="HV131" s="16"/>
      <c r="HW131" s="16"/>
      <c r="HX131" s="16"/>
      <c r="HY131" s="16"/>
      <c r="HZ131" s="16"/>
      <c r="IA131" s="16"/>
      <c r="IB131" s="16"/>
      <c r="IC131" s="16"/>
      <c r="ID131" s="16"/>
      <c r="IE131" s="16"/>
      <c r="IF131" s="16"/>
      <c r="IG131" s="16"/>
      <c r="IH131" s="16"/>
      <c r="II131" s="16"/>
      <c r="IJ131" s="16"/>
      <c r="IK131" s="16"/>
      <c r="IL131" s="16"/>
      <c r="IM131" s="16"/>
      <c r="IN131" s="16"/>
      <c r="IO131" s="16"/>
      <c r="IP131" s="16"/>
      <c r="IQ131" s="16"/>
      <c r="IR131" s="16"/>
      <c r="IS131" s="16"/>
      <c r="IT131" s="16"/>
      <c r="IU131" s="16"/>
      <c r="IV131" s="16"/>
      <c r="IW131" s="16"/>
      <c r="IX131" s="16"/>
      <c r="IY131" s="16"/>
      <c r="IZ131" s="16"/>
      <c r="JA131" s="16"/>
      <c r="JB131" s="16"/>
      <c r="JC131" s="16"/>
      <c r="JD131" s="16"/>
      <c r="JE131" s="16"/>
      <c r="JF131" s="16"/>
      <c r="JG131" s="16"/>
      <c r="JH131" s="16"/>
      <c r="JI131" s="16"/>
      <c r="JJ131" s="16"/>
      <c r="JK131" s="16"/>
      <c r="JL131" s="16"/>
      <c r="JM131" s="16"/>
      <c r="JN131" s="16"/>
      <c r="JO131" s="16"/>
      <c r="JP131" s="16"/>
      <c r="JQ131" s="16"/>
      <c r="JR131" s="16"/>
      <c r="JS131" s="16"/>
      <c r="JT131" s="16"/>
      <c r="JU131" s="16"/>
      <c r="JV131" s="16"/>
      <c r="JW131" s="16"/>
      <c r="JX131" s="16"/>
      <c r="JY131" s="16"/>
      <c r="JZ131" s="16"/>
      <c r="KA131" s="16"/>
      <c r="KB131" s="16"/>
      <c r="KC131" s="16"/>
      <c r="KD131" s="16"/>
      <c r="KE131" s="16"/>
      <c r="KF131" s="16"/>
      <c r="KG131" s="16"/>
      <c r="KH131" s="16"/>
      <c r="KI131" s="16"/>
      <c r="KJ131" s="16"/>
      <c r="KK131" s="16"/>
      <c r="KL131" s="16"/>
      <c r="KM131" s="16"/>
      <c r="KN131" s="16"/>
      <c r="KO131" s="16"/>
      <c r="KP131" s="16"/>
      <c r="KQ131" s="16"/>
      <c r="KR131" s="16"/>
      <c r="KS131" s="16"/>
      <c r="KT131" s="16"/>
      <c r="KU131" s="16"/>
      <c r="KV131" s="16"/>
      <c r="KW131" s="16"/>
      <c r="KX131" s="16"/>
      <c r="KY131" s="16"/>
      <c r="KZ131" s="16"/>
      <c r="LA131" s="16"/>
      <c r="LB131" s="16"/>
      <c r="LC131" s="16"/>
      <c r="LD131" s="16"/>
      <c r="LE131" s="16"/>
      <c r="LF131" s="16"/>
      <c r="LG131" s="16"/>
      <c r="LH131" s="16"/>
      <c r="LI131" s="16"/>
      <c r="LJ131" s="16"/>
      <c r="LK131" s="16"/>
      <c r="LL131" s="16"/>
      <c r="LM131" s="16"/>
      <c r="LN131" s="16"/>
      <c r="LO131" s="16"/>
      <c r="LP131" s="16"/>
      <c r="LQ131" s="16"/>
      <c r="LR131" s="16"/>
      <c r="LS131" s="16"/>
      <c r="LT131" s="16"/>
      <c r="LU131" s="16"/>
      <c r="LV131" s="16"/>
      <c r="LW131" s="16"/>
      <c r="LX131" s="16"/>
      <c r="LY131" s="16"/>
      <c r="LZ131" s="16"/>
      <c r="MA131" s="16"/>
      <c r="MB131" s="16"/>
      <c r="MC131" s="16"/>
      <c r="MD131" s="16"/>
      <c r="ME131" s="16"/>
      <c r="MF131" s="16"/>
      <c r="MG131" s="16"/>
      <c r="MH131" s="16"/>
      <c r="MI131" s="16"/>
      <c r="MJ131" s="16"/>
      <c r="MK131" s="16"/>
      <c r="ML131" s="16"/>
      <c r="MM131" s="16"/>
      <c r="MN131" s="16"/>
      <c r="MO131" s="16"/>
      <c r="MP131" s="16"/>
      <c r="MQ131" s="16"/>
      <c r="MR131" s="16"/>
      <c r="MS131" s="16"/>
      <c r="MT131" s="16"/>
      <c r="MU131" s="16"/>
      <c r="MV131" s="16"/>
      <c r="MW131" s="16"/>
      <c r="MX131" s="16"/>
      <c r="MY131" s="16"/>
      <c r="MZ131" s="16"/>
      <c r="NA131" s="16"/>
      <c r="NB131" s="16"/>
      <c r="NC131" s="16"/>
      <c r="ND131" s="16"/>
      <c r="NE131" s="16"/>
      <c r="NF131" s="16"/>
      <c r="NG131" s="16"/>
      <c r="NH131" s="16"/>
      <c r="NI131" s="16"/>
      <c r="NJ131" s="16"/>
      <c r="NK131" s="16"/>
      <c r="NL131" s="16"/>
      <c r="NM131" s="16"/>
      <c r="NN131" s="16"/>
      <c r="NO131" s="16"/>
      <c r="NP131" s="16"/>
      <c r="NQ131" s="16"/>
      <c r="NR131" s="16"/>
      <c r="NS131" s="16"/>
      <c r="NT131" s="16"/>
      <c r="NU131" s="16"/>
      <c r="NV131" s="16"/>
      <c r="NW131" s="16"/>
      <c r="NX131" s="16"/>
      <c r="NY131" s="16"/>
      <c r="NZ131" s="16"/>
      <c r="OA131" s="16"/>
      <c r="OB131" s="16"/>
      <c r="OC131" s="16"/>
      <c r="OD131" s="16"/>
      <c r="OE131" s="16"/>
      <c r="OF131" s="16"/>
      <c r="OG131" s="16"/>
      <c r="OH131" s="16"/>
      <c r="OI131" s="16"/>
      <c r="OJ131" s="16"/>
      <c r="OK131" s="16"/>
      <c r="OL131" s="16"/>
      <c r="OM131" s="16"/>
      <c r="ON131" s="16"/>
      <c r="OO131" s="16"/>
      <c r="OP131" s="16"/>
      <c r="OQ131" s="16"/>
      <c r="OR131" s="16"/>
      <c r="OS131" s="16"/>
      <c r="OT131" s="16"/>
      <c r="OU131" s="16"/>
      <c r="OV131" s="16"/>
      <c r="OW131" s="16"/>
      <c r="OX131" s="16"/>
      <c r="OY131" s="16"/>
      <c r="OZ131" s="16"/>
      <c r="PA131" s="16"/>
      <c r="PB131" s="16"/>
      <c r="PC131" s="16"/>
      <c r="PD131" s="16"/>
      <c r="PE131" s="16"/>
      <c r="PF131" s="16"/>
      <c r="PG131" s="16"/>
      <c r="PH131" s="16"/>
      <c r="PI131" s="16"/>
      <c r="PJ131" s="16"/>
      <c r="PK131" s="16"/>
      <c r="PL131" s="16"/>
      <c r="PM131" s="16"/>
      <c r="PN131" s="16"/>
      <c r="PO131" s="16"/>
      <c r="PP131" s="16"/>
      <c r="PQ131" s="16"/>
      <c r="PR131" s="16"/>
      <c r="PS131" s="16"/>
      <c r="PT131" s="16"/>
      <c r="PU131" s="16"/>
      <c r="PV131" s="16"/>
      <c r="PW131" s="16"/>
      <c r="PX131" s="16"/>
      <c r="PY131" s="16"/>
      <c r="PZ131" s="16"/>
      <c r="QA131" s="16"/>
      <c r="QB131" s="16"/>
      <c r="QC131" s="16"/>
      <c r="QD131" s="16"/>
      <c r="QE131" s="16"/>
      <c r="QF131" s="16"/>
      <c r="QG131" s="16"/>
      <c r="QH131" s="16"/>
      <c r="QI131" s="16"/>
      <c r="QJ131" s="16"/>
      <c r="QK131" s="16"/>
      <c r="QL131" s="16"/>
      <c r="QM131" s="16"/>
      <c r="QN131" s="16"/>
      <c r="QO131" s="16"/>
      <c r="QP131" s="16"/>
      <c r="QQ131" s="16"/>
      <c r="QR131" s="16"/>
      <c r="QS131" s="16"/>
      <c r="QT131" s="16"/>
      <c r="QU131" s="16"/>
      <c r="QV131" s="16"/>
      <c r="QW131" s="16"/>
      <c r="QX131" s="16"/>
      <c r="QY131" s="16"/>
      <c r="QZ131" s="16"/>
      <c r="RA131" s="16"/>
      <c r="RB131" s="16"/>
      <c r="RC131" s="16"/>
      <c r="RD131" s="16"/>
      <c r="RE131" s="16"/>
      <c r="RF131" s="16"/>
      <c r="RG131" s="16"/>
      <c r="RH131" s="16"/>
      <c r="RI131" s="16"/>
      <c r="RJ131" s="16"/>
      <c r="RK131" s="16"/>
      <c r="RL131" s="16"/>
      <c r="RM131" s="16"/>
      <c r="RN131" s="16"/>
      <c r="RO131" s="16"/>
      <c r="RP131" s="16"/>
      <c r="RQ131" s="16"/>
      <c r="RR131" s="16"/>
      <c r="RS131" s="16"/>
      <c r="RT131" s="16"/>
      <c r="RU131" s="16"/>
      <c r="RV131" s="16"/>
      <c r="RW131" s="16"/>
      <c r="RX131" s="16"/>
      <c r="RY131" s="16"/>
      <c r="RZ131" s="16"/>
      <c r="SA131" s="16"/>
      <c r="SB131" s="16"/>
      <c r="SC131" s="16"/>
      <c r="SD131" s="16"/>
      <c r="SE131" s="16"/>
      <c r="SF131" s="16"/>
      <c r="SG131" s="16"/>
      <c r="SH131" s="16"/>
      <c r="SI131" s="16"/>
      <c r="SJ131" s="16"/>
      <c r="SK131" s="16"/>
      <c r="SL131" s="16"/>
      <c r="SM131" s="16"/>
      <c r="SN131" s="16"/>
      <c r="SO131" s="16"/>
      <c r="SP131" s="16"/>
      <c r="SQ131" s="16"/>
      <c r="SR131" s="16"/>
      <c r="SS131" s="16"/>
      <c r="ST131" s="16"/>
      <c r="SU131" s="16"/>
      <c r="SV131" s="16"/>
      <c r="SW131" s="16"/>
      <c r="SX131" s="16"/>
      <c r="SY131" s="16"/>
      <c r="SZ131" s="16"/>
      <c r="TA131" s="16"/>
      <c r="TB131" s="16"/>
      <c r="TC131" s="16"/>
      <c r="TD131" s="16"/>
      <c r="TE131" s="16"/>
      <c r="TF131" s="16"/>
      <c r="TG131" s="16"/>
      <c r="TH131" s="16"/>
      <c r="TI131" s="16"/>
      <c r="TJ131" s="16"/>
      <c r="TK131" s="16"/>
      <c r="TL131" s="16"/>
      <c r="TM131" s="16"/>
      <c r="TN131" s="16"/>
      <c r="TO131" s="16"/>
      <c r="TP131" s="16"/>
      <c r="TQ131" s="16"/>
      <c r="TR131" s="16"/>
      <c r="TS131" s="16"/>
      <c r="TT131" s="16"/>
      <c r="TU131" s="16"/>
      <c r="TV131" s="16"/>
      <c r="TW131" s="16"/>
      <c r="TX131" s="16"/>
      <c r="TY131" s="16"/>
      <c r="TZ131" s="16"/>
      <c r="UA131" s="16"/>
      <c r="UB131" s="16"/>
      <c r="UC131" s="16"/>
      <c r="UD131" s="16"/>
      <c r="UE131" s="16"/>
      <c r="UF131" s="16"/>
      <c r="UG131" s="16"/>
      <c r="UH131" s="16"/>
      <c r="UI131" s="16"/>
      <c r="UJ131" s="16"/>
      <c r="UK131" s="16"/>
      <c r="UL131" s="16"/>
      <c r="UM131" s="16"/>
      <c r="UN131" s="16"/>
      <c r="UO131" s="16"/>
      <c r="UP131" s="16"/>
      <c r="UQ131" s="16"/>
      <c r="UR131" s="16"/>
      <c r="US131" s="16"/>
      <c r="UT131" s="16"/>
      <c r="UU131" s="16"/>
      <c r="UV131" s="16"/>
      <c r="UW131" s="16"/>
      <c r="UX131" s="16"/>
      <c r="UY131" s="16"/>
      <c r="UZ131" s="16"/>
      <c r="VA131" s="16"/>
      <c r="VB131" s="16"/>
      <c r="VC131" s="16"/>
      <c r="VD131" s="16"/>
      <c r="VE131" s="16"/>
      <c r="VF131" s="16"/>
      <c r="VG131" s="16"/>
      <c r="VH131" s="16"/>
      <c r="VI131" s="16"/>
      <c r="VJ131" s="16"/>
      <c r="VK131" s="16"/>
      <c r="VL131" s="16"/>
      <c r="VM131" s="16"/>
      <c r="VN131" s="16"/>
      <c r="VO131" s="16"/>
      <c r="VP131" s="16"/>
      <c r="VQ131" s="16"/>
      <c r="VR131" s="16"/>
      <c r="VS131" s="16"/>
      <c r="VT131" s="16"/>
      <c r="VU131" s="16"/>
      <c r="VV131" s="16"/>
      <c r="VW131" s="16"/>
      <c r="VX131" s="16"/>
      <c r="VY131" s="16"/>
      <c r="VZ131" s="16"/>
      <c r="WA131" s="16"/>
      <c r="WB131" s="16"/>
      <c r="WC131" s="16"/>
      <c r="WD131" s="16"/>
      <c r="WE131" s="16"/>
      <c r="WF131" s="16"/>
      <c r="WG131" s="16"/>
      <c r="WH131" s="16"/>
      <c r="WI131" s="16"/>
      <c r="WJ131" s="16"/>
      <c r="WK131" s="16"/>
      <c r="WL131" s="16"/>
      <c r="WM131" s="16"/>
      <c r="WN131" s="16"/>
      <c r="WO131" s="16"/>
      <c r="WP131" s="16"/>
      <c r="WQ131" s="16"/>
      <c r="WR131" s="16"/>
      <c r="WS131" s="16"/>
      <c r="WT131" s="16"/>
      <c r="WU131" s="16"/>
      <c r="WV131" s="16"/>
      <c r="WW131" s="16"/>
      <c r="WX131" s="16"/>
      <c r="WY131" s="16"/>
      <c r="WZ131" s="16"/>
      <c r="XA131" s="16"/>
      <c r="XB131" s="16"/>
      <c r="XC131" s="16"/>
      <c r="XD131" s="16"/>
      <c r="XE131" s="16"/>
      <c r="XF131" s="16"/>
      <c r="XG131" s="16"/>
      <c r="XH131" s="16"/>
      <c r="XI131" s="16"/>
      <c r="XJ131" s="16"/>
      <c r="XK131" s="16"/>
      <c r="XL131" s="16"/>
      <c r="XM131" s="16"/>
      <c r="XN131" s="16"/>
      <c r="XO131" s="16"/>
      <c r="XP131" s="16"/>
      <c r="XQ131" s="16"/>
      <c r="XR131" s="16"/>
      <c r="XS131" s="16"/>
      <c r="XT131" s="16"/>
      <c r="XU131" s="16"/>
      <c r="XV131" s="16"/>
      <c r="XW131" s="16"/>
      <c r="XX131" s="16"/>
      <c r="XY131" s="16"/>
      <c r="XZ131" s="16"/>
      <c r="YA131" s="16"/>
      <c r="YB131" s="16"/>
      <c r="YC131" s="16"/>
      <c r="YD131" s="16"/>
      <c r="YE131" s="16"/>
      <c r="YF131" s="16"/>
      <c r="YG131" s="16"/>
      <c r="YH131" s="16"/>
      <c r="YI131" s="16"/>
      <c r="YJ131" s="16"/>
      <c r="YK131" s="16"/>
      <c r="YL131" s="16"/>
      <c r="YM131" s="16"/>
      <c r="YN131" s="16"/>
      <c r="YO131" s="16"/>
      <c r="YP131" s="16"/>
      <c r="YQ131" s="16"/>
      <c r="YR131" s="16"/>
      <c r="YS131" s="16"/>
      <c r="YT131" s="16"/>
      <c r="YU131" s="16"/>
      <c r="YV131" s="16"/>
      <c r="YW131" s="16"/>
      <c r="YX131" s="16"/>
      <c r="YY131" s="16"/>
      <c r="YZ131" s="16"/>
      <c r="ZA131" s="16"/>
      <c r="ZB131" s="16"/>
      <c r="ZC131" s="16"/>
      <c r="ZD131" s="16"/>
      <c r="ZE131" s="16"/>
      <c r="ZF131" s="16"/>
      <c r="ZG131" s="16"/>
      <c r="ZH131" s="16"/>
      <c r="ZI131" s="16"/>
      <c r="ZJ131" s="16"/>
      <c r="ZK131" s="16"/>
      <c r="ZL131" s="16"/>
      <c r="ZM131" s="16"/>
      <c r="ZN131" s="16"/>
      <c r="ZO131" s="16"/>
      <c r="ZP131" s="16"/>
      <c r="ZQ131" s="16"/>
      <c r="ZR131" s="16"/>
      <c r="ZS131" s="16"/>
      <c r="ZT131" s="16"/>
      <c r="ZU131" s="16"/>
      <c r="ZV131" s="16"/>
      <c r="ZW131" s="16"/>
      <c r="ZX131" s="16"/>
      <c r="ZY131" s="16"/>
      <c r="ZZ131" s="16"/>
      <c r="AAA131" s="16"/>
      <c r="AAB131" s="16"/>
      <c r="AAC131" s="16"/>
      <c r="AAD131" s="16"/>
      <c r="AAE131" s="16"/>
      <c r="AAF131" s="16"/>
      <c r="AAG131" s="16"/>
      <c r="AAH131" s="16"/>
      <c r="AAI131" s="16"/>
      <c r="AAJ131" s="16"/>
      <c r="AAK131" s="16"/>
      <c r="AAL131" s="16"/>
      <c r="AAM131" s="16"/>
      <c r="AAN131" s="16"/>
      <c r="AAO131" s="16"/>
      <c r="AAP131" s="16"/>
      <c r="AAQ131" s="16"/>
      <c r="AAR131" s="16"/>
      <c r="AAS131" s="16"/>
      <c r="AAT131" s="16"/>
      <c r="AAU131" s="16"/>
      <c r="AAV131" s="16"/>
      <c r="AAW131" s="16"/>
      <c r="AAX131" s="16"/>
      <c r="AAY131" s="16"/>
      <c r="AAZ131" s="16"/>
      <c r="ABA131" s="16"/>
      <c r="ABB131" s="16"/>
      <c r="ABC131" s="16"/>
      <c r="ABD131" s="16"/>
      <c r="ABE131" s="16"/>
      <c r="ABF131" s="16"/>
      <c r="ABG131" s="16"/>
      <c r="ABH131" s="16"/>
      <c r="ABI131" s="16"/>
      <c r="ABJ131" s="16"/>
      <c r="ABK131" s="16"/>
      <c r="ABL131" s="16"/>
      <c r="ABM131" s="16"/>
      <c r="ABN131" s="16"/>
      <c r="ABO131" s="16"/>
      <c r="ABP131" s="16"/>
      <c r="ABQ131" s="16"/>
      <c r="ABR131" s="16"/>
      <c r="ABS131" s="16"/>
      <c r="ABT131" s="16"/>
      <c r="ABU131" s="16"/>
      <c r="ABV131" s="16"/>
      <c r="ABW131" s="16"/>
      <c r="ABX131" s="16"/>
      <c r="ABY131" s="16"/>
      <c r="ABZ131" s="16"/>
      <c r="ACA131" s="16"/>
      <c r="ACB131" s="16"/>
      <c r="ACC131" s="16"/>
      <c r="ACD131" s="16"/>
      <c r="ACE131" s="16"/>
      <c r="ACF131" s="16"/>
      <c r="ACG131" s="16"/>
      <c r="ACH131" s="16"/>
      <c r="ACI131" s="16"/>
      <c r="ACJ131" s="16"/>
      <c r="ACK131" s="16"/>
      <c r="ACL131" s="16"/>
      <c r="ACM131" s="16"/>
      <c r="ACN131" s="16"/>
      <c r="ACO131" s="16"/>
      <c r="ACP131" s="16"/>
      <c r="ACQ131" s="16"/>
      <c r="ACR131" s="16"/>
      <c r="ACS131" s="16"/>
      <c r="ACT131" s="16"/>
      <c r="ACU131" s="16"/>
      <c r="ACV131" s="16"/>
      <c r="ACW131" s="16"/>
      <c r="ACX131" s="16"/>
      <c r="ACY131" s="16"/>
      <c r="ACZ131" s="16"/>
      <c r="ADA131" s="16"/>
      <c r="ADB131" s="16"/>
      <c r="ADC131" s="16"/>
      <c r="ADD131" s="16"/>
      <c r="ADE131" s="16"/>
      <c r="ADF131" s="16"/>
      <c r="ADG131" s="16"/>
      <c r="ADH131" s="16"/>
      <c r="ADI131" s="16"/>
      <c r="ADJ131" s="16"/>
      <c r="ADK131" s="16"/>
      <c r="ADL131" s="16"/>
      <c r="ADM131" s="16"/>
      <c r="ADN131" s="16"/>
      <c r="ADO131" s="16"/>
      <c r="ADP131" s="16"/>
      <c r="ADQ131" s="16"/>
      <c r="ADR131" s="16"/>
      <c r="ADS131" s="16"/>
      <c r="ADT131" s="16"/>
      <c r="ADU131" s="16"/>
      <c r="ADV131" s="16"/>
      <c r="ADW131" s="16"/>
      <c r="ADX131" s="16"/>
      <c r="ADY131" s="16"/>
      <c r="ADZ131" s="16"/>
      <c r="AEA131" s="16"/>
      <c r="AEB131" s="16"/>
      <c r="AEC131" s="16"/>
      <c r="AED131" s="16"/>
      <c r="AEE131" s="16"/>
      <c r="AEF131" s="16"/>
      <c r="AEG131" s="16"/>
      <c r="AEH131" s="16"/>
      <c r="AEI131" s="16"/>
      <c r="AEJ131" s="16"/>
      <c r="AEK131" s="16"/>
      <c r="AEL131" s="16"/>
      <c r="AEM131" s="16"/>
      <c r="AEN131" s="16"/>
      <c r="AEO131" s="16"/>
      <c r="AEP131" s="16"/>
      <c r="AEQ131" s="16"/>
      <c r="AER131" s="16"/>
      <c r="AES131" s="16"/>
      <c r="AET131" s="16"/>
      <c r="AEU131" s="16"/>
      <c r="AEV131" s="16"/>
      <c r="AEW131" s="16"/>
      <c r="AEX131" s="16"/>
      <c r="AEY131" s="16"/>
      <c r="AEZ131" s="16"/>
      <c r="AFA131" s="16"/>
      <c r="AFB131" s="16"/>
      <c r="AFC131" s="16"/>
      <c r="AFD131" s="16"/>
      <c r="AFE131" s="16"/>
      <c r="AFF131" s="16"/>
      <c r="AFG131" s="16"/>
      <c r="AFH131" s="16"/>
      <c r="AFI131" s="16"/>
      <c r="AFJ131" s="16"/>
      <c r="AFK131" s="16"/>
      <c r="AFL131" s="16"/>
      <c r="AFM131" s="16"/>
      <c r="AFN131" s="16"/>
      <c r="AFO131" s="16"/>
      <c r="AFP131" s="16"/>
      <c r="AFQ131" s="16"/>
      <c r="AFR131" s="16"/>
      <c r="AFS131" s="16"/>
      <c r="AFT131" s="16"/>
      <c r="AFU131" s="16"/>
      <c r="AFV131" s="16"/>
      <c r="AFW131" s="16"/>
      <c r="AFX131" s="16"/>
      <c r="AFY131" s="16"/>
      <c r="AFZ131" s="16"/>
      <c r="AGA131" s="16"/>
      <c r="AGB131" s="16"/>
      <c r="AGC131" s="16"/>
      <c r="AGD131" s="16"/>
      <c r="AGE131" s="16"/>
      <c r="AGF131" s="16"/>
      <c r="AGG131" s="16"/>
      <c r="AGH131" s="16"/>
      <c r="AGI131" s="16"/>
      <c r="AGJ131" s="16"/>
      <c r="AGK131" s="16"/>
      <c r="AGL131" s="16"/>
      <c r="AGM131" s="16"/>
      <c r="AGN131" s="16"/>
      <c r="AGO131" s="16"/>
      <c r="AGP131" s="16"/>
      <c r="AGQ131" s="16"/>
      <c r="AGR131" s="16"/>
      <c r="AGS131" s="16"/>
      <c r="AGT131" s="16"/>
      <c r="AGU131" s="16"/>
      <c r="AGV131" s="16"/>
      <c r="AGW131" s="16"/>
      <c r="AGX131" s="16"/>
      <c r="AGY131" s="16"/>
      <c r="AGZ131" s="16"/>
      <c r="AHA131" s="16"/>
      <c r="AHB131" s="16"/>
      <c r="AHC131" s="16"/>
      <c r="AHD131" s="16"/>
      <c r="AHE131" s="16"/>
      <c r="AHF131" s="16"/>
      <c r="AHG131" s="16"/>
      <c r="AHH131" s="16"/>
      <c r="AHI131" s="16"/>
      <c r="AHJ131" s="16"/>
      <c r="AHK131" s="16"/>
      <c r="AHL131" s="16"/>
      <c r="AHM131" s="16"/>
      <c r="AHN131" s="16"/>
      <c r="AHO131" s="16"/>
      <c r="AHP131" s="16"/>
      <c r="AHQ131" s="16"/>
      <c r="AHR131" s="16"/>
      <c r="AHS131" s="16"/>
      <c r="AHT131" s="16"/>
      <c r="AHU131" s="16"/>
      <c r="AHV131" s="16"/>
      <c r="AHW131" s="16"/>
      <c r="AHX131" s="16"/>
      <c r="AHY131" s="16"/>
      <c r="AHZ131" s="16"/>
      <c r="AIA131" s="16"/>
      <c r="AIB131" s="16"/>
      <c r="AIC131" s="16"/>
      <c r="AID131" s="16"/>
      <c r="AIE131" s="16"/>
      <c r="AIF131" s="16"/>
      <c r="AIG131" s="16"/>
      <c r="AIH131" s="16"/>
      <c r="AII131" s="16"/>
      <c r="AIJ131" s="16"/>
      <c r="AIK131" s="16"/>
      <c r="AIL131" s="16"/>
      <c r="AIM131" s="16"/>
      <c r="AIN131" s="16"/>
      <c r="AIO131" s="16"/>
      <c r="AIP131" s="16"/>
      <c r="AIQ131" s="16"/>
      <c r="AIR131" s="16"/>
      <c r="AIS131" s="16"/>
      <c r="AIT131" s="16"/>
      <c r="AIU131" s="16"/>
      <c r="AIV131" s="16"/>
      <c r="AIW131" s="16"/>
      <c r="AIX131" s="16"/>
      <c r="AIY131" s="16"/>
      <c r="AIZ131" s="16"/>
      <c r="AJA131" s="16"/>
      <c r="AJB131" s="16"/>
      <c r="AJC131" s="16"/>
      <c r="AJD131" s="16"/>
      <c r="AJE131" s="16"/>
      <c r="AJF131" s="16"/>
      <c r="AJG131" s="16"/>
      <c r="AJH131" s="16"/>
      <c r="AJI131" s="16"/>
      <c r="AJJ131" s="16"/>
      <c r="AJK131" s="16"/>
      <c r="AJL131" s="16"/>
      <c r="AJM131" s="16"/>
      <c r="AJN131" s="16"/>
      <c r="AJO131" s="16"/>
      <c r="AJP131" s="16"/>
      <c r="AJQ131" s="16"/>
      <c r="AJR131" s="16"/>
      <c r="AJS131" s="16"/>
      <c r="AJT131" s="16"/>
      <c r="AJU131" s="16"/>
      <c r="AJV131" s="16"/>
      <c r="AJW131" s="16"/>
      <c r="AJX131" s="16"/>
      <c r="AJY131" s="16"/>
      <c r="AJZ131" s="16"/>
      <c r="AKA131" s="16"/>
      <c r="AKB131" s="16"/>
      <c r="AKC131" s="16"/>
      <c r="AKD131" s="16"/>
      <c r="AKE131" s="16"/>
      <c r="AKF131" s="16"/>
      <c r="AKG131" s="16"/>
      <c r="AKH131" s="16"/>
      <c r="AKI131" s="16"/>
      <c r="AKJ131" s="16"/>
      <c r="AKK131" s="16"/>
      <c r="AKL131" s="16"/>
      <c r="AKM131" s="16"/>
      <c r="AKN131" s="16"/>
      <c r="AKO131" s="16"/>
      <c r="AKP131" s="16"/>
      <c r="AKQ131" s="16"/>
      <c r="AKR131" s="16"/>
      <c r="AKS131" s="16"/>
      <c r="AKT131" s="16"/>
      <c r="AKU131" s="16"/>
      <c r="AKV131" s="16"/>
      <c r="AKW131" s="16"/>
      <c r="AKX131" s="16"/>
      <c r="AKY131" s="16"/>
      <c r="AKZ131" s="16"/>
      <c r="ALA131" s="16"/>
      <c r="ALB131" s="16"/>
      <c r="ALC131" s="16"/>
      <c r="ALD131" s="16"/>
      <c r="ALE131" s="16"/>
      <c r="ALF131" s="16"/>
      <c r="ALG131" s="16"/>
      <c r="ALH131" s="16"/>
      <c r="ALI131" s="16"/>
      <c r="ALJ131" s="16"/>
      <c r="ALK131" s="16"/>
      <c r="ALL131" s="16"/>
      <c r="ALM131" s="16"/>
      <c r="ALN131" s="16"/>
      <c r="ALO131" s="16"/>
      <c r="ALP131" s="16"/>
      <c r="ALQ131" s="16"/>
      <c r="ALR131" s="16"/>
      <c r="ALS131" s="16"/>
      <c r="ALT131" s="16"/>
      <c r="ALU131" s="16"/>
      <c r="ALV131" s="16"/>
      <c r="ALW131" s="16"/>
      <c r="ALX131" s="16"/>
      <c r="ALY131" s="16"/>
      <c r="ALZ131" s="16"/>
      <c r="AMA131" s="16"/>
      <c r="AMB131" s="16"/>
      <c r="AMC131" s="16"/>
      <c r="AMD131" s="16"/>
      <c r="AME131" s="16"/>
      <c r="AMF131" s="16"/>
      <c r="AMG131" s="16"/>
      <c r="AMH131" s="16"/>
      <c r="AMI131" s="16"/>
      <c r="AMJ131" s="16"/>
      <c r="AMK131" s="16"/>
      <c r="AML131" s="16"/>
      <c r="AMM131" s="16"/>
      <c r="AMN131" s="16"/>
      <c r="AMO131" s="16"/>
      <c r="AMP131" s="16"/>
      <c r="AMQ131" s="16"/>
      <c r="AMR131" s="16"/>
      <c r="AMS131" s="16"/>
      <c r="AMT131" s="16"/>
      <c r="AMU131" s="16"/>
      <c r="AMV131" s="16"/>
      <c r="AMW131" s="16"/>
      <c r="AMX131" s="16"/>
      <c r="AMY131" s="16"/>
      <c r="AMZ131" s="16"/>
      <c r="ANA131" s="16"/>
      <c r="ANB131" s="16"/>
      <c r="ANC131" s="16"/>
      <c r="AND131" s="16"/>
      <c r="ANE131" s="16"/>
      <c r="ANF131" s="16"/>
      <c r="ANG131" s="16"/>
      <c r="ANH131" s="16"/>
      <c r="ANI131" s="16"/>
      <c r="ANJ131" s="16"/>
      <c r="ANK131" s="16"/>
      <c r="ANL131" s="16"/>
      <c r="ANM131" s="16"/>
      <c r="ANN131" s="16"/>
      <c r="ANO131" s="16"/>
      <c r="ANP131" s="16"/>
      <c r="ANQ131" s="16"/>
      <c r="ANR131" s="16"/>
      <c r="ANS131" s="16"/>
      <c r="ANT131" s="16"/>
      <c r="ANU131" s="16"/>
      <c r="ANV131" s="16"/>
      <c r="ANW131" s="16"/>
      <c r="ANX131" s="16"/>
      <c r="ANY131" s="16"/>
      <c r="ANZ131" s="16"/>
      <c r="AOA131" s="16"/>
      <c r="AOB131" s="16"/>
      <c r="AOC131" s="16"/>
      <c r="AOD131" s="16"/>
      <c r="AOE131" s="16"/>
      <c r="AOF131" s="16"/>
      <c r="AOG131" s="16"/>
      <c r="AOH131" s="16"/>
      <c r="AOI131" s="16"/>
      <c r="AOJ131" s="16"/>
      <c r="AOK131" s="16"/>
      <c r="AOL131" s="16"/>
      <c r="AOM131" s="16"/>
      <c r="AON131" s="16"/>
      <c r="AOO131" s="16"/>
      <c r="AOP131" s="16"/>
      <c r="AOQ131" s="16"/>
      <c r="AOR131" s="16"/>
      <c r="AOS131" s="16"/>
      <c r="AOT131" s="16"/>
      <c r="AOU131" s="16"/>
      <c r="AOV131" s="16"/>
      <c r="AOW131" s="16"/>
      <c r="AOX131" s="16"/>
      <c r="AOY131" s="16"/>
      <c r="AOZ131" s="16"/>
      <c r="APA131" s="16"/>
      <c r="APB131" s="16"/>
      <c r="APC131" s="16"/>
      <c r="APD131" s="16"/>
      <c r="APE131" s="16"/>
      <c r="APF131" s="16"/>
      <c r="APG131" s="16"/>
      <c r="APH131" s="16"/>
      <c r="API131" s="16"/>
      <c r="APJ131" s="16"/>
      <c r="APK131" s="16"/>
      <c r="APL131" s="16"/>
      <c r="APM131" s="16"/>
      <c r="APN131" s="16"/>
      <c r="APO131" s="16"/>
      <c r="APP131" s="16"/>
      <c r="APQ131" s="16"/>
      <c r="APR131" s="16"/>
      <c r="APS131" s="16"/>
      <c r="APT131" s="16"/>
      <c r="APU131" s="16"/>
      <c r="APV131" s="16"/>
      <c r="APW131" s="16"/>
      <c r="APX131" s="16"/>
      <c r="APY131" s="16"/>
      <c r="APZ131" s="16"/>
      <c r="AQA131" s="16"/>
      <c r="AQB131" s="16"/>
      <c r="AQC131" s="16"/>
      <c r="AQD131" s="16"/>
      <c r="AQE131" s="16"/>
      <c r="AQF131" s="16"/>
      <c r="AQG131" s="16"/>
      <c r="AQH131" s="16"/>
      <c r="AQI131" s="16"/>
      <c r="AQJ131" s="16"/>
      <c r="AQK131" s="16"/>
      <c r="AQL131" s="16"/>
      <c r="AQM131" s="16"/>
      <c r="AQN131" s="16"/>
      <c r="AQO131" s="16"/>
      <c r="AQP131" s="16"/>
      <c r="AQQ131" s="16"/>
      <c r="AQR131" s="16"/>
      <c r="AQS131" s="16"/>
      <c r="AQT131" s="16"/>
      <c r="AQU131" s="16"/>
      <c r="AQV131" s="16"/>
      <c r="AQW131" s="16"/>
      <c r="AQX131" s="16"/>
      <c r="AQY131" s="16"/>
      <c r="AQZ131" s="16"/>
      <c r="ARA131" s="16"/>
      <c r="ARB131" s="16"/>
      <c r="ARC131" s="16"/>
      <c r="ARD131" s="16"/>
      <c r="ARE131" s="16"/>
      <c r="ARF131" s="16"/>
      <c r="ARG131" s="16"/>
      <c r="ARH131" s="16"/>
      <c r="ARI131" s="16"/>
      <c r="ARJ131" s="16"/>
      <c r="ARK131" s="16"/>
      <c r="ARL131" s="16"/>
      <c r="ARM131" s="16"/>
      <c r="ARN131" s="16"/>
      <c r="ARO131" s="16"/>
      <c r="ARP131" s="16"/>
      <c r="ARQ131" s="16"/>
      <c r="ARR131" s="16"/>
      <c r="ARS131" s="16"/>
      <c r="ART131" s="16"/>
      <c r="ARU131" s="16"/>
      <c r="ARV131" s="16"/>
      <c r="ARW131" s="16"/>
      <c r="ARX131" s="16"/>
      <c r="ARY131" s="16"/>
      <c r="ARZ131" s="16"/>
      <c r="ASA131" s="16"/>
      <c r="ASB131" s="16"/>
      <c r="ASC131" s="16"/>
      <c r="ASD131" s="16"/>
      <c r="ASE131" s="16"/>
      <c r="ASF131" s="16"/>
      <c r="ASG131" s="16"/>
      <c r="ASH131" s="16"/>
      <c r="ASI131" s="16"/>
      <c r="ASJ131" s="16"/>
      <c r="ASK131" s="16"/>
      <c r="ASL131" s="16"/>
      <c r="ASM131" s="16"/>
      <c r="ASN131" s="16"/>
      <c r="ASO131" s="16"/>
      <c r="ASP131" s="16"/>
      <c r="ASQ131" s="16"/>
      <c r="ASR131" s="16"/>
      <c r="ASS131" s="16"/>
      <c r="AST131" s="16"/>
      <c r="ASU131" s="16"/>
      <c r="ASV131" s="16"/>
      <c r="ASW131" s="16"/>
      <c r="ASX131" s="16"/>
      <c r="ASY131" s="16"/>
      <c r="ASZ131" s="16"/>
      <c r="ATA131" s="16"/>
      <c r="ATB131" s="16"/>
      <c r="ATC131" s="16"/>
      <c r="ATD131" s="16"/>
      <c r="ATE131" s="16"/>
      <c r="ATF131" s="16"/>
      <c r="ATG131" s="16"/>
      <c r="ATH131" s="16"/>
      <c r="ATI131" s="16"/>
      <c r="ATJ131" s="16"/>
      <c r="ATK131" s="16"/>
      <c r="ATL131" s="16"/>
      <c r="ATM131" s="16"/>
      <c r="ATN131" s="16"/>
      <c r="ATO131" s="16"/>
      <c r="ATP131" s="16"/>
      <c r="ATQ131" s="16"/>
      <c r="ATR131" s="16"/>
      <c r="ATS131" s="16"/>
      <c r="ATT131" s="16"/>
      <c r="ATU131" s="16"/>
      <c r="ATV131" s="16"/>
      <c r="ATW131" s="16"/>
      <c r="ATX131" s="16"/>
      <c r="ATY131" s="16"/>
      <c r="ATZ131" s="16"/>
      <c r="AUA131" s="16"/>
      <c r="AUB131" s="16"/>
      <c r="AUC131" s="16"/>
      <c r="AUD131" s="16"/>
      <c r="AUE131" s="16"/>
      <c r="AUF131" s="16"/>
      <c r="AUG131" s="16"/>
      <c r="AUH131" s="16"/>
      <c r="AUI131" s="16"/>
      <c r="AUJ131" s="16"/>
      <c r="AUK131" s="16"/>
      <c r="AUL131" s="16"/>
      <c r="AUM131" s="16"/>
      <c r="AUN131" s="16"/>
      <c r="AUO131" s="16"/>
      <c r="AUP131" s="16"/>
      <c r="AUQ131" s="16"/>
      <c r="AUR131" s="16"/>
      <c r="AUS131" s="16"/>
      <c r="AUT131" s="16"/>
      <c r="AUU131" s="16"/>
      <c r="AUV131" s="16"/>
      <c r="AUW131" s="16"/>
      <c r="AUX131" s="16"/>
      <c r="AUY131" s="16"/>
      <c r="AUZ131" s="16"/>
      <c r="AVA131" s="16"/>
      <c r="AVB131" s="16"/>
      <c r="AVC131" s="16"/>
      <c r="AVD131" s="16"/>
      <c r="AVE131" s="16"/>
      <c r="AVF131" s="16"/>
      <c r="AVG131" s="16"/>
      <c r="AVH131" s="16"/>
      <c r="AVI131" s="16"/>
      <c r="AVJ131" s="16"/>
      <c r="AVK131" s="16"/>
      <c r="AVL131" s="16"/>
      <c r="AVM131" s="16"/>
      <c r="AVN131" s="16"/>
      <c r="AVO131" s="16"/>
      <c r="AVP131" s="16"/>
      <c r="AVQ131" s="16"/>
      <c r="AVR131" s="16"/>
      <c r="AVS131" s="16"/>
      <c r="AVT131" s="16"/>
      <c r="AVU131" s="16"/>
      <c r="AVV131" s="16"/>
      <c r="AVW131" s="16"/>
      <c r="AVX131" s="16"/>
      <c r="AVY131" s="16"/>
      <c r="AVZ131" s="16"/>
      <c r="AWA131" s="16"/>
      <c r="AWB131" s="16"/>
      <c r="AWC131" s="16"/>
      <c r="AWD131" s="16"/>
      <c r="AWE131" s="16"/>
      <c r="AWF131" s="16"/>
      <c r="AWG131" s="16"/>
      <c r="AWH131" s="16"/>
      <c r="AWI131" s="16"/>
      <c r="AWJ131" s="16"/>
      <c r="AWK131" s="16"/>
      <c r="AWL131" s="16"/>
      <c r="AWM131" s="16"/>
      <c r="AWN131" s="16"/>
      <c r="AWO131" s="16"/>
      <c r="AWP131" s="16"/>
      <c r="AWQ131" s="16"/>
      <c r="AWR131" s="16"/>
      <c r="AWS131" s="16"/>
      <c r="AWT131" s="16"/>
      <c r="AWU131" s="16"/>
      <c r="AWV131" s="16"/>
      <c r="AWW131" s="16"/>
      <c r="AWX131" s="16"/>
      <c r="AWY131" s="16"/>
      <c r="AWZ131" s="16"/>
      <c r="AXA131" s="16"/>
      <c r="AXB131" s="16"/>
      <c r="AXC131" s="16"/>
      <c r="AXD131" s="16"/>
      <c r="AXE131" s="16"/>
      <c r="AXF131" s="16"/>
      <c r="AXG131" s="16"/>
      <c r="AXH131" s="16"/>
      <c r="AXI131" s="16"/>
      <c r="AXJ131" s="16"/>
      <c r="AXK131" s="16"/>
      <c r="AXL131" s="16"/>
      <c r="AXM131" s="16"/>
      <c r="AXN131" s="16"/>
      <c r="AXO131" s="16"/>
      <c r="AXP131" s="16"/>
      <c r="AXQ131" s="16"/>
      <c r="AXR131" s="16"/>
      <c r="AXS131" s="16"/>
      <c r="AXT131" s="16"/>
      <c r="AXU131" s="16"/>
      <c r="AXV131" s="16"/>
      <c r="AXW131" s="16"/>
      <c r="AXX131" s="16"/>
      <c r="AXY131" s="16"/>
      <c r="AXZ131" s="16"/>
      <c r="AYA131" s="16"/>
      <c r="AYB131" s="16"/>
      <c r="AYC131" s="16"/>
      <c r="AYD131" s="16"/>
      <c r="AYE131" s="16"/>
      <c r="AYF131" s="16"/>
      <c r="AYG131" s="16"/>
      <c r="AYH131" s="16"/>
      <c r="AYI131" s="16"/>
      <c r="AYJ131" s="16"/>
      <c r="AYK131" s="16"/>
      <c r="AYL131" s="16"/>
      <c r="AYM131" s="16"/>
      <c r="AYN131" s="16"/>
      <c r="AYO131" s="16"/>
      <c r="AYP131" s="16"/>
      <c r="AYQ131" s="16"/>
      <c r="AYR131" s="16"/>
      <c r="AYS131" s="16"/>
      <c r="AYT131" s="16"/>
      <c r="AYU131" s="16"/>
      <c r="AYV131" s="16"/>
      <c r="AYW131" s="16"/>
      <c r="AYX131" s="16"/>
      <c r="AYY131" s="16"/>
      <c r="AYZ131" s="16"/>
      <c r="AZA131" s="16"/>
      <c r="AZB131" s="16"/>
      <c r="AZC131" s="16"/>
      <c r="AZD131" s="16"/>
      <c r="AZE131" s="16"/>
      <c r="AZF131" s="16"/>
      <c r="AZG131" s="16"/>
      <c r="AZH131" s="16"/>
      <c r="AZI131" s="16"/>
      <c r="AZJ131" s="16"/>
      <c r="AZK131" s="16"/>
      <c r="AZL131" s="16"/>
      <c r="AZM131" s="16"/>
      <c r="AZN131" s="16"/>
      <c r="AZO131" s="16"/>
      <c r="AZP131" s="16"/>
      <c r="AZQ131" s="16"/>
      <c r="AZR131" s="16"/>
      <c r="AZS131" s="16"/>
      <c r="AZT131" s="16"/>
      <c r="AZU131" s="16"/>
      <c r="AZV131" s="16"/>
      <c r="AZW131" s="16"/>
      <c r="AZX131" s="16"/>
      <c r="AZY131" s="16"/>
      <c r="AZZ131" s="16"/>
      <c r="BAA131" s="16"/>
      <c r="BAB131" s="16"/>
      <c r="BAC131" s="16"/>
      <c r="BAD131" s="16"/>
      <c r="BAE131" s="16"/>
      <c r="BAF131" s="16"/>
      <c r="BAG131" s="16"/>
      <c r="BAH131" s="16"/>
      <c r="BAI131" s="16"/>
      <c r="BAJ131" s="16"/>
      <c r="BAK131" s="16"/>
      <c r="BAL131" s="16"/>
      <c r="BAM131" s="16"/>
      <c r="BAN131" s="16"/>
      <c r="BAO131" s="16"/>
      <c r="BAP131" s="16"/>
      <c r="BAQ131" s="16"/>
      <c r="BAR131" s="16"/>
      <c r="BAS131" s="16"/>
      <c r="BAT131" s="16"/>
      <c r="BAU131" s="16"/>
      <c r="BAV131" s="16"/>
      <c r="BAW131" s="16"/>
      <c r="BAX131" s="16"/>
      <c r="BAY131" s="16"/>
      <c r="BAZ131" s="16"/>
      <c r="BBA131" s="16"/>
      <c r="BBB131" s="16"/>
      <c r="BBC131" s="16"/>
      <c r="BBD131" s="16"/>
      <c r="BBE131" s="16"/>
      <c r="BBF131" s="16"/>
      <c r="BBG131" s="16"/>
      <c r="BBH131" s="16"/>
      <c r="BBI131" s="16"/>
      <c r="BBJ131" s="16"/>
      <c r="BBK131" s="16"/>
      <c r="BBL131" s="16"/>
      <c r="BBM131" s="16"/>
      <c r="BBN131" s="16"/>
      <c r="BBO131" s="16"/>
      <c r="BBP131" s="16"/>
      <c r="BBQ131" s="16"/>
      <c r="BBR131" s="16"/>
      <c r="BBS131" s="16"/>
      <c r="BBT131" s="16"/>
      <c r="BBU131" s="16"/>
      <c r="BBV131" s="16"/>
      <c r="BBW131" s="16"/>
      <c r="BBX131" s="16"/>
      <c r="BBY131" s="16"/>
      <c r="BBZ131" s="16"/>
      <c r="BCA131" s="16"/>
      <c r="BCB131" s="16"/>
      <c r="BCC131" s="16"/>
      <c r="BCD131" s="16"/>
      <c r="BCE131" s="16"/>
      <c r="BCF131" s="16"/>
      <c r="BCG131" s="16"/>
      <c r="BCH131" s="16"/>
      <c r="BCI131" s="16"/>
      <c r="BCJ131" s="16"/>
      <c r="BCK131" s="16"/>
      <c r="BCL131" s="16"/>
      <c r="BCM131" s="16"/>
      <c r="BCN131" s="16"/>
      <c r="BCO131" s="16"/>
      <c r="BCP131" s="16"/>
      <c r="BCQ131" s="16"/>
      <c r="BCR131" s="16"/>
      <c r="BCS131" s="16"/>
      <c r="BCT131" s="16"/>
      <c r="BCU131" s="16"/>
      <c r="BCV131" s="16"/>
      <c r="BCW131" s="16"/>
      <c r="BCX131" s="16"/>
      <c r="BCY131" s="16"/>
      <c r="BCZ131" s="16"/>
      <c r="BDA131" s="16"/>
      <c r="BDB131" s="16"/>
      <c r="BDC131" s="16"/>
      <c r="BDD131" s="16"/>
      <c r="BDE131" s="16"/>
      <c r="BDF131" s="16"/>
      <c r="BDG131" s="16"/>
      <c r="BDH131" s="16"/>
      <c r="BDI131" s="16"/>
      <c r="BDJ131" s="16"/>
      <c r="BDK131" s="16"/>
      <c r="BDL131" s="16"/>
      <c r="BDM131" s="16"/>
      <c r="BDN131" s="16"/>
      <c r="BDO131" s="16"/>
      <c r="BDP131" s="16"/>
      <c r="BDQ131" s="16"/>
      <c r="BDR131" s="16"/>
      <c r="BDS131" s="16"/>
      <c r="BDT131" s="16"/>
      <c r="BDU131" s="16"/>
      <c r="BDV131" s="16"/>
      <c r="BDW131" s="16"/>
      <c r="BDX131" s="16"/>
      <c r="BDY131" s="16"/>
      <c r="BDZ131" s="16"/>
      <c r="BEA131" s="16"/>
      <c r="BEB131" s="16"/>
      <c r="BEC131" s="16"/>
      <c r="BED131" s="16"/>
      <c r="BEE131" s="16"/>
      <c r="BEF131" s="16"/>
      <c r="BEG131" s="16"/>
      <c r="BEH131" s="16"/>
      <c r="BEI131" s="16"/>
      <c r="BEJ131" s="16"/>
      <c r="BEK131" s="16"/>
      <c r="BEL131" s="16"/>
      <c r="BEM131" s="16"/>
      <c r="BEN131" s="16"/>
      <c r="BEO131" s="16"/>
      <c r="BEP131" s="16"/>
      <c r="BEQ131" s="16"/>
      <c r="BER131" s="16"/>
      <c r="BES131" s="16"/>
      <c r="BET131" s="16"/>
      <c r="BEU131" s="16"/>
      <c r="BEV131" s="16"/>
      <c r="BEW131" s="16"/>
      <c r="BEX131" s="16"/>
      <c r="BEY131" s="16"/>
      <c r="BEZ131" s="16"/>
      <c r="BFA131" s="16"/>
      <c r="BFB131" s="16"/>
      <c r="BFC131" s="16"/>
      <c r="BFD131" s="16"/>
      <c r="BFE131" s="16"/>
      <c r="BFF131" s="16"/>
      <c r="BFG131" s="16"/>
      <c r="BFH131" s="16"/>
      <c r="BFI131" s="16"/>
      <c r="BFJ131" s="16"/>
      <c r="BFK131" s="16"/>
      <c r="BFL131" s="16"/>
      <c r="BFM131" s="16"/>
      <c r="BFN131" s="16"/>
      <c r="BFO131" s="16"/>
      <c r="BFP131" s="16"/>
      <c r="BFQ131" s="16"/>
      <c r="BFR131" s="16"/>
      <c r="BFS131" s="16"/>
      <c r="BFT131" s="16"/>
      <c r="BFU131" s="16"/>
      <c r="BFV131" s="16"/>
      <c r="BFW131" s="16"/>
      <c r="BFX131" s="16"/>
      <c r="BFY131" s="16"/>
      <c r="BFZ131" s="16"/>
      <c r="BGA131" s="16"/>
      <c r="BGB131" s="16"/>
      <c r="BGC131" s="16"/>
      <c r="BGD131" s="16"/>
      <c r="BGE131" s="16"/>
      <c r="BGF131" s="16"/>
      <c r="BGG131" s="16"/>
      <c r="BGH131" s="16"/>
      <c r="BGI131" s="16"/>
      <c r="BGJ131" s="16"/>
      <c r="BGK131" s="16"/>
      <c r="BGL131" s="16"/>
      <c r="BGM131" s="16"/>
      <c r="BGN131" s="16"/>
      <c r="BGO131" s="16"/>
      <c r="BGP131" s="16"/>
      <c r="BGQ131" s="16"/>
      <c r="BGR131" s="16"/>
      <c r="BGS131" s="16"/>
      <c r="BGT131" s="16"/>
      <c r="BGU131" s="16"/>
      <c r="BGV131" s="16"/>
      <c r="BGW131" s="16"/>
      <c r="BGX131" s="16"/>
      <c r="BGY131" s="16"/>
      <c r="BGZ131" s="16"/>
      <c r="BHA131" s="16"/>
      <c r="BHB131" s="16"/>
      <c r="BHC131" s="16"/>
      <c r="BHD131" s="16"/>
      <c r="BHE131" s="16"/>
      <c r="BHF131" s="16"/>
      <c r="BHG131" s="16"/>
      <c r="BHH131" s="16"/>
      <c r="BHI131" s="16"/>
      <c r="BHJ131" s="16"/>
      <c r="BHK131" s="16"/>
      <c r="BHL131" s="16"/>
      <c r="BHM131" s="16"/>
      <c r="BHN131" s="16"/>
      <c r="BHO131" s="16"/>
      <c r="BHP131" s="16"/>
      <c r="BHQ131" s="16"/>
      <c r="BHR131" s="16"/>
      <c r="BHS131" s="16"/>
      <c r="BHT131" s="16"/>
      <c r="BHU131" s="16"/>
      <c r="BHV131" s="16"/>
      <c r="BHW131" s="16"/>
      <c r="BHX131" s="16"/>
      <c r="BHY131" s="16"/>
      <c r="BHZ131" s="16"/>
      <c r="BIA131" s="16"/>
      <c r="BIB131" s="16"/>
      <c r="BIC131" s="16"/>
      <c r="BID131" s="16"/>
      <c r="BIE131" s="16"/>
      <c r="BIF131" s="16"/>
      <c r="BIG131" s="16"/>
      <c r="BIH131" s="16"/>
      <c r="BII131" s="16"/>
      <c r="BIJ131" s="16"/>
      <c r="BIK131" s="16"/>
      <c r="BIL131" s="16"/>
      <c r="BIM131" s="16"/>
      <c r="BIN131" s="16"/>
      <c r="BIO131" s="16"/>
      <c r="BIP131" s="16"/>
      <c r="BIQ131" s="16"/>
      <c r="BIR131" s="16"/>
      <c r="BIS131" s="16"/>
      <c r="BIT131" s="16"/>
      <c r="BIU131" s="16"/>
      <c r="BIV131" s="16"/>
      <c r="BIW131" s="16"/>
      <c r="BIX131" s="16"/>
      <c r="BIY131" s="16"/>
      <c r="BIZ131" s="16"/>
      <c r="BJA131" s="16"/>
      <c r="BJB131" s="16"/>
      <c r="BJC131" s="16"/>
      <c r="BJD131" s="16"/>
      <c r="BJE131" s="16"/>
      <c r="BJF131" s="16"/>
      <c r="BJG131" s="16"/>
      <c r="BJH131" s="16"/>
      <c r="BJI131" s="16"/>
      <c r="BJJ131" s="16"/>
      <c r="BJK131" s="16"/>
      <c r="BJL131" s="16"/>
      <c r="BJM131" s="16"/>
      <c r="BJN131" s="16"/>
      <c r="BJO131" s="16"/>
      <c r="BJP131" s="16"/>
      <c r="BJQ131" s="16"/>
      <c r="BJR131" s="16"/>
      <c r="BJS131" s="16"/>
      <c r="BJT131" s="16"/>
      <c r="BJU131" s="16"/>
      <c r="BJV131" s="16"/>
      <c r="BJW131" s="16"/>
      <c r="BJX131" s="16"/>
      <c r="BJY131" s="16"/>
      <c r="BJZ131" s="16"/>
      <c r="BKA131" s="16"/>
      <c r="BKB131" s="16"/>
      <c r="BKC131" s="16"/>
      <c r="BKD131" s="16"/>
      <c r="BKE131" s="16"/>
      <c r="BKF131" s="16"/>
      <c r="BKG131" s="16"/>
      <c r="BKH131" s="16"/>
      <c r="BKI131" s="16"/>
      <c r="BKJ131" s="16"/>
      <c r="BKK131" s="16"/>
      <c r="BKL131" s="16"/>
      <c r="BKM131" s="16"/>
      <c r="BKN131" s="16"/>
      <c r="BKO131" s="16"/>
      <c r="BKP131" s="16"/>
      <c r="BKQ131" s="16"/>
      <c r="BKR131" s="16"/>
      <c r="BKS131" s="16"/>
      <c r="BKT131" s="16"/>
      <c r="BKU131" s="16"/>
      <c r="BKV131" s="16"/>
      <c r="BKW131" s="16"/>
      <c r="BKX131" s="16"/>
      <c r="BKY131" s="16"/>
      <c r="BKZ131" s="16"/>
      <c r="BLA131" s="16"/>
      <c r="BLB131" s="16"/>
      <c r="BLC131" s="16"/>
      <c r="BLD131" s="16"/>
      <c r="BLE131" s="16"/>
      <c r="BLF131" s="16"/>
      <c r="BLG131" s="16"/>
      <c r="BLH131" s="16"/>
      <c r="BLI131" s="16"/>
      <c r="BLJ131" s="16"/>
      <c r="BLK131" s="16"/>
      <c r="BLL131" s="16"/>
      <c r="BLM131" s="16"/>
      <c r="BLN131" s="16"/>
      <c r="BLO131" s="16"/>
      <c r="BLP131" s="16"/>
      <c r="BLQ131" s="16"/>
      <c r="BLR131" s="16"/>
      <c r="BLS131" s="16"/>
      <c r="BLT131" s="16"/>
      <c r="BLU131" s="16"/>
      <c r="BLV131" s="16"/>
      <c r="BLW131" s="16"/>
      <c r="BLX131" s="16"/>
      <c r="BLY131" s="16"/>
      <c r="BLZ131" s="16"/>
      <c r="BMA131" s="16"/>
      <c r="BMB131" s="16"/>
      <c r="BMC131" s="16"/>
      <c r="BMD131" s="16"/>
      <c r="BME131" s="16"/>
      <c r="BMF131" s="16"/>
      <c r="BMG131" s="16"/>
      <c r="BMH131" s="16"/>
      <c r="BMI131" s="16"/>
      <c r="BMJ131" s="16"/>
      <c r="BMK131" s="16"/>
      <c r="BML131" s="16"/>
      <c r="BMM131" s="16"/>
      <c r="BMN131" s="16"/>
      <c r="BMO131" s="16"/>
      <c r="BMP131" s="16"/>
      <c r="BMQ131" s="16"/>
      <c r="BMR131" s="16"/>
      <c r="BMS131" s="16"/>
      <c r="BMT131" s="16"/>
      <c r="BMU131" s="16"/>
      <c r="BMV131" s="16"/>
      <c r="BMW131" s="16"/>
      <c r="BMX131" s="16"/>
      <c r="BMY131" s="16"/>
      <c r="BMZ131" s="16"/>
      <c r="BNA131" s="16"/>
      <c r="BNB131" s="16"/>
      <c r="BNC131" s="16"/>
      <c r="BND131" s="16"/>
      <c r="BNE131" s="16"/>
      <c r="BNF131" s="16"/>
      <c r="BNG131" s="16"/>
      <c r="BNH131" s="16"/>
      <c r="BNI131" s="16"/>
      <c r="BNJ131" s="16"/>
      <c r="BNK131" s="16"/>
      <c r="BNL131" s="16"/>
      <c r="BNM131" s="16"/>
      <c r="BNN131" s="16"/>
      <c r="BNO131" s="16"/>
      <c r="BNP131" s="16"/>
      <c r="BNQ131" s="16"/>
      <c r="BNR131" s="16"/>
      <c r="BNS131" s="16"/>
      <c r="BNT131" s="16"/>
      <c r="BNU131" s="16"/>
      <c r="BNV131" s="16"/>
      <c r="BNW131" s="16"/>
      <c r="BNX131" s="16"/>
      <c r="BNY131" s="16"/>
      <c r="BNZ131" s="16"/>
      <c r="BOA131" s="16"/>
      <c r="BOB131" s="16"/>
      <c r="BOC131" s="16"/>
      <c r="BOD131" s="16"/>
      <c r="BOE131" s="16"/>
      <c r="BOF131" s="16"/>
      <c r="BOG131" s="16"/>
      <c r="BOH131" s="16"/>
      <c r="BOI131" s="16"/>
      <c r="BOJ131" s="16"/>
      <c r="BOK131" s="16"/>
      <c r="BOL131" s="16"/>
      <c r="BOM131" s="16"/>
      <c r="BON131" s="16"/>
      <c r="BOO131" s="16"/>
      <c r="BOP131" s="16"/>
      <c r="BOQ131" s="16"/>
      <c r="BOR131" s="16"/>
      <c r="BOS131" s="16"/>
      <c r="BOT131" s="16"/>
      <c r="BOU131" s="16"/>
      <c r="BOV131" s="16"/>
      <c r="BOW131" s="16"/>
      <c r="BOX131" s="16"/>
      <c r="BOY131" s="16"/>
      <c r="BOZ131" s="16"/>
      <c r="BPA131" s="16"/>
      <c r="BPB131" s="16"/>
      <c r="BPC131" s="16"/>
      <c r="BPD131" s="16"/>
      <c r="BPE131" s="16"/>
      <c r="BPF131" s="16"/>
      <c r="BPG131" s="16"/>
      <c r="BPH131" s="16"/>
      <c r="BPI131" s="16"/>
      <c r="BPJ131" s="16"/>
      <c r="BPK131" s="16"/>
    </row>
    <row r="132" spans="1:1779" s="18" customFormat="1" ht="15" customHeight="1" x14ac:dyDescent="0.25">
      <c r="A132" s="109"/>
      <c r="B132" s="106" t="s">
        <v>123</v>
      </c>
      <c r="C132" s="103" t="s">
        <v>31</v>
      </c>
      <c r="D132" s="103" t="s">
        <v>31</v>
      </c>
      <c r="E132" s="133" t="s">
        <v>30</v>
      </c>
      <c r="F132" s="133" t="s">
        <v>90</v>
      </c>
      <c r="G132" s="100" t="s">
        <v>25</v>
      </c>
      <c r="H132" s="101"/>
      <c r="I132" s="101"/>
      <c r="J132" s="101"/>
      <c r="K132" s="102"/>
      <c r="L132" s="133" t="s">
        <v>87</v>
      </c>
      <c r="M132" s="133" t="s">
        <v>91</v>
      </c>
      <c r="N132" s="133" t="s">
        <v>88</v>
      </c>
      <c r="O132" s="133" t="s">
        <v>89</v>
      </c>
      <c r="P132" s="118" t="s">
        <v>96</v>
      </c>
      <c r="Q132" s="17"/>
      <c r="R132" s="17"/>
      <c r="S132" s="17"/>
      <c r="T132" s="17"/>
    </row>
    <row r="133" spans="1:1779" s="18" customFormat="1" x14ac:dyDescent="0.25">
      <c r="A133" s="256"/>
      <c r="B133" s="107"/>
      <c r="C133" s="104"/>
      <c r="D133" s="104"/>
      <c r="E133" s="133"/>
      <c r="F133" s="133"/>
      <c r="G133" s="68" t="s">
        <v>26</v>
      </c>
      <c r="H133" s="68" t="s">
        <v>27</v>
      </c>
      <c r="I133" s="68" t="s">
        <v>28</v>
      </c>
      <c r="J133" s="68"/>
      <c r="K133" s="68" t="s">
        <v>29</v>
      </c>
      <c r="L133" s="133"/>
      <c r="M133" s="133"/>
      <c r="N133" s="133"/>
      <c r="O133" s="133"/>
      <c r="P133" s="145"/>
      <c r="Q133" s="17"/>
      <c r="R133" s="17"/>
      <c r="S133" s="17"/>
      <c r="T133" s="17"/>
    </row>
    <row r="134" spans="1:1779" s="18" customFormat="1" ht="75" customHeight="1" x14ac:dyDescent="0.25">
      <c r="A134" s="259"/>
      <c r="B134" s="108"/>
      <c r="C134" s="105"/>
      <c r="D134" s="105"/>
      <c r="E134" s="68">
        <v>4</v>
      </c>
      <c r="F134" s="68">
        <v>1</v>
      </c>
      <c r="G134" s="68">
        <v>0</v>
      </c>
      <c r="H134" s="68">
        <v>0</v>
      </c>
      <c r="I134" s="68">
        <v>0</v>
      </c>
      <c r="J134" s="68"/>
      <c r="K134" s="57">
        <v>1</v>
      </c>
      <c r="L134" s="68">
        <v>1</v>
      </c>
      <c r="M134" s="68">
        <v>1</v>
      </c>
      <c r="N134" s="68">
        <v>1</v>
      </c>
      <c r="O134" s="68">
        <v>1</v>
      </c>
      <c r="P134" s="146"/>
      <c r="Q134" s="17"/>
      <c r="R134" s="17"/>
      <c r="S134" s="17"/>
      <c r="T134" s="17"/>
    </row>
    <row r="135" spans="1:1779" s="7" customFormat="1" ht="68.25" customHeight="1" x14ac:dyDescent="0.25">
      <c r="A135" s="72" t="s">
        <v>75</v>
      </c>
      <c r="B135" s="84" t="s">
        <v>53</v>
      </c>
      <c r="C135" s="63" t="s">
        <v>84</v>
      </c>
      <c r="D135" s="49" t="s">
        <v>11</v>
      </c>
      <c r="E135" s="89">
        <f>SUM(F135:O135)</f>
        <v>23943.63</v>
      </c>
      <c r="F135" s="130">
        <v>4743.63</v>
      </c>
      <c r="G135" s="131"/>
      <c r="H135" s="131"/>
      <c r="I135" s="131"/>
      <c r="J135" s="131"/>
      <c r="K135" s="132"/>
      <c r="L135" s="89">
        <v>4800</v>
      </c>
      <c r="M135" s="65">
        <v>4800</v>
      </c>
      <c r="N135" s="89">
        <v>4800</v>
      </c>
      <c r="O135" s="89">
        <v>4800</v>
      </c>
      <c r="P135" s="84" t="s">
        <v>96</v>
      </c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  <c r="CR135" s="16"/>
      <c r="CS135" s="16"/>
      <c r="CT135" s="16"/>
      <c r="CU135" s="16"/>
      <c r="CV135" s="16"/>
      <c r="CW135" s="16"/>
      <c r="CX135" s="16"/>
      <c r="CY135" s="16"/>
      <c r="CZ135" s="16"/>
      <c r="DA135" s="16"/>
      <c r="DB135" s="16"/>
      <c r="DC135" s="16"/>
      <c r="DD135" s="16"/>
      <c r="DE135" s="1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16"/>
      <c r="DR135" s="16"/>
      <c r="DS135" s="16"/>
      <c r="DT135" s="16"/>
      <c r="DU135" s="16"/>
      <c r="DV135" s="16"/>
      <c r="DW135" s="16"/>
      <c r="DX135" s="16"/>
      <c r="DY135" s="16"/>
      <c r="DZ135" s="16"/>
      <c r="EA135" s="16"/>
      <c r="EB135" s="16"/>
      <c r="EC135" s="16"/>
      <c r="ED135" s="16"/>
      <c r="EE135" s="16"/>
      <c r="EF135" s="16"/>
      <c r="EG135" s="16"/>
      <c r="EH135" s="16"/>
      <c r="EI135" s="16"/>
      <c r="EJ135" s="16"/>
      <c r="EK135" s="16"/>
      <c r="EL135" s="16"/>
      <c r="EM135" s="16"/>
      <c r="EN135" s="16"/>
      <c r="EO135" s="16"/>
      <c r="EP135" s="16"/>
      <c r="EQ135" s="16"/>
      <c r="ER135" s="16"/>
      <c r="ES135" s="16"/>
      <c r="ET135" s="16"/>
      <c r="EU135" s="16"/>
      <c r="EV135" s="16"/>
      <c r="EW135" s="16"/>
      <c r="EX135" s="16"/>
      <c r="EY135" s="16"/>
      <c r="EZ135" s="16"/>
      <c r="FA135" s="16"/>
      <c r="FB135" s="16"/>
      <c r="FC135" s="16"/>
      <c r="FD135" s="16"/>
      <c r="FE135" s="16"/>
      <c r="FF135" s="16"/>
      <c r="FG135" s="16"/>
      <c r="FH135" s="16"/>
      <c r="FI135" s="16"/>
      <c r="FJ135" s="16"/>
      <c r="FK135" s="16"/>
      <c r="FL135" s="16"/>
      <c r="FM135" s="16"/>
      <c r="FN135" s="16"/>
      <c r="FO135" s="16"/>
      <c r="FP135" s="16"/>
      <c r="FQ135" s="16"/>
      <c r="FR135" s="16"/>
      <c r="FS135" s="16"/>
      <c r="FT135" s="16"/>
      <c r="FU135" s="16"/>
      <c r="FV135" s="16"/>
      <c r="FW135" s="16"/>
      <c r="FX135" s="16"/>
      <c r="FY135" s="16"/>
      <c r="FZ135" s="16"/>
      <c r="GA135" s="16"/>
      <c r="GB135" s="16"/>
      <c r="GC135" s="16"/>
      <c r="GD135" s="16"/>
      <c r="GE135" s="16"/>
      <c r="GF135" s="16"/>
      <c r="GG135" s="16"/>
      <c r="GH135" s="16"/>
      <c r="GI135" s="16"/>
      <c r="GJ135" s="16"/>
      <c r="GK135" s="16"/>
      <c r="GL135" s="16"/>
      <c r="GM135" s="16"/>
      <c r="GN135" s="16"/>
      <c r="GO135" s="16"/>
      <c r="GP135" s="16"/>
      <c r="GQ135" s="16"/>
      <c r="GR135" s="16"/>
      <c r="GS135" s="16"/>
      <c r="GT135" s="16"/>
      <c r="GU135" s="16"/>
      <c r="GV135" s="16"/>
      <c r="GW135" s="16"/>
      <c r="GX135" s="16"/>
      <c r="GY135" s="16"/>
      <c r="GZ135" s="16"/>
      <c r="HA135" s="16"/>
      <c r="HB135" s="16"/>
      <c r="HC135" s="16"/>
      <c r="HD135" s="16"/>
      <c r="HE135" s="16"/>
      <c r="HF135" s="16"/>
      <c r="HG135" s="16"/>
      <c r="HH135" s="16"/>
      <c r="HI135" s="16"/>
      <c r="HJ135" s="16"/>
      <c r="HK135" s="16"/>
      <c r="HL135" s="16"/>
      <c r="HM135" s="16"/>
      <c r="HN135" s="16"/>
      <c r="HO135" s="16"/>
      <c r="HP135" s="16"/>
      <c r="HQ135" s="16"/>
      <c r="HR135" s="16"/>
      <c r="HS135" s="16"/>
      <c r="HT135" s="16"/>
      <c r="HU135" s="16"/>
      <c r="HV135" s="16"/>
      <c r="HW135" s="16"/>
      <c r="HX135" s="16"/>
      <c r="HY135" s="16"/>
      <c r="HZ135" s="16"/>
      <c r="IA135" s="16"/>
      <c r="IB135" s="16"/>
      <c r="IC135" s="16"/>
      <c r="ID135" s="16"/>
      <c r="IE135" s="16"/>
      <c r="IF135" s="16"/>
      <c r="IG135" s="16"/>
      <c r="IH135" s="16"/>
      <c r="II135" s="16"/>
      <c r="IJ135" s="16"/>
      <c r="IK135" s="16"/>
      <c r="IL135" s="16"/>
      <c r="IM135" s="16"/>
      <c r="IN135" s="16"/>
      <c r="IO135" s="16"/>
      <c r="IP135" s="16"/>
      <c r="IQ135" s="16"/>
      <c r="IR135" s="16"/>
      <c r="IS135" s="16"/>
      <c r="IT135" s="16"/>
      <c r="IU135" s="16"/>
      <c r="IV135" s="16"/>
      <c r="IW135" s="16"/>
      <c r="IX135" s="16"/>
      <c r="IY135" s="16"/>
      <c r="IZ135" s="16"/>
      <c r="JA135" s="16"/>
      <c r="JB135" s="16"/>
      <c r="JC135" s="16"/>
      <c r="JD135" s="16"/>
      <c r="JE135" s="16"/>
      <c r="JF135" s="16"/>
      <c r="JG135" s="16"/>
      <c r="JH135" s="16"/>
      <c r="JI135" s="16"/>
      <c r="JJ135" s="16"/>
      <c r="JK135" s="16"/>
      <c r="JL135" s="16"/>
      <c r="JM135" s="16"/>
      <c r="JN135" s="16"/>
      <c r="JO135" s="16"/>
      <c r="JP135" s="16"/>
      <c r="JQ135" s="16"/>
      <c r="JR135" s="16"/>
      <c r="JS135" s="16"/>
      <c r="JT135" s="16"/>
      <c r="JU135" s="16"/>
      <c r="JV135" s="16"/>
      <c r="JW135" s="16"/>
      <c r="JX135" s="16"/>
      <c r="JY135" s="16"/>
      <c r="JZ135" s="16"/>
      <c r="KA135" s="16"/>
      <c r="KB135" s="16"/>
      <c r="KC135" s="16"/>
      <c r="KD135" s="16"/>
      <c r="KE135" s="16"/>
      <c r="KF135" s="16"/>
      <c r="KG135" s="16"/>
      <c r="KH135" s="16"/>
      <c r="KI135" s="16"/>
      <c r="KJ135" s="16"/>
      <c r="KK135" s="16"/>
      <c r="KL135" s="16"/>
      <c r="KM135" s="16"/>
      <c r="KN135" s="16"/>
      <c r="KO135" s="16"/>
      <c r="KP135" s="16"/>
      <c r="KQ135" s="16"/>
      <c r="KR135" s="16"/>
      <c r="KS135" s="16"/>
      <c r="KT135" s="16"/>
      <c r="KU135" s="16"/>
      <c r="KV135" s="16"/>
      <c r="KW135" s="16"/>
      <c r="KX135" s="16"/>
      <c r="KY135" s="16"/>
      <c r="KZ135" s="16"/>
      <c r="LA135" s="16"/>
      <c r="LB135" s="16"/>
      <c r="LC135" s="16"/>
      <c r="LD135" s="16"/>
      <c r="LE135" s="16"/>
      <c r="LF135" s="16"/>
      <c r="LG135" s="16"/>
      <c r="LH135" s="16"/>
      <c r="LI135" s="16"/>
      <c r="LJ135" s="16"/>
      <c r="LK135" s="16"/>
      <c r="LL135" s="16"/>
      <c r="LM135" s="16"/>
      <c r="LN135" s="16"/>
      <c r="LO135" s="16"/>
      <c r="LP135" s="16"/>
      <c r="LQ135" s="16"/>
      <c r="LR135" s="16"/>
      <c r="LS135" s="16"/>
      <c r="LT135" s="16"/>
      <c r="LU135" s="16"/>
      <c r="LV135" s="16"/>
      <c r="LW135" s="16"/>
      <c r="LX135" s="16"/>
      <c r="LY135" s="16"/>
      <c r="LZ135" s="16"/>
      <c r="MA135" s="16"/>
      <c r="MB135" s="16"/>
      <c r="MC135" s="16"/>
      <c r="MD135" s="16"/>
      <c r="ME135" s="16"/>
      <c r="MF135" s="16"/>
      <c r="MG135" s="16"/>
      <c r="MH135" s="16"/>
      <c r="MI135" s="16"/>
      <c r="MJ135" s="16"/>
      <c r="MK135" s="16"/>
      <c r="ML135" s="16"/>
      <c r="MM135" s="16"/>
      <c r="MN135" s="16"/>
      <c r="MO135" s="16"/>
      <c r="MP135" s="16"/>
      <c r="MQ135" s="16"/>
      <c r="MR135" s="16"/>
      <c r="MS135" s="16"/>
      <c r="MT135" s="16"/>
      <c r="MU135" s="16"/>
      <c r="MV135" s="16"/>
      <c r="MW135" s="16"/>
      <c r="MX135" s="16"/>
      <c r="MY135" s="16"/>
      <c r="MZ135" s="16"/>
      <c r="NA135" s="16"/>
      <c r="NB135" s="16"/>
      <c r="NC135" s="16"/>
      <c r="ND135" s="16"/>
      <c r="NE135" s="16"/>
      <c r="NF135" s="16"/>
      <c r="NG135" s="16"/>
      <c r="NH135" s="16"/>
      <c r="NI135" s="16"/>
      <c r="NJ135" s="16"/>
      <c r="NK135" s="16"/>
      <c r="NL135" s="16"/>
      <c r="NM135" s="16"/>
      <c r="NN135" s="16"/>
      <c r="NO135" s="16"/>
      <c r="NP135" s="16"/>
      <c r="NQ135" s="16"/>
      <c r="NR135" s="16"/>
      <c r="NS135" s="16"/>
      <c r="NT135" s="16"/>
      <c r="NU135" s="16"/>
      <c r="NV135" s="16"/>
      <c r="NW135" s="16"/>
      <c r="NX135" s="16"/>
      <c r="NY135" s="16"/>
      <c r="NZ135" s="16"/>
      <c r="OA135" s="16"/>
      <c r="OB135" s="16"/>
      <c r="OC135" s="16"/>
      <c r="OD135" s="16"/>
      <c r="OE135" s="16"/>
      <c r="OF135" s="16"/>
      <c r="OG135" s="16"/>
      <c r="OH135" s="16"/>
      <c r="OI135" s="16"/>
      <c r="OJ135" s="16"/>
      <c r="OK135" s="16"/>
      <c r="OL135" s="16"/>
      <c r="OM135" s="16"/>
      <c r="ON135" s="16"/>
      <c r="OO135" s="16"/>
      <c r="OP135" s="16"/>
      <c r="OQ135" s="16"/>
      <c r="OR135" s="16"/>
      <c r="OS135" s="16"/>
      <c r="OT135" s="16"/>
      <c r="OU135" s="16"/>
      <c r="OV135" s="16"/>
      <c r="OW135" s="16"/>
      <c r="OX135" s="16"/>
      <c r="OY135" s="16"/>
      <c r="OZ135" s="16"/>
      <c r="PA135" s="16"/>
      <c r="PB135" s="16"/>
      <c r="PC135" s="16"/>
      <c r="PD135" s="16"/>
      <c r="PE135" s="16"/>
      <c r="PF135" s="16"/>
      <c r="PG135" s="16"/>
      <c r="PH135" s="16"/>
      <c r="PI135" s="16"/>
      <c r="PJ135" s="16"/>
      <c r="PK135" s="16"/>
      <c r="PL135" s="16"/>
      <c r="PM135" s="16"/>
      <c r="PN135" s="16"/>
      <c r="PO135" s="16"/>
      <c r="PP135" s="16"/>
      <c r="PQ135" s="16"/>
      <c r="PR135" s="16"/>
      <c r="PS135" s="16"/>
      <c r="PT135" s="16"/>
      <c r="PU135" s="16"/>
      <c r="PV135" s="16"/>
      <c r="PW135" s="16"/>
      <c r="PX135" s="16"/>
      <c r="PY135" s="16"/>
      <c r="PZ135" s="16"/>
      <c r="QA135" s="16"/>
      <c r="QB135" s="16"/>
      <c r="QC135" s="16"/>
      <c r="QD135" s="16"/>
      <c r="QE135" s="16"/>
      <c r="QF135" s="16"/>
      <c r="QG135" s="16"/>
      <c r="QH135" s="16"/>
      <c r="QI135" s="16"/>
      <c r="QJ135" s="16"/>
      <c r="QK135" s="16"/>
      <c r="QL135" s="16"/>
      <c r="QM135" s="16"/>
      <c r="QN135" s="16"/>
      <c r="QO135" s="16"/>
      <c r="QP135" s="16"/>
      <c r="QQ135" s="16"/>
      <c r="QR135" s="16"/>
      <c r="QS135" s="16"/>
      <c r="QT135" s="16"/>
      <c r="QU135" s="16"/>
      <c r="QV135" s="16"/>
      <c r="QW135" s="16"/>
      <c r="QX135" s="16"/>
      <c r="QY135" s="16"/>
      <c r="QZ135" s="16"/>
      <c r="RA135" s="16"/>
      <c r="RB135" s="16"/>
      <c r="RC135" s="16"/>
      <c r="RD135" s="16"/>
      <c r="RE135" s="16"/>
      <c r="RF135" s="16"/>
      <c r="RG135" s="16"/>
      <c r="RH135" s="16"/>
      <c r="RI135" s="16"/>
      <c r="RJ135" s="16"/>
      <c r="RK135" s="16"/>
      <c r="RL135" s="16"/>
      <c r="RM135" s="16"/>
      <c r="RN135" s="16"/>
      <c r="RO135" s="16"/>
      <c r="RP135" s="16"/>
      <c r="RQ135" s="16"/>
      <c r="RR135" s="16"/>
      <c r="RS135" s="16"/>
      <c r="RT135" s="16"/>
      <c r="RU135" s="16"/>
      <c r="RV135" s="16"/>
      <c r="RW135" s="16"/>
      <c r="RX135" s="16"/>
      <c r="RY135" s="16"/>
      <c r="RZ135" s="16"/>
      <c r="SA135" s="16"/>
      <c r="SB135" s="16"/>
      <c r="SC135" s="16"/>
      <c r="SD135" s="16"/>
      <c r="SE135" s="16"/>
      <c r="SF135" s="16"/>
      <c r="SG135" s="16"/>
      <c r="SH135" s="16"/>
      <c r="SI135" s="16"/>
      <c r="SJ135" s="16"/>
      <c r="SK135" s="16"/>
      <c r="SL135" s="16"/>
      <c r="SM135" s="16"/>
      <c r="SN135" s="16"/>
      <c r="SO135" s="16"/>
      <c r="SP135" s="16"/>
      <c r="SQ135" s="16"/>
      <c r="SR135" s="16"/>
      <c r="SS135" s="16"/>
      <c r="ST135" s="16"/>
      <c r="SU135" s="16"/>
      <c r="SV135" s="16"/>
      <c r="SW135" s="16"/>
      <c r="SX135" s="16"/>
      <c r="SY135" s="16"/>
      <c r="SZ135" s="16"/>
      <c r="TA135" s="16"/>
      <c r="TB135" s="16"/>
      <c r="TC135" s="16"/>
      <c r="TD135" s="16"/>
      <c r="TE135" s="16"/>
      <c r="TF135" s="16"/>
      <c r="TG135" s="16"/>
      <c r="TH135" s="16"/>
      <c r="TI135" s="16"/>
      <c r="TJ135" s="16"/>
      <c r="TK135" s="16"/>
      <c r="TL135" s="16"/>
      <c r="TM135" s="16"/>
      <c r="TN135" s="16"/>
      <c r="TO135" s="16"/>
      <c r="TP135" s="16"/>
      <c r="TQ135" s="16"/>
      <c r="TR135" s="16"/>
      <c r="TS135" s="16"/>
      <c r="TT135" s="16"/>
      <c r="TU135" s="16"/>
      <c r="TV135" s="16"/>
      <c r="TW135" s="16"/>
      <c r="TX135" s="16"/>
      <c r="TY135" s="16"/>
      <c r="TZ135" s="16"/>
      <c r="UA135" s="16"/>
      <c r="UB135" s="16"/>
      <c r="UC135" s="16"/>
      <c r="UD135" s="16"/>
      <c r="UE135" s="16"/>
      <c r="UF135" s="16"/>
      <c r="UG135" s="16"/>
      <c r="UH135" s="16"/>
      <c r="UI135" s="16"/>
      <c r="UJ135" s="16"/>
      <c r="UK135" s="16"/>
      <c r="UL135" s="16"/>
      <c r="UM135" s="16"/>
      <c r="UN135" s="16"/>
      <c r="UO135" s="16"/>
      <c r="UP135" s="16"/>
      <c r="UQ135" s="16"/>
      <c r="UR135" s="16"/>
      <c r="US135" s="16"/>
      <c r="UT135" s="16"/>
      <c r="UU135" s="16"/>
      <c r="UV135" s="16"/>
      <c r="UW135" s="16"/>
      <c r="UX135" s="16"/>
      <c r="UY135" s="16"/>
      <c r="UZ135" s="16"/>
      <c r="VA135" s="16"/>
      <c r="VB135" s="16"/>
      <c r="VC135" s="16"/>
      <c r="VD135" s="16"/>
      <c r="VE135" s="16"/>
      <c r="VF135" s="16"/>
      <c r="VG135" s="16"/>
      <c r="VH135" s="16"/>
      <c r="VI135" s="16"/>
      <c r="VJ135" s="16"/>
      <c r="VK135" s="16"/>
      <c r="VL135" s="16"/>
      <c r="VM135" s="16"/>
      <c r="VN135" s="16"/>
      <c r="VO135" s="16"/>
      <c r="VP135" s="16"/>
      <c r="VQ135" s="16"/>
      <c r="VR135" s="16"/>
      <c r="VS135" s="16"/>
      <c r="VT135" s="16"/>
      <c r="VU135" s="16"/>
      <c r="VV135" s="16"/>
      <c r="VW135" s="16"/>
      <c r="VX135" s="16"/>
      <c r="VY135" s="16"/>
      <c r="VZ135" s="16"/>
      <c r="WA135" s="16"/>
      <c r="WB135" s="16"/>
      <c r="WC135" s="16"/>
      <c r="WD135" s="16"/>
      <c r="WE135" s="16"/>
      <c r="WF135" s="16"/>
      <c r="WG135" s="16"/>
      <c r="WH135" s="16"/>
      <c r="WI135" s="16"/>
      <c r="WJ135" s="16"/>
      <c r="WK135" s="16"/>
      <c r="WL135" s="16"/>
      <c r="WM135" s="16"/>
      <c r="WN135" s="16"/>
      <c r="WO135" s="16"/>
      <c r="WP135" s="16"/>
      <c r="WQ135" s="16"/>
      <c r="WR135" s="16"/>
      <c r="WS135" s="16"/>
      <c r="WT135" s="16"/>
      <c r="WU135" s="16"/>
      <c r="WV135" s="16"/>
      <c r="WW135" s="16"/>
      <c r="WX135" s="16"/>
      <c r="WY135" s="16"/>
      <c r="WZ135" s="16"/>
      <c r="XA135" s="16"/>
      <c r="XB135" s="16"/>
      <c r="XC135" s="16"/>
      <c r="XD135" s="16"/>
      <c r="XE135" s="16"/>
      <c r="XF135" s="16"/>
      <c r="XG135" s="16"/>
      <c r="XH135" s="16"/>
      <c r="XI135" s="16"/>
      <c r="XJ135" s="16"/>
      <c r="XK135" s="16"/>
      <c r="XL135" s="16"/>
      <c r="XM135" s="16"/>
      <c r="XN135" s="16"/>
      <c r="XO135" s="16"/>
      <c r="XP135" s="16"/>
      <c r="XQ135" s="16"/>
      <c r="XR135" s="16"/>
      <c r="XS135" s="16"/>
      <c r="XT135" s="16"/>
      <c r="XU135" s="16"/>
      <c r="XV135" s="16"/>
      <c r="XW135" s="16"/>
      <c r="XX135" s="16"/>
      <c r="XY135" s="16"/>
      <c r="XZ135" s="16"/>
      <c r="YA135" s="16"/>
      <c r="YB135" s="16"/>
      <c r="YC135" s="16"/>
      <c r="YD135" s="16"/>
      <c r="YE135" s="16"/>
      <c r="YF135" s="16"/>
      <c r="YG135" s="16"/>
      <c r="YH135" s="16"/>
      <c r="YI135" s="16"/>
      <c r="YJ135" s="16"/>
      <c r="YK135" s="16"/>
      <c r="YL135" s="16"/>
      <c r="YM135" s="16"/>
      <c r="YN135" s="16"/>
      <c r="YO135" s="16"/>
      <c r="YP135" s="16"/>
      <c r="YQ135" s="16"/>
      <c r="YR135" s="16"/>
      <c r="YS135" s="16"/>
      <c r="YT135" s="16"/>
      <c r="YU135" s="16"/>
      <c r="YV135" s="16"/>
      <c r="YW135" s="16"/>
      <c r="YX135" s="16"/>
      <c r="YY135" s="16"/>
      <c r="YZ135" s="16"/>
      <c r="ZA135" s="16"/>
      <c r="ZB135" s="16"/>
      <c r="ZC135" s="16"/>
      <c r="ZD135" s="16"/>
      <c r="ZE135" s="16"/>
      <c r="ZF135" s="16"/>
      <c r="ZG135" s="16"/>
      <c r="ZH135" s="16"/>
      <c r="ZI135" s="16"/>
      <c r="ZJ135" s="16"/>
      <c r="ZK135" s="16"/>
      <c r="ZL135" s="16"/>
      <c r="ZM135" s="16"/>
      <c r="ZN135" s="16"/>
      <c r="ZO135" s="16"/>
      <c r="ZP135" s="16"/>
      <c r="ZQ135" s="16"/>
      <c r="ZR135" s="16"/>
      <c r="ZS135" s="16"/>
      <c r="ZT135" s="16"/>
      <c r="ZU135" s="16"/>
      <c r="ZV135" s="16"/>
      <c r="ZW135" s="16"/>
      <c r="ZX135" s="16"/>
      <c r="ZY135" s="16"/>
      <c r="ZZ135" s="16"/>
      <c r="AAA135" s="16"/>
      <c r="AAB135" s="16"/>
      <c r="AAC135" s="16"/>
      <c r="AAD135" s="16"/>
      <c r="AAE135" s="16"/>
      <c r="AAF135" s="16"/>
      <c r="AAG135" s="16"/>
      <c r="AAH135" s="16"/>
      <c r="AAI135" s="16"/>
      <c r="AAJ135" s="16"/>
      <c r="AAK135" s="16"/>
      <c r="AAL135" s="16"/>
      <c r="AAM135" s="16"/>
      <c r="AAN135" s="16"/>
      <c r="AAO135" s="16"/>
      <c r="AAP135" s="16"/>
      <c r="AAQ135" s="16"/>
      <c r="AAR135" s="16"/>
      <c r="AAS135" s="16"/>
      <c r="AAT135" s="16"/>
      <c r="AAU135" s="16"/>
      <c r="AAV135" s="16"/>
      <c r="AAW135" s="16"/>
      <c r="AAX135" s="16"/>
      <c r="AAY135" s="16"/>
      <c r="AAZ135" s="16"/>
      <c r="ABA135" s="16"/>
      <c r="ABB135" s="16"/>
      <c r="ABC135" s="16"/>
      <c r="ABD135" s="16"/>
      <c r="ABE135" s="16"/>
      <c r="ABF135" s="16"/>
      <c r="ABG135" s="16"/>
      <c r="ABH135" s="16"/>
      <c r="ABI135" s="16"/>
      <c r="ABJ135" s="16"/>
      <c r="ABK135" s="16"/>
      <c r="ABL135" s="16"/>
      <c r="ABM135" s="16"/>
      <c r="ABN135" s="16"/>
      <c r="ABO135" s="16"/>
      <c r="ABP135" s="16"/>
      <c r="ABQ135" s="16"/>
      <c r="ABR135" s="16"/>
      <c r="ABS135" s="16"/>
      <c r="ABT135" s="16"/>
      <c r="ABU135" s="16"/>
      <c r="ABV135" s="16"/>
      <c r="ABW135" s="16"/>
      <c r="ABX135" s="16"/>
      <c r="ABY135" s="16"/>
      <c r="ABZ135" s="16"/>
      <c r="ACA135" s="16"/>
      <c r="ACB135" s="16"/>
      <c r="ACC135" s="16"/>
      <c r="ACD135" s="16"/>
      <c r="ACE135" s="16"/>
      <c r="ACF135" s="16"/>
      <c r="ACG135" s="16"/>
      <c r="ACH135" s="16"/>
      <c r="ACI135" s="16"/>
      <c r="ACJ135" s="16"/>
      <c r="ACK135" s="16"/>
      <c r="ACL135" s="16"/>
      <c r="ACM135" s="16"/>
      <c r="ACN135" s="16"/>
      <c r="ACO135" s="16"/>
      <c r="ACP135" s="16"/>
      <c r="ACQ135" s="16"/>
      <c r="ACR135" s="16"/>
      <c r="ACS135" s="16"/>
      <c r="ACT135" s="16"/>
      <c r="ACU135" s="16"/>
      <c r="ACV135" s="16"/>
      <c r="ACW135" s="16"/>
      <c r="ACX135" s="16"/>
      <c r="ACY135" s="16"/>
      <c r="ACZ135" s="16"/>
      <c r="ADA135" s="16"/>
      <c r="ADB135" s="16"/>
      <c r="ADC135" s="16"/>
      <c r="ADD135" s="16"/>
      <c r="ADE135" s="16"/>
      <c r="ADF135" s="16"/>
      <c r="ADG135" s="16"/>
      <c r="ADH135" s="16"/>
      <c r="ADI135" s="16"/>
      <c r="ADJ135" s="16"/>
      <c r="ADK135" s="16"/>
      <c r="ADL135" s="16"/>
      <c r="ADM135" s="16"/>
      <c r="ADN135" s="16"/>
      <c r="ADO135" s="16"/>
      <c r="ADP135" s="16"/>
      <c r="ADQ135" s="16"/>
      <c r="ADR135" s="16"/>
      <c r="ADS135" s="16"/>
      <c r="ADT135" s="16"/>
      <c r="ADU135" s="16"/>
      <c r="ADV135" s="16"/>
      <c r="ADW135" s="16"/>
      <c r="ADX135" s="16"/>
      <c r="ADY135" s="16"/>
      <c r="ADZ135" s="16"/>
      <c r="AEA135" s="16"/>
      <c r="AEB135" s="16"/>
      <c r="AEC135" s="16"/>
      <c r="AED135" s="16"/>
      <c r="AEE135" s="16"/>
      <c r="AEF135" s="16"/>
      <c r="AEG135" s="16"/>
      <c r="AEH135" s="16"/>
      <c r="AEI135" s="16"/>
      <c r="AEJ135" s="16"/>
      <c r="AEK135" s="16"/>
      <c r="AEL135" s="16"/>
      <c r="AEM135" s="16"/>
      <c r="AEN135" s="16"/>
      <c r="AEO135" s="16"/>
      <c r="AEP135" s="16"/>
      <c r="AEQ135" s="16"/>
      <c r="AER135" s="16"/>
      <c r="AES135" s="16"/>
      <c r="AET135" s="16"/>
      <c r="AEU135" s="16"/>
      <c r="AEV135" s="16"/>
      <c r="AEW135" s="16"/>
      <c r="AEX135" s="16"/>
      <c r="AEY135" s="16"/>
      <c r="AEZ135" s="16"/>
      <c r="AFA135" s="16"/>
      <c r="AFB135" s="16"/>
      <c r="AFC135" s="16"/>
      <c r="AFD135" s="16"/>
      <c r="AFE135" s="16"/>
      <c r="AFF135" s="16"/>
      <c r="AFG135" s="16"/>
      <c r="AFH135" s="16"/>
      <c r="AFI135" s="16"/>
      <c r="AFJ135" s="16"/>
      <c r="AFK135" s="16"/>
      <c r="AFL135" s="16"/>
      <c r="AFM135" s="16"/>
      <c r="AFN135" s="16"/>
      <c r="AFO135" s="16"/>
      <c r="AFP135" s="16"/>
      <c r="AFQ135" s="16"/>
      <c r="AFR135" s="16"/>
      <c r="AFS135" s="16"/>
      <c r="AFT135" s="16"/>
      <c r="AFU135" s="16"/>
      <c r="AFV135" s="16"/>
      <c r="AFW135" s="16"/>
      <c r="AFX135" s="16"/>
      <c r="AFY135" s="16"/>
      <c r="AFZ135" s="16"/>
      <c r="AGA135" s="16"/>
      <c r="AGB135" s="16"/>
      <c r="AGC135" s="16"/>
      <c r="AGD135" s="16"/>
      <c r="AGE135" s="16"/>
      <c r="AGF135" s="16"/>
      <c r="AGG135" s="16"/>
      <c r="AGH135" s="16"/>
      <c r="AGI135" s="16"/>
      <c r="AGJ135" s="16"/>
      <c r="AGK135" s="16"/>
      <c r="AGL135" s="16"/>
      <c r="AGM135" s="16"/>
      <c r="AGN135" s="16"/>
      <c r="AGO135" s="16"/>
      <c r="AGP135" s="16"/>
      <c r="AGQ135" s="16"/>
      <c r="AGR135" s="16"/>
      <c r="AGS135" s="16"/>
      <c r="AGT135" s="16"/>
      <c r="AGU135" s="16"/>
      <c r="AGV135" s="16"/>
      <c r="AGW135" s="16"/>
      <c r="AGX135" s="16"/>
      <c r="AGY135" s="16"/>
      <c r="AGZ135" s="16"/>
      <c r="AHA135" s="16"/>
      <c r="AHB135" s="16"/>
      <c r="AHC135" s="16"/>
      <c r="AHD135" s="16"/>
      <c r="AHE135" s="16"/>
      <c r="AHF135" s="16"/>
      <c r="AHG135" s="16"/>
      <c r="AHH135" s="16"/>
      <c r="AHI135" s="16"/>
      <c r="AHJ135" s="16"/>
      <c r="AHK135" s="16"/>
      <c r="AHL135" s="16"/>
      <c r="AHM135" s="16"/>
      <c r="AHN135" s="16"/>
      <c r="AHO135" s="16"/>
      <c r="AHP135" s="16"/>
      <c r="AHQ135" s="16"/>
      <c r="AHR135" s="16"/>
      <c r="AHS135" s="16"/>
      <c r="AHT135" s="16"/>
      <c r="AHU135" s="16"/>
      <c r="AHV135" s="16"/>
      <c r="AHW135" s="16"/>
      <c r="AHX135" s="16"/>
      <c r="AHY135" s="16"/>
      <c r="AHZ135" s="16"/>
      <c r="AIA135" s="16"/>
      <c r="AIB135" s="16"/>
      <c r="AIC135" s="16"/>
      <c r="AID135" s="16"/>
      <c r="AIE135" s="16"/>
      <c r="AIF135" s="16"/>
      <c r="AIG135" s="16"/>
      <c r="AIH135" s="16"/>
      <c r="AII135" s="16"/>
      <c r="AIJ135" s="16"/>
      <c r="AIK135" s="16"/>
      <c r="AIL135" s="16"/>
      <c r="AIM135" s="16"/>
      <c r="AIN135" s="16"/>
      <c r="AIO135" s="16"/>
      <c r="AIP135" s="16"/>
      <c r="AIQ135" s="16"/>
      <c r="AIR135" s="16"/>
      <c r="AIS135" s="16"/>
      <c r="AIT135" s="16"/>
      <c r="AIU135" s="16"/>
      <c r="AIV135" s="16"/>
      <c r="AIW135" s="16"/>
      <c r="AIX135" s="16"/>
      <c r="AIY135" s="16"/>
      <c r="AIZ135" s="16"/>
      <c r="AJA135" s="16"/>
      <c r="AJB135" s="16"/>
      <c r="AJC135" s="16"/>
      <c r="AJD135" s="16"/>
      <c r="AJE135" s="16"/>
      <c r="AJF135" s="16"/>
      <c r="AJG135" s="16"/>
      <c r="AJH135" s="16"/>
      <c r="AJI135" s="16"/>
      <c r="AJJ135" s="16"/>
      <c r="AJK135" s="16"/>
      <c r="AJL135" s="16"/>
      <c r="AJM135" s="16"/>
      <c r="AJN135" s="16"/>
      <c r="AJO135" s="16"/>
      <c r="AJP135" s="16"/>
      <c r="AJQ135" s="16"/>
      <c r="AJR135" s="16"/>
      <c r="AJS135" s="16"/>
      <c r="AJT135" s="16"/>
      <c r="AJU135" s="16"/>
      <c r="AJV135" s="16"/>
      <c r="AJW135" s="16"/>
      <c r="AJX135" s="16"/>
      <c r="AJY135" s="16"/>
      <c r="AJZ135" s="16"/>
      <c r="AKA135" s="16"/>
      <c r="AKB135" s="16"/>
      <c r="AKC135" s="16"/>
      <c r="AKD135" s="16"/>
      <c r="AKE135" s="16"/>
      <c r="AKF135" s="16"/>
      <c r="AKG135" s="16"/>
      <c r="AKH135" s="16"/>
      <c r="AKI135" s="16"/>
      <c r="AKJ135" s="16"/>
      <c r="AKK135" s="16"/>
      <c r="AKL135" s="16"/>
      <c r="AKM135" s="16"/>
      <c r="AKN135" s="16"/>
      <c r="AKO135" s="16"/>
      <c r="AKP135" s="16"/>
      <c r="AKQ135" s="16"/>
      <c r="AKR135" s="16"/>
      <c r="AKS135" s="16"/>
      <c r="AKT135" s="16"/>
      <c r="AKU135" s="16"/>
      <c r="AKV135" s="16"/>
      <c r="AKW135" s="16"/>
      <c r="AKX135" s="16"/>
      <c r="AKY135" s="16"/>
      <c r="AKZ135" s="16"/>
      <c r="ALA135" s="16"/>
      <c r="ALB135" s="16"/>
      <c r="ALC135" s="16"/>
      <c r="ALD135" s="16"/>
      <c r="ALE135" s="16"/>
      <c r="ALF135" s="16"/>
      <c r="ALG135" s="16"/>
      <c r="ALH135" s="16"/>
      <c r="ALI135" s="16"/>
      <c r="ALJ135" s="16"/>
      <c r="ALK135" s="16"/>
      <c r="ALL135" s="16"/>
      <c r="ALM135" s="16"/>
      <c r="ALN135" s="16"/>
      <c r="ALO135" s="16"/>
      <c r="ALP135" s="16"/>
      <c r="ALQ135" s="16"/>
      <c r="ALR135" s="16"/>
      <c r="ALS135" s="16"/>
      <c r="ALT135" s="16"/>
      <c r="ALU135" s="16"/>
      <c r="ALV135" s="16"/>
      <c r="ALW135" s="16"/>
      <c r="ALX135" s="16"/>
      <c r="ALY135" s="16"/>
      <c r="ALZ135" s="16"/>
      <c r="AMA135" s="16"/>
      <c r="AMB135" s="16"/>
      <c r="AMC135" s="16"/>
      <c r="AMD135" s="16"/>
      <c r="AME135" s="16"/>
      <c r="AMF135" s="16"/>
      <c r="AMG135" s="16"/>
      <c r="AMH135" s="16"/>
      <c r="AMI135" s="16"/>
      <c r="AMJ135" s="16"/>
      <c r="AMK135" s="16"/>
      <c r="AML135" s="16"/>
      <c r="AMM135" s="16"/>
      <c r="AMN135" s="16"/>
      <c r="AMO135" s="16"/>
      <c r="AMP135" s="16"/>
      <c r="AMQ135" s="16"/>
      <c r="AMR135" s="16"/>
      <c r="AMS135" s="16"/>
      <c r="AMT135" s="16"/>
      <c r="AMU135" s="16"/>
      <c r="AMV135" s="16"/>
      <c r="AMW135" s="16"/>
      <c r="AMX135" s="16"/>
      <c r="AMY135" s="16"/>
      <c r="AMZ135" s="16"/>
      <c r="ANA135" s="16"/>
      <c r="ANB135" s="16"/>
      <c r="ANC135" s="16"/>
      <c r="AND135" s="16"/>
      <c r="ANE135" s="16"/>
      <c r="ANF135" s="16"/>
      <c r="ANG135" s="16"/>
      <c r="ANH135" s="16"/>
      <c r="ANI135" s="16"/>
      <c r="ANJ135" s="16"/>
      <c r="ANK135" s="16"/>
      <c r="ANL135" s="16"/>
      <c r="ANM135" s="16"/>
      <c r="ANN135" s="16"/>
      <c r="ANO135" s="16"/>
      <c r="ANP135" s="16"/>
      <c r="ANQ135" s="16"/>
      <c r="ANR135" s="16"/>
      <c r="ANS135" s="16"/>
      <c r="ANT135" s="16"/>
      <c r="ANU135" s="16"/>
      <c r="ANV135" s="16"/>
      <c r="ANW135" s="16"/>
      <c r="ANX135" s="16"/>
      <c r="ANY135" s="16"/>
      <c r="ANZ135" s="16"/>
      <c r="AOA135" s="16"/>
      <c r="AOB135" s="16"/>
      <c r="AOC135" s="16"/>
      <c r="AOD135" s="16"/>
      <c r="AOE135" s="16"/>
      <c r="AOF135" s="16"/>
      <c r="AOG135" s="16"/>
      <c r="AOH135" s="16"/>
      <c r="AOI135" s="16"/>
      <c r="AOJ135" s="16"/>
      <c r="AOK135" s="16"/>
      <c r="AOL135" s="16"/>
      <c r="AOM135" s="16"/>
      <c r="AON135" s="16"/>
      <c r="AOO135" s="16"/>
      <c r="AOP135" s="16"/>
      <c r="AOQ135" s="16"/>
      <c r="AOR135" s="16"/>
      <c r="AOS135" s="16"/>
      <c r="AOT135" s="16"/>
      <c r="AOU135" s="16"/>
      <c r="AOV135" s="16"/>
      <c r="AOW135" s="16"/>
      <c r="AOX135" s="16"/>
      <c r="AOY135" s="16"/>
      <c r="AOZ135" s="16"/>
      <c r="APA135" s="16"/>
      <c r="APB135" s="16"/>
      <c r="APC135" s="16"/>
      <c r="APD135" s="16"/>
      <c r="APE135" s="16"/>
      <c r="APF135" s="16"/>
      <c r="APG135" s="16"/>
      <c r="APH135" s="16"/>
      <c r="API135" s="16"/>
      <c r="APJ135" s="16"/>
      <c r="APK135" s="16"/>
      <c r="APL135" s="16"/>
      <c r="APM135" s="16"/>
      <c r="APN135" s="16"/>
      <c r="APO135" s="16"/>
      <c r="APP135" s="16"/>
      <c r="APQ135" s="16"/>
      <c r="APR135" s="16"/>
      <c r="APS135" s="16"/>
      <c r="APT135" s="16"/>
      <c r="APU135" s="16"/>
      <c r="APV135" s="16"/>
      <c r="APW135" s="16"/>
      <c r="APX135" s="16"/>
      <c r="APY135" s="16"/>
      <c r="APZ135" s="16"/>
      <c r="AQA135" s="16"/>
      <c r="AQB135" s="16"/>
      <c r="AQC135" s="16"/>
      <c r="AQD135" s="16"/>
      <c r="AQE135" s="16"/>
      <c r="AQF135" s="16"/>
      <c r="AQG135" s="16"/>
      <c r="AQH135" s="16"/>
      <c r="AQI135" s="16"/>
      <c r="AQJ135" s="16"/>
      <c r="AQK135" s="16"/>
      <c r="AQL135" s="16"/>
      <c r="AQM135" s="16"/>
      <c r="AQN135" s="16"/>
      <c r="AQO135" s="16"/>
      <c r="AQP135" s="16"/>
      <c r="AQQ135" s="16"/>
      <c r="AQR135" s="16"/>
      <c r="AQS135" s="16"/>
      <c r="AQT135" s="16"/>
      <c r="AQU135" s="16"/>
      <c r="AQV135" s="16"/>
      <c r="AQW135" s="16"/>
      <c r="AQX135" s="16"/>
      <c r="AQY135" s="16"/>
      <c r="AQZ135" s="16"/>
      <c r="ARA135" s="16"/>
      <c r="ARB135" s="16"/>
      <c r="ARC135" s="16"/>
      <c r="ARD135" s="16"/>
      <c r="ARE135" s="16"/>
      <c r="ARF135" s="16"/>
      <c r="ARG135" s="16"/>
      <c r="ARH135" s="16"/>
      <c r="ARI135" s="16"/>
      <c r="ARJ135" s="16"/>
      <c r="ARK135" s="16"/>
      <c r="ARL135" s="16"/>
      <c r="ARM135" s="16"/>
      <c r="ARN135" s="16"/>
      <c r="ARO135" s="16"/>
      <c r="ARP135" s="16"/>
      <c r="ARQ135" s="16"/>
      <c r="ARR135" s="16"/>
      <c r="ARS135" s="16"/>
      <c r="ART135" s="16"/>
      <c r="ARU135" s="16"/>
      <c r="ARV135" s="16"/>
      <c r="ARW135" s="16"/>
      <c r="ARX135" s="16"/>
      <c r="ARY135" s="16"/>
      <c r="ARZ135" s="16"/>
      <c r="ASA135" s="16"/>
      <c r="ASB135" s="16"/>
      <c r="ASC135" s="16"/>
      <c r="ASD135" s="16"/>
      <c r="ASE135" s="16"/>
      <c r="ASF135" s="16"/>
      <c r="ASG135" s="16"/>
      <c r="ASH135" s="16"/>
      <c r="ASI135" s="16"/>
      <c r="ASJ135" s="16"/>
      <c r="ASK135" s="16"/>
      <c r="ASL135" s="16"/>
      <c r="ASM135" s="16"/>
      <c r="ASN135" s="16"/>
      <c r="ASO135" s="16"/>
      <c r="ASP135" s="16"/>
      <c r="ASQ135" s="16"/>
      <c r="ASR135" s="16"/>
      <c r="ASS135" s="16"/>
      <c r="AST135" s="16"/>
      <c r="ASU135" s="16"/>
      <c r="ASV135" s="16"/>
      <c r="ASW135" s="16"/>
      <c r="ASX135" s="16"/>
      <c r="ASY135" s="16"/>
      <c r="ASZ135" s="16"/>
      <c r="ATA135" s="16"/>
      <c r="ATB135" s="16"/>
      <c r="ATC135" s="16"/>
      <c r="ATD135" s="16"/>
      <c r="ATE135" s="16"/>
      <c r="ATF135" s="16"/>
      <c r="ATG135" s="16"/>
      <c r="ATH135" s="16"/>
      <c r="ATI135" s="16"/>
      <c r="ATJ135" s="16"/>
      <c r="ATK135" s="16"/>
      <c r="ATL135" s="16"/>
      <c r="ATM135" s="16"/>
      <c r="ATN135" s="16"/>
      <c r="ATO135" s="16"/>
      <c r="ATP135" s="16"/>
      <c r="ATQ135" s="16"/>
      <c r="ATR135" s="16"/>
      <c r="ATS135" s="16"/>
      <c r="ATT135" s="16"/>
      <c r="ATU135" s="16"/>
      <c r="ATV135" s="16"/>
      <c r="ATW135" s="16"/>
      <c r="ATX135" s="16"/>
      <c r="ATY135" s="16"/>
      <c r="ATZ135" s="16"/>
      <c r="AUA135" s="16"/>
      <c r="AUB135" s="16"/>
      <c r="AUC135" s="16"/>
      <c r="AUD135" s="16"/>
      <c r="AUE135" s="16"/>
      <c r="AUF135" s="16"/>
      <c r="AUG135" s="16"/>
      <c r="AUH135" s="16"/>
      <c r="AUI135" s="16"/>
      <c r="AUJ135" s="16"/>
      <c r="AUK135" s="16"/>
      <c r="AUL135" s="16"/>
      <c r="AUM135" s="16"/>
      <c r="AUN135" s="16"/>
      <c r="AUO135" s="16"/>
      <c r="AUP135" s="16"/>
      <c r="AUQ135" s="16"/>
      <c r="AUR135" s="16"/>
      <c r="AUS135" s="16"/>
      <c r="AUT135" s="16"/>
      <c r="AUU135" s="16"/>
      <c r="AUV135" s="16"/>
      <c r="AUW135" s="16"/>
      <c r="AUX135" s="16"/>
      <c r="AUY135" s="16"/>
      <c r="AUZ135" s="16"/>
      <c r="AVA135" s="16"/>
      <c r="AVB135" s="16"/>
      <c r="AVC135" s="16"/>
      <c r="AVD135" s="16"/>
      <c r="AVE135" s="16"/>
      <c r="AVF135" s="16"/>
      <c r="AVG135" s="16"/>
      <c r="AVH135" s="16"/>
      <c r="AVI135" s="16"/>
      <c r="AVJ135" s="16"/>
      <c r="AVK135" s="16"/>
      <c r="AVL135" s="16"/>
      <c r="AVM135" s="16"/>
      <c r="AVN135" s="16"/>
      <c r="AVO135" s="16"/>
      <c r="AVP135" s="16"/>
      <c r="AVQ135" s="16"/>
      <c r="AVR135" s="16"/>
      <c r="AVS135" s="16"/>
      <c r="AVT135" s="16"/>
      <c r="AVU135" s="16"/>
      <c r="AVV135" s="16"/>
      <c r="AVW135" s="16"/>
      <c r="AVX135" s="16"/>
      <c r="AVY135" s="16"/>
      <c r="AVZ135" s="16"/>
      <c r="AWA135" s="16"/>
      <c r="AWB135" s="16"/>
      <c r="AWC135" s="16"/>
      <c r="AWD135" s="16"/>
      <c r="AWE135" s="16"/>
      <c r="AWF135" s="16"/>
      <c r="AWG135" s="16"/>
      <c r="AWH135" s="16"/>
      <c r="AWI135" s="16"/>
      <c r="AWJ135" s="16"/>
      <c r="AWK135" s="16"/>
      <c r="AWL135" s="16"/>
      <c r="AWM135" s="16"/>
      <c r="AWN135" s="16"/>
      <c r="AWO135" s="16"/>
      <c r="AWP135" s="16"/>
      <c r="AWQ135" s="16"/>
      <c r="AWR135" s="16"/>
      <c r="AWS135" s="16"/>
      <c r="AWT135" s="16"/>
      <c r="AWU135" s="16"/>
      <c r="AWV135" s="16"/>
      <c r="AWW135" s="16"/>
      <c r="AWX135" s="16"/>
      <c r="AWY135" s="16"/>
      <c r="AWZ135" s="16"/>
      <c r="AXA135" s="16"/>
      <c r="AXB135" s="16"/>
      <c r="AXC135" s="16"/>
      <c r="AXD135" s="16"/>
      <c r="AXE135" s="16"/>
      <c r="AXF135" s="16"/>
      <c r="AXG135" s="16"/>
      <c r="AXH135" s="16"/>
      <c r="AXI135" s="16"/>
      <c r="AXJ135" s="16"/>
      <c r="AXK135" s="16"/>
      <c r="AXL135" s="16"/>
      <c r="AXM135" s="16"/>
      <c r="AXN135" s="16"/>
      <c r="AXO135" s="16"/>
      <c r="AXP135" s="16"/>
      <c r="AXQ135" s="16"/>
      <c r="AXR135" s="16"/>
      <c r="AXS135" s="16"/>
      <c r="AXT135" s="16"/>
      <c r="AXU135" s="16"/>
      <c r="AXV135" s="16"/>
      <c r="AXW135" s="16"/>
      <c r="AXX135" s="16"/>
      <c r="AXY135" s="16"/>
      <c r="AXZ135" s="16"/>
      <c r="AYA135" s="16"/>
      <c r="AYB135" s="16"/>
      <c r="AYC135" s="16"/>
      <c r="AYD135" s="16"/>
      <c r="AYE135" s="16"/>
      <c r="AYF135" s="16"/>
      <c r="AYG135" s="16"/>
      <c r="AYH135" s="16"/>
      <c r="AYI135" s="16"/>
      <c r="AYJ135" s="16"/>
      <c r="AYK135" s="16"/>
      <c r="AYL135" s="16"/>
      <c r="AYM135" s="16"/>
      <c r="AYN135" s="16"/>
      <c r="AYO135" s="16"/>
      <c r="AYP135" s="16"/>
      <c r="AYQ135" s="16"/>
      <c r="AYR135" s="16"/>
      <c r="AYS135" s="16"/>
      <c r="AYT135" s="16"/>
      <c r="AYU135" s="16"/>
      <c r="AYV135" s="16"/>
      <c r="AYW135" s="16"/>
      <c r="AYX135" s="16"/>
      <c r="AYY135" s="16"/>
      <c r="AYZ135" s="16"/>
      <c r="AZA135" s="16"/>
      <c r="AZB135" s="16"/>
      <c r="AZC135" s="16"/>
      <c r="AZD135" s="16"/>
      <c r="AZE135" s="16"/>
      <c r="AZF135" s="16"/>
      <c r="AZG135" s="16"/>
      <c r="AZH135" s="16"/>
      <c r="AZI135" s="16"/>
      <c r="AZJ135" s="16"/>
      <c r="AZK135" s="16"/>
      <c r="AZL135" s="16"/>
      <c r="AZM135" s="16"/>
      <c r="AZN135" s="16"/>
      <c r="AZO135" s="16"/>
      <c r="AZP135" s="16"/>
      <c r="AZQ135" s="16"/>
      <c r="AZR135" s="16"/>
      <c r="AZS135" s="16"/>
      <c r="AZT135" s="16"/>
      <c r="AZU135" s="16"/>
      <c r="AZV135" s="16"/>
      <c r="AZW135" s="16"/>
      <c r="AZX135" s="16"/>
      <c r="AZY135" s="16"/>
      <c r="AZZ135" s="16"/>
      <c r="BAA135" s="16"/>
      <c r="BAB135" s="16"/>
      <c r="BAC135" s="16"/>
      <c r="BAD135" s="16"/>
      <c r="BAE135" s="16"/>
      <c r="BAF135" s="16"/>
      <c r="BAG135" s="16"/>
      <c r="BAH135" s="16"/>
      <c r="BAI135" s="16"/>
      <c r="BAJ135" s="16"/>
      <c r="BAK135" s="16"/>
      <c r="BAL135" s="16"/>
      <c r="BAM135" s="16"/>
      <c r="BAN135" s="16"/>
      <c r="BAO135" s="16"/>
      <c r="BAP135" s="16"/>
      <c r="BAQ135" s="16"/>
      <c r="BAR135" s="16"/>
      <c r="BAS135" s="16"/>
      <c r="BAT135" s="16"/>
      <c r="BAU135" s="16"/>
      <c r="BAV135" s="16"/>
      <c r="BAW135" s="16"/>
      <c r="BAX135" s="16"/>
      <c r="BAY135" s="16"/>
      <c r="BAZ135" s="16"/>
      <c r="BBA135" s="16"/>
      <c r="BBB135" s="16"/>
      <c r="BBC135" s="16"/>
      <c r="BBD135" s="16"/>
      <c r="BBE135" s="16"/>
      <c r="BBF135" s="16"/>
      <c r="BBG135" s="16"/>
      <c r="BBH135" s="16"/>
      <c r="BBI135" s="16"/>
      <c r="BBJ135" s="16"/>
      <c r="BBK135" s="16"/>
      <c r="BBL135" s="16"/>
      <c r="BBM135" s="16"/>
      <c r="BBN135" s="16"/>
      <c r="BBO135" s="16"/>
      <c r="BBP135" s="16"/>
      <c r="BBQ135" s="16"/>
      <c r="BBR135" s="16"/>
      <c r="BBS135" s="16"/>
      <c r="BBT135" s="16"/>
      <c r="BBU135" s="16"/>
      <c r="BBV135" s="16"/>
      <c r="BBW135" s="16"/>
      <c r="BBX135" s="16"/>
      <c r="BBY135" s="16"/>
      <c r="BBZ135" s="16"/>
      <c r="BCA135" s="16"/>
      <c r="BCB135" s="16"/>
      <c r="BCC135" s="16"/>
      <c r="BCD135" s="16"/>
      <c r="BCE135" s="16"/>
      <c r="BCF135" s="16"/>
      <c r="BCG135" s="16"/>
      <c r="BCH135" s="16"/>
      <c r="BCI135" s="16"/>
      <c r="BCJ135" s="16"/>
      <c r="BCK135" s="16"/>
      <c r="BCL135" s="16"/>
      <c r="BCM135" s="16"/>
      <c r="BCN135" s="16"/>
      <c r="BCO135" s="16"/>
      <c r="BCP135" s="16"/>
      <c r="BCQ135" s="16"/>
      <c r="BCR135" s="16"/>
      <c r="BCS135" s="16"/>
      <c r="BCT135" s="16"/>
      <c r="BCU135" s="16"/>
      <c r="BCV135" s="16"/>
      <c r="BCW135" s="16"/>
      <c r="BCX135" s="16"/>
      <c r="BCY135" s="16"/>
      <c r="BCZ135" s="16"/>
      <c r="BDA135" s="16"/>
      <c r="BDB135" s="16"/>
      <c r="BDC135" s="16"/>
      <c r="BDD135" s="16"/>
      <c r="BDE135" s="16"/>
      <c r="BDF135" s="16"/>
      <c r="BDG135" s="16"/>
      <c r="BDH135" s="16"/>
      <c r="BDI135" s="16"/>
      <c r="BDJ135" s="16"/>
      <c r="BDK135" s="16"/>
      <c r="BDL135" s="16"/>
      <c r="BDM135" s="16"/>
      <c r="BDN135" s="16"/>
      <c r="BDO135" s="16"/>
      <c r="BDP135" s="16"/>
      <c r="BDQ135" s="16"/>
      <c r="BDR135" s="16"/>
      <c r="BDS135" s="16"/>
      <c r="BDT135" s="16"/>
      <c r="BDU135" s="16"/>
      <c r="BDV135" s="16"/>
      <c r="BDW135" s="16"/>
      <c r="BDX135" s="16"/>
      <c r="BDY135" s="16"/>
      <c r="BDZ135" s="16"/>
      <c r="BEA135" s="16"/>
      <c r="BEB135" s="16"/>
      <c r="BEC135" s="16"/>
      <c r="BED135" s="16"/>
      <c r="BEE135" s="16"/>
      <c r="BEF135" s="16"/>
      <c r="BEG135" s="16"/>
      <c r="BEH135" s="16"/>
      <c r="BEI135" s="16"/>
      <c r="BEJ135" s="16"/>
      <c r="BEK135" s="16"/>
      <c r="BEL135" s="16"/>
      <c r="BEM135" s="16"/>
      <c r="BEN135" s="16"/>
      <c r="BEO135" s="16"/>
      <c r="BEP135" s="16"/>
      <c r="BEQ135" s="16"/>
      <c r="BER135" s="16"/>
      <c r="BES135" s="16"/>
      <c r="BET135" s="16"/>
      <c r="BEU135" s="16"/>
      <c r="BEV135" s="16"/>
      <c r="BEW135" s="16"/>
      <c r="BEX135" s="16"/>
      <c r="BEY135" s="16"/>
      <c r="BEZ135" s="16"/>
      <c r="BFA135" s="16"/>
      <c r="BFB135" s="16"/>
      <c r="BFC135" s="16"/>
      <c r="BFD135" s="16"/>
      <c r="BFE135" s="16"/>
      <c r="BFF135" s="16"/>
      <c r="BFG135" s="16"/>
      <c r="BFH135" s="16"/>
      <c r="BFI135" s="16"/>
      <c r="BFJ135" s="16"/>
      <c r="BFK135" s="16"/>
      <c r="BFL135" s="16"/>
      <c r="BFM135" s="16"/>
      <c r="BFN135" s="16"/>
      <c r="BFO135" s="16"/>
      <c r="BFP135" s="16"/>
      <c r="BFQ135" s="16"/>
      <c r="BFR135" s="16"/>
      <c r="BFS135" s="16"/>
      <c r="BFT135" s="16"/>
      <c r="BFU135" s="16"/>
      <c r="BFV135" s="16"/>
      <c r="BFW135" s="16"/>
      <c r="BFX135" s="16"/>
      <c r="BFY135" s="16"/>
      <c r="BFZ135" s="16"/>
      <c r="BGA135" s="16"/>
      <c r="BGB135" s="16"/>
      <c r="BGC135" s="16"/>
      <c r="BGD135" s="16"/>
      <c r="BGE135" s="16"/>
      <c r="BGF135" s="16"/>
      <c r="BGG135" s="16"/>
      <c r="BGH135" s="16"/>
      <c r="BGI135" s="16"/>
      <c r="BGJ135" s="16"/>
      <c r="BGK135" s="16"/>
      <c r="BGL135" s="16"/>
      <c r="BGM135" s="16"/>
      <c r="BGN135" s="16"/>
      <c r="BGO135" s="16"/>
      <c r="BGP135" s="16"/>
      <c r="BGQ135" s="16"/>
      <c r="BGR135" s="16"/>
      <c r="BGS135" s="16"/>
      <c r="BGT135" s="16"/>
      <c r="BGU135" s="16"/>
      <c r="BGV135" s="16"/>
      <c r="BGW135" s="16"/>
      <c r="BGX135" s="16"/>
      <c r="BGY135" s="16"/>
      <c r="BGZ135" s="16"/>
      <c r="BHA135" s="16"/>
      <c r="BHB135" s="16"/>
      <c r="BHC135" s="16"/>
      <c r="BHD135" s="16"/>
      <c r="BHE135" s="16"/>
      <c r="BHF135" s="16"/>
      <c r="BHG135" s="16"/>
      <c r="BHH135" s="16"/>
      <c r="BHI135" s="16"/>
      <c r="BHJ135" s="16"/>
      <c r="BHK135" s="16"/>
      <c r="BHL135" s="16"/>
      <c r="BHM135" s="16"/>
      <c r="BHN135" s="16"/>
      <c r="BHO135" s="16"/>
      <c r="BHP135" s="16"/>
      <c r="BHQ135" s="16"/>
      <c r="BHR135" s="16"/>
      <c r="BHS135" s="16"/>
      <c r="BHT135" s="16"/>
      <c r="BHU135" s="16"/>
      <c r="BHV135" s="16"/>
      <c r="BHW135" s="16"/>
      <c r="BHX135" s="16"/>
      <c r="BHY135" s="16"/>
      <c r="BHZ135" s="16"/>
      <c r="BIA135" s="16"/>
      <c r="BIB135" s="16"/>
      <c r="BIC135" s="16"/>
      <c r="BID135" s="16"/>
      <c r="BIE135" s="16"/>
      <c r="BIF135" s="16"/>
      <c r="BIG135" s="16"/>
      <c r="BIH135" s="16"/>
      <c r="BII135" s="16"/>
      <c r="BIJ135" s="16"/>
      <c r="BIK135" s="16"/>
      <c r="BIL135" s="16"/>
      <c r="BIM135" s="16"/>
      <c r="BIN135" s="16"/>
      <c r="BIO135" s="16"/>
      <c r="BIP135" s="16"/>
      <c r="BIQ135" s="16"/>
      <c r="BIR135" s="16"/>
      <c r="BIS135" s="16"/>
      <c r="BIT135" s="16"/>
      <c r="BIU135" s="16"/>
      <c r="BIV135" s="16"/>
      <c r="BIW135" s="16"/>
      <c r="BIX135" s="16"/>
      <c r="BIY135" s="16"/>
      <c r="BIZ135" s="16"/>
      <c r="BJA135" s="16"/>
      <c r="BJB135" s="16"/>
      <c r="BJC135" s="16"/>
      <c r="BJD135" s="16"/>
      <c r="BJE135" s="16"/>
      <c r="BJF135" s="16"/>
      <c r="BJG135" s="16"/>
      <c r="BJH135" s="16"/>
      <c r="BJI135" s="16"/>
      <c r="BJJ135" s="16"/>
      <c r="BJK135" s="16"/>
      <c r="BJL135" s="16"/>
      <c r="BJM135" s="16"/>
      <c r="BJN135" s="16"/>
      <c r="BJO135" s="16"/>
      <c r="BJP135" s="16"/>
      <c r="BJQ135" s="16"/>
      <c r="BJR135" s="16"/>
      <c r="BJS135" s="16"/>
      <c r="BJT135" s="16"/>
      <c r="BJU135" s="16"/>
      <c r="BJV135" s="16"/>
      <c r="BJW135" s="16"/>
      <c r="BJX135" s="16"/>
      <c r="BJY135" s="16"/>
      <c r="BJZ135" s="16"/>
      <c r="BKA135" s="16"/>
      <c r="BKB135" s="16"/>
      <c r="BKC135" s="16"/>
      <c r="BKD135" s="16"/>
      <c r="BKE135" s="16"/>
      <c r="BKF135" s="16"/>
      <c r="BKG135" s="16"/>
      <c r="BKH135" s="16"/>
      <c r="BKI135" s="16"/>
      <c r="BKJ135" s="16"/>
      <c r="BKK135" s="16"/>
      <c r="BKL135" s="16"/>
      <c r="BKM135" s="16"/>
      <c r="BKN135" s="16"/>
      <c r="BKO135" s="16"/>
      <c r="BKP135" s="16"/>
      <c r="BKQ135" s="16"/>
      <c r="BKR135" s="16"/>
      <c r="BKS135" s="16"/>
      <c r="BKT135" s="16"/>
      <c r="BKU135" s="16"/>
      <c r="BKV135" s="16"/>
      <c r="BKW135" s="16"/>
      <c r="BKX135" s="16"/>
      <c r="BKY135" s="16"/>
      <c r="BKZ135" s="16"/>
      <c r="BLA135" s="16"/>
      <c r="BLB135" s="16"/>
      <c r="BLC135" s="16"/>
      <c r="BLD135" s="16"/>
      <c r="BLE135" s="16"/>
      <c r="BLF135" s="16"/>
      <c r="BLG135" s="16"/>
      <c r="BLH135" s="16"/>
      <c r="BLI135" s="16"/>
      <c r="BLJ135" s="16"/>
      <c r="BLK135" s="16"/>
      <c r="BLL135" s="16"/>
      <c r="BLM135" s="16"/>
      <c r="BLN135" s="16"/>
      <c r="BLO135" s="16"/>
      <c r="BLP135" s="16"/>
      <c r="BLQ135" s="16"/>
      <c r="BLR135" s="16"/>
      <c r="BLS135" s="16"/>
      <c r="BLT135" s="16"/>
      <c r="BLU135" s="16"/>
      <c r="BLV135" s="16"/>
      <c r="BLW135" s="16"/>
      <c r="BLX135" s="16"/>
      <c r="BLY135" s="16"/>
      <c r="BLZ135" s="16"/>
      <c r="BMA135" s="16"/>
      <c r="BMB135" s="16"/>
      <c r="BMC135" s="16"/>
      <c r="BMD135" s="16"/>
      <c r="BME135" s="16"/>
      <c r="BMF135" s="16"/>
      <c r="BMG135" s="16"/>
      <c r="BMH135" s="16"/>
      <c r="BMI135" s="16"/>
      <c r="BMJ135" s="16"/>
      <c r="BMK135" s="16"/>
      <c r="BML135" s="16"/>
      <c r="BMM135" s="16"/>
      <c r="BMN135" s="16"/>
      <c r="BMO135" s="16"/>
      <c r="BMP135" s="16"/>
      <c r="BMQ135" s="16"/>
      <c r="BMR135" s="16"/>
      <c r="BMS135" s="16"/>
      <c r="BMT135" s="16"/>
      <c r="BMU135" s="16"/>
      <c r="BMV135" s="16"/>
      <c r="BMW135" s="16"/>
      <c r="BMX135" s="16"/>
      <c r="BMY135" s="16"/>
      <c r="BMZ135" s="16"/>
      <c r="BNA135" s="16"/>
      <c r="BNB135" s="16"/>
      <c r="BNC135" s="16"/>
      <c r="BND135" s="16"/>
      <c r="BNE135" s="16"/>
      <c r="BNF135" s="16"/>
      <c r="BNG135" s="16"/>
      <c r="BNH135" s="16"/>
      <c r="BNI135" s="16"/>
      <c r="BNJ135" s="16"/>
      <c r="BNK135" s="16"/>
      <c r="BNL135" s="16"/>
      <c r="BNM135" s="16"/>
      <c r="BNN135" s="16"/>
      <c r="BNO135" s="16"/>
      <c r="BNP135" s="16"/>
      <c r="BNQ135" s="16"/>
      <c r="BNR135" s="16"/>
      <c r="BNS135" s="16"/>
      <c r="BNT135" s="16"/>
      <c r="BNU135" s="16"/>
      <c r="BNV135" s="16"/>
      <c r="BNW135" s="16"/>
      <c r="BNX135" s="16"/>
      <c r="BNY135" s="16"/>
      <c r="BNZ135" s="16"/>
      <c r="BOA135" s="16"/>
      <c r="BOB135" s="16"/>
      <c r="BOC135" s="16"/>
      <c r="BOD135" s="16"/>
      <c r="BOE135" s="16"/>
      <c r="BOF135" s="16"/>
      <c r="BOG135" s="16"/>
      <c r="BOH135" s="16"/>
      <c r="BOI135" s="16"/>
      <c r="BOJ135" s="16"/>
      <c r="BOK135" s="16"/>
      <c r="BOL135" s="16"/>
      <c r="BOM135" s="16"/>
      <c r="BON135" s="16"/>
      <c r="BOO135" s="16"/>
      <c r="BOP135" s="16"/>
      <c r="BOQ135" s="16"/>
      <c r="BOR135" s="16"/>
      <c r="BOS135" s="16"/>
      <c r="BOT135" s="16"/>
      <c r="BOU135" s="16"/>
      <c r="BOV135" s="16"/>
      <c r="BOW135" s="16"/>
      <c r="BOX135" s="16"/>
      <c r="BOY135" s="16"/>
      <c r="BOZ135" s="16"/>
      <c r="BPA135" s="16"/>
      <c r="BPB135" s="16"/>
      <c r="BPC135" s="16"/>
      <c r="BPD135" s="16"/>
      <c r="BPE135" s="16"/>
      <c r="BPF135" s="16"/>
      <c r="BPG135" s="16"/>
      <c r="BPH135" s="16"/>
      <c r="BPI135" s="16"/>
      <c r="BPJ135" s="16"/>
      <c r="BPK135" s="16"/>
    </row>
    <row r="136" spans="1:1779" s="18" customFormat="1" ht="15" customHeight="1" x14ac:dyDescent="0.25">
      <c r="A136" s="109"/>
      <c r="B136" s="106" t="s">
        <v>124</v>
      </c>
      <c r="C136" s="103" t="s">
        <v>31</v>
      </c>
      <c r="D136" s="103" t="s">
        <v>31</v>
      </c>
      <c r="E136" s="133" t="s">
        <v>30</v>
      </c>
      <c r="F136" s="133" t="s">
        <v>90</v>
      </c>
      <c r="G136" s="100" t="s">
        <v>25</v>
      </c>
      <c r="H136" s="101"/>
      <c r="I136" s="101"/>
      <c r="J136" s="101"/>
      <c r="K136" s="102"/>
      <c r="L136" s="133" t="s">
        <v>87</v>
      </c>
      <c r="M136" s="133" t="s">
        <v>91</v>
      </c>
      <c r="N136" s="133" t="s">
        <v>88</v>
      </c>
      <c r="O136" s="133" t="s">
        <v>89</v>
      </c>
      <c r="P136" s="118" t="s">
        <v>96</v>
      </c>
      <c r="Q136" s="17"/>
      <c r="R136" s="17"/>
      <c r="S136" s="17"/>
      <c r="T136" s="17"/>
    </row>
    <row r="137" spans="1:1779" s="18" customFormat="1" x14ac:dyDescent="0.25">
      <c r="A137" s="256"/>
      <c r="B137" s="107"/>
      <c r="C137" s="104"/>
      <c r="D137" s="104"/>
      <c r="E137" s="133"/>
      <c r="F137" s="133"/>
      <c r="G137" s="68" t="s">
        <v>26</v>
      </c>
      <c r="H137" s="68" t="s">
        <v>27</v>
      </c>
      <c r="I137" s="68" t="s">
        <v>28</v>
      </c>
      <c r="J137" s="68"/>
      <c r="K137" s="68" t="s">
        <v>29</v>
      </c>
      <c r="L137" s="133"/>
      <c r="M137" s="133"/>
      <c r="N137" s="133"/>
      <c r="O137" s="133"/>
      <c r="P137" s="145"/>
      <c r="Q137" s="17"/>
      <c r="R137" s="17"/>
      <c r="S137" s="17"/>
      <c r="T137" s="17"/>
    </row>
    <row r="138" spans="1:1779" s="18" customFormat="1" ht="23.25" customHeight="1" x14ac:dyDescent="0.25">
      <c r="A138" s="259"/>
      <c r="B138" s="108"/>
      <c r="C138" s="105"/>
      <c r="D138" s="105"/>
      <c r="E138" s="68">
        <v>4</v>
      </c>
      <c r="F138" s="68">
        <v>1</v>
      </c>
      <c r="G138" s="68">
        <v>0</v>
      </c>
      <c r="H138" s="68">
        <v>0</v>
      </c>
      <c r="I138" s="68">
        <v>0</v>
      </c>
      <c r="J138" s="68"/>
      <c r="K138" s="57">
        <v>1</v>
      </c>
      <c r="L138" s="68">
        <v>1</v>
      </c>
      <c r="M138" s="68">
        <v>1</v>
      </c>
      <c r="N138" s="68">
        <v>1</v>
      </c>
      <c r="O138" s="68">
        <v>1</v>
      </c>
      <c r="P138" s="146"/>
      <c r="Q138" s="17"/>
      <c r="R138" s="17"/>
      <c r="S138" s="17"/>
      <c r="T138" s="17"/>
    </row>
    <row r="139" spans="1:1779" s="7" customFormat="1" ht="81" customHeight="1" x14ac:dyDescent="0.25">
      <c r="A139" s="72" t="s">
        <v>76</v>
      </c>
      <c r="B139" s="84" t="s">
        <v>52</v>
      </c>
      <c r="C139" s="63" t="s">
        <v>84</v>
      </c>
      <c r="D139" s="49" t="s">
        <v>11</v>
      </c>
      <c r="E139" s="89">
        <f>SUM(F139:O139)</f>
        <v>70975</v>
      </c>
      <c r="F139" s="130">
        <v>14195</v>
      </c>
      <c r="G139" s="131"/>
      <c r="H139" s="131"/>
      <c r="I139" s="131"/>
      <c r="J139" s="131"/>
      <c r="K139" s="132"/>
      <c r="L139" s="89">
        <v>14195</v>
      </c>
      <c r="M139" s="65">
        <v>14195</v>
      </c>
      <c r="N139" s="89">
        <v>14195</v>
      </c>
      <c r="O139" s="89">
        <v>14195</v>
      </c>
      <c r="P139" s="84" t="s">
        <v>96</v>
      </c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6"/>
      <c r="CS139" s="16"/>
      <c r="CT139" s="16"/>
      <c r="CU139" s="16"/>
      <c r="CV139" s="16"/>
      <c r="CW139" s="16"/>
      <c r="CX139" s="16"/>
      <c r="CY139" s="16"/>
      <c r="CZ139" s="16"/>
      <c r="DA139" s="16"/>
      <c r="DB139" s="16"/>
      <c r="DC139" s="16"/>
      <c r="DD139" s="16"/>
      <c r="DE139" s="1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16"/>
      <c r="DR139" s="16"/>
      <c r="DS139" s="16"/>
      <c r="DT139" s="16"/>
      <c r="DU139" s="16"/>
      <c r="DV139" s="16"/>
      <c r="DW139" s="16"/>
      <c r="DX139" s="16"/>
      <c r="DY139" s="16"/>
      <c r="DZ139" s="16"/>
      <c r="EA139" s="16"/>
      <c r="EB139" s="16"/>
      <c r="EC139" s="16"/>
      <c r="ED139" s="16"/>
      <c r="EE139" s="16"/>
      <c r="EF139" s="16"/>
      <c r="EG139" s="16"/>
      <c r="EH139" s="16"/>
      <c r="EI139" s="16"/>
      <c r="EJ139" s="16"/>
      <c r="EK139" s="16"/>
      <c r="EL139" s="16"/>
      <c r="EM139" s="16"/>
      <c r="EN139" s="16"/>
      <c r="EO139" s="16"/>
      <c r="EP139" s="16"/>
      <c r="EQ139" s="16"/>
      <c r="ER139" s="16"/>
      <c r="ES139" s="16"/>
      <c r="ET139" s="16"/>
      <c r="EU139" s="16"/>
      <c r="EV139" s="16"/>
      <c r="EW139" s="16"/>
      <c r="EX139" s="16"/>
      <c r="EY139" s="16"/>
      <c r="EZ139" s="16"/>
      <c r="FA139" s="16"/>
      <c r="FB139" s="16"/>
      <c r="FC139" s="16"/>
      <c r="FD139" s="16"/>
      <c r="FE139" s="16"/>
      <c r="FF139" s="16"/>
      <c r="FG139" s="16"/>
      <c r="FH139" s="16"/>
      <c r="FI139" s="16"/>
      <c r="FJ139" s="16"/>
      <c r="FK139" s="16"/>
      <c r="FL139" s="16"/>
      <c r="FM139" s="16"/>
      <c r="FN139" s="16"/>
      <c r="FO139" s="16"/>
      <c r="FP139" s="16"/>
      <c r="FQ139" s="16"/>
      <c r="FR139" s="16"/>
      <c r="FS139" s="16"/>
      <c r="FT139" s="16"/>
      <c r="FU139" s="16"/>
      <c r="FV139" s="16"/>
      <c r="FW139" s="16"/>
      <c r="FX139" s="16"/>
      <c r="FY139" s="16"/>
      <c r="FZ139" s="16"/>
      <c r="GA139" s="16"/>
      <c r="GB139" s="16"/>
      <c r="GC139" s="16"/>
      <c r="GD139" s="16"/>
      <c r="GE139" s="16"/>
      <c r="GF139" s="16"/>
      <c r="GG139" s="16"/>
      <c r="GH139" s="16"/>
      <c r="GI139" s="16"/>
      <c r="GJ139" s="16"/>
      <c r="GK139" s="16"/>
      <c r="GL139" s="16"/>
      <c r="GM139" s="16"/>
      <c r="GN139" s="16"/>
      <c r="GO139" s="16"/>
      <c r="GP139" s="16"/>
      <c r="GQ139" s="16"/>
      <c r="GR139" s="16"/>
      <c r="GS139" s="16"/>
      <c r="GT139" s="16"/>
      <c r="GU139" s="16"/>
      <c r="GV139" s="16"/>
      <c r="GW139" s="16"/>
      <c r="GX139" s="16"/>
      <c r="GY139" s="16"/>
      <c r="GZ139" s="16"/>
      <c r="HA139" s="16"/>
      <c r="HB139" s="16"/>
      <c r="HC139" s="16"/>
      <c r="HD139" s="16"/>
      <c r="HE139" s="16"/>
      <c r="HF139" s="16"/>
      <c r="HG139" s="16"/>
      <c r="HH139" s="16"/>
      <c r="HI139" s="16"/>
      <c r="HJ139" s="16"/>
      <c r="HK139" s="16"/>
      <c r="HL139" s="16"/>
      <c r="HM139" s="16"/>
      <c r="HN139" s="16"/>
      <c r="HO139" s="16"/>
      <c r="HP139" s="16"/>
      <c r="HQ139" s="16"/>
      <c r="HR139" s="16"/>
      <c r="HS139" s="16"/>
      <c r="HT139" s="16"/>
      <c r="HU139" s="16"/>
      <c r="HV139" s="16"/>
      <c r="HW139" s="16"/>
      <c r="HX139" s="16"/>
      <c r="HY139" s="16"/>
      <c r="HZ139" s="16"/>
      <c r="IA139" s="16"/>
      <c r="IB139" s="16"/>
      <c r="IC139" s="16"/>
      <c r="ID139" s="16"/>
      <c r="IE139" s="16"/>
      <c r="IF139" s="16"/>
      <c r="IG139" s="16"/>
      <c r="IH139" s="16"/>
      <c r="II139" s="16"/>
      <c r="IJ139" s="16"/>
      <c r="IK139" s="16"/>
      <c r="IL139" s="16"/>
      <c r="IM139" s="16"/>
      <c r="IN139" s="16"/>
      <c r="IO139" s="16"/>
      <c r="IP139" s="16"/>
      <c r="IQ139" s="16"/>
      <c r="IR139" s="16"/>
      <c r="IS139" s="16"/>
      <c r="IT139" s="16"/>
      <c r="IU139" s="16"/>
      <c r="IV139" s="16"/>
      <c r="IW139" s="16"/>
      <c r="IX139" s="16"/>
      <c r="IY139" s="16"/>
      <c r="IZ139" s="16"/>
      <c r="JA139" s="16"/>
      <c r="JB139" s="16"/>
      <c r="JC139" s="16"/>
      <c r="JD139" s="16"/>
      <c r="JE139" s="16"/>
      <c r="JF139" s="16"/>
      <c r="JG139" s="16"/>
      <c r="JH139" s="16"/>
      <c r="JI139" s="16"/>
      <c r="JJ139" s="16"/>
      <c r="JK139" s="16"/>
      <c r="JL139" s="16"/>
      <c r="JM139" s="16"/>
      <c r="JN139" s="16"/>
      <c r="JO139" s="16"/>
      <c r="JP139" s="16"/>
      <c r="JQ139" s="16"/>
      <c r="JR139" s="16"/>
      <c r="JS139" s="16"/>
      <c r="JT139" s="16"/>
      <c r="JU139" s="16"/>
      <c r="JV139" s="16"/>
      <c r="JW139" s="16"/>
      <c r="JX139" s="16"/>
      <c r="JY139" s="16"/>
      <c r="JZ139" s="16"/>
      <c r="KA139" s="16"/>
      <c r="KB139" s="16"/>
      <c r="KC139" s="16"/>
      <c r="KD139" s="16"/>
      <c r="KE139" s="16"/>
      <c r="KF139" s="16"/>
      <c r="KG139" s="16"/>
      <c r="KH139" s="16"/>
      <c r="KI139" s="16"/>
      <c r="KJ139" s="16"/>
      <c r="KK139" s="16"/>
      <c r="KL139" s="16"/>
      <c r="KM139" s="16"/>
      <c r="KN139" s="16"/>
      <c r="KO139" s="16"/>
      <c r="KP139" s="16"/>
      <c r="KQ139" s="16"/>
      <c r="KR139" s="16"/>
      <c r="KS139" s="16"/>
      <c r="KT139" s="16"/>
      <c r="KU139" s="16"/>
      <c r="KV139" s="16"/>
      <c r="KW139" s="16"/>
      <c r="KX139" s="16"/>
      <c r="KY139" s="16"/>
      <c r="KZ139" s="16"/>
      <c r="LA139" s="16"/>
      <c r="LB139" s="16"/>
      <c r="LC139" s="16"/>
      <c r="LD139" s="16"/>
      <c r="LE139" s="16"/>
      <c r="LF139" s="16"/>
      <c r="LG139" s="16"/>
      <c r="LH139" s="16"/>
      <c r="LI139" s="16"/>
      <c r="LJ139" s="16"/>
      <c r="LK139" s="16"/>
      <c r="LL139" s="16"/>
      <c r="LM139" s="16"/>
      <c r="LN139" s="16"/>
      <c r="LO139" s="16"/>
      <c r="LP139" s="16"/>
      <c r="LQ139" s="16"/>
      <c r="LR139" s="16"/>
      <c r="LS139" s="16"/>
      <c r="LT139" s="16"/>
      <c r="LU139" s="16"/>
      <c r="LV139" s="16"/>
      <c r="LW139" s="16"/>
      <c r="LX139" s="16"/>
      <c r="LY139" s="16"/>
      <c r="LZ139" s="16"/>
      <c r="MA139" s="16"/>
      <c r="MB139" s="16"/>
      <c r="MC139" s="16"/>
      <c r="MD139" s="16"/>
      <c r="ME139" s="16"/>
      <c r="MF139" s="16"/>
      <c r="MG139" s="16"/>
      <c r="MH139" s="16"/>
      <c r="MI139" s="16"/>
      <c r="MJ139" s="16"/>
      <c r="MK139" s="16"/>
      <c r="ML139" s="16"/>
      <c r="MM139" s="16"/>
      <c r="MN139" s="16"/>
      <c r="MO139" s="16"/>
      <c r="MP139" s="16"/>
      <c r="MQ139" s="16"/>
      <c r="MR139" s="16"/>
      <c r="MS139" s="16"/>
      <c r="MT139" s="16"/>
      <c r="MU139" s="16"/>
      <c r="MV139" s="16"/>
      <c r="MW139" s="16"/>
      <c r="MX139" s="16"/>
      <c r="MY139" s="16"/>
      <c r="MZ139" s="16"/>
      <c r="NA139" s="16"/>
      <c r="NB139" s="16"/>
      <c r="NC139" s="16"/>
      <c r="ND139" s="16"/>
      <c r="NE139" s="16"/>
      <c r="NF139" s="16"/>
      <c r="NG139" s="16"/>
      <c r="NH139" s="16"/>
      <c r="NI139" s="16"/>
      <c r="NJ139" s="16"/>
      <c r="NK139" s="16"/>
      <c r="NL139" s="16"/>
      <c r="NM139" s="16"/>
      <c r="NN139" s="16"/>
      <c r="NO139" s="16"/>
      <c r="NP139" s="16"/>
      <c r="NQ139" s="16"/>
      <c r="NR139" s="16"/>
      <c r="NS139" s="16"/>
      <c r="NT139" s="16"/>
      <c r="NU139" s="16"/>
      <c r="NV139" s="16"/>
      <c r="NW139" s="16"/>
      <c r="NX139" s="16"/>
      <c r="NY139" s="16"/>
      <c r="NZ139" s="16"/>
      <c r="OA139" s="16"/>
      <c r="OB139" s="16"/>
      <c r="OC139" s="16"/>
      <c r="OD139" s="16"/>
      <c r="OE139" s="16"/>
      <c r="OF139" s="16"/>
      <c r="OG139" s="16"/>
      <c r="OH139" s="16"/>
      <c r="OI139" s="16"/>
      <c r="OJ139" s="16"/>
      <c r="OK139" s="16"/>
      <c r="OL139" s="16"/>
      <c r="OM139" s="16"/>
      <c r="ON139" s="16"/>
      <c r="OO139" s="16"/>
      <c r="OP139" s="16"/>
      <c r="OQ139" s="16"/>
      <c r="OR139" s="16"/>
      <c r="OS139" s="16"/>
      <c r="OT139" s="16"/>
      <c r="OU139" s="16"/>
      <c r="OV139" s="16"/>
      <c r="OW139" s="16"/>
      <c r="OX139" s="16"/>
      <c r="OY139" s="16"/>
      <c r="OZ139" s="16"/>
      <c r="PA139" s="16"/>
      <c r="PB139" s="16"/>
      <c r="PC139" s="16"/>
      <c r="PD139" s="16"/>
      <c r="PE139" s="16"/>
      <c r="PF139" s="16"/>
      <c r="PG139" s="16"/>
      <c r="PH139" s="16"/>
      <c r="PI139" s="16"/>
      <c r="PJ139" s="16"/>
      <c r="PK139" s="16"/>
      <c r="PL139" s="16"/>
      <c r="PM139" s="16"/>
      <c r="PN139" s="16"/>
      <c r="PO139" s="16"/>
      <c r="PP139" s="16"/>
      <c r="PQ139" s="16"/>
      <c r="PR139" s="16"/>
      <c r="PS139" s="16"/>
      <c r="PT139" s="16"/>
      <c r="PU139" s="16"/>
      <c r="PV139" s="16"/>
      <c r="PW139" s="16"/>
      <c r="PX139" s="16"/>
      <c r="PY139" s="16"/>
      <c r="PZ139" s="16"/>
      <c r="QA139" s="16"/>
      <c r="QB139" s="16"/>
      <c r="QC139" s="16"/>
      <c r="QD139" s="16"/>
      <c r="QE139" s="16"/>
      <c r="QF139" s="16"/>
      <c r="QG139" s="16"/>
      <c r="QH139" s="16"/>
      <c r="QI139" s="16"/>
      <c r="QJ139" s="16"/>
      <c r="QK139" s="16"/>
      <c r="QL139" s="16"/>
      <c r="QM139" s="16"/>
      <c r="QN139" s="16"/>
      <c r="QO139" s="16"/>
      <c r="QP139" s="16"/>
      <c r="QQ139" s="16"/>
      <c r="QR139" s="16"/>
      <c r="QS139" s="16"/>
      <c r="QT139" s="16"/>
      <c r="QU139" s="16"/>
      <c r="QV139" s="16"/>
      <c r="QW139" s="16"/>
      <c r="QX139" s="16"/>
      <c r="QY139" s="16"/>
      <c r="QZ139" s="16"/>
      <c r="RA139" s="16"/>
      <c r="RB139" s="16"/>
      <c r="RC139" s="16"/>
      <c r="RD139" s="16"/>
      <c r="RE139" s="16"/>
      <c r="RF139" s="16"/>
      <c r="RG139" s="16"/>
      <c r="RH139" s="16"/>
      <c r="RI139" s="16"/>
      <c r="RJ139" s="16"/>
      <c r="RK139" s="16"/>
      <c r="RL139" s="16"/>
      <c r="RM139" s="16"/>
      <c r="RN139" s="16"/>
      <c r="RO139" s="16"/>
      <c r="RP139" s="16"/>
      <c r="RQ139" s="16"/>
      <c r="RR139" s="16"/>
      <c r="RS139" s="16"/>
      <c r="RT139" s="16"/>
      <c r="RU139" s="16"/>
      <c r="RV139" s="16"/>
      <c r="RW139" s="16"/>
      <c r="RX139" s="16"/>
      <c r="RY139" s="16"/>
      <c r="RZ139" s="16"/>
      <c r="SA139" s="16"/>
      <c r="SB139" s="16"/>
      <c r="SC139" s="16"/>
      <c r="SD139" s="16"/>
      <c r="SE139" s="16"/>
      <c r="SF139" s="16"/>
      <c r="SG139" s="16"/>
      <c r="SH139" s="16"/>
      <c r="SI139" s="16"/>
      <c r="SJ139" s="16"/>
      <c r="SK139" s="16"/>
      <c r="SL139" s="16"/>
      <c r="SM139" s="16"/>
      <c r="SN139" s="16"/>
      <c r="SO139" s="16"/>
      <c r="SP139" s="16"/>
      <c r="SQ139" s="16"/>
      <c r="SR139" s="16"/>
      <c r="SS139" s="16"/>
      <c r="ST139" s="16"/>
      <c r="SU139" s="16"/>
      <c r="SV139" s="16"/>
      <c r="SW139" s="16"/>
      <c r="SX139" s="16"/>
      <c r="SY139" s="16"/>
      <c r="SZ139" s="16"/>
      <c r="TA139" s="16"/>
      <c r="TB139" s="16"/>
      <c r="TC139" s="16"/>
      <c r="TD139" s="16"/>
      <c r="TE139" s="16"/>
      <c r="TF139" s="16"/>
      <c r="TG139" s="16"/>
      <c r="TH139" s="16"/>
      <c r="TI139" s="16"/>
      <c r="TJ139" s="16"/>
      <c r="TK139" s="16"/>
      <c r="TL139" s="16"/>
      <c r="TM139" s="16"/>
      <c r="TN139" s="16"/>
      <c r="TO139" s="16"/>
      <c r="TP139" s="16"/>
      <c r="TQ139" s="16"/>
      <c r="TR139" s="16"/>
      <c r="TS139" s="16"/>
      <c r="TT139" s="16"/>
      <c r="TU139" s="16"/>
      <c r="TV139" s="16"/>
      <c r="TW139" s="16"/>
      <c r="TX139" s="16"/>
      <c r="TY139" s="16"/>
      <c r="TZ139" s="16"/>
      <c r="UA139" s="16"/>
      <c r="UB139" s="16"/>
      <c r="UC139" s="16"/>
      <c r="UD139" s="16"/>
      <c r="UE139" s="16"/>
      <c r="UF139" s="16"/>
      <c r="UG139" s="16"/>
      <c r="UH139" s="16"/>
      <c r="UI139" s="16"/>
      <c r="UJ139" s="16"/>
      <c r="UK139" s="16"/>
      <c r="UL139" s="16"/>
      <c r="UM139" s="16"/>
      <c r="UN139" s="16"/>
      <c r="UO139" s="16"/>
      <c r="UP139" s="16"/>
      <c r="UQ139" s="16"/>
      <c r="UR139" s="16"/>
      <c r="US139" s="16"/>
      <c r="UT139" s="16"/>
      <c r="UU139" s="16"/>
      <c r="UV139" s="16"/>
      <c r="UW139" s="16"/>
      <c r="UX139" s="16"/>
      <c r="UY139" s="16"/>
      <c r="UZ139" s="16"/>
      <c r="VA139" s="16"/>
      <c r="VB139" s="16"/>
      <c r="VC139" s="16"/>
      <c r="VD139" s="16"/>
      <c r="VE139" s="16"/>
      <c r="VF139" s="16"/>
      <c r="VG139" s="16"/>
      <c r="VH139" s="16"/>
      <c r="VI139" s="16"/>
      <c r="VJ139" s="16"/>
      <c r="VK139" s="16"/>
      <c r="VL139" s="16"/>
      <c r="VM139" s="16"/>
      <c r="VN139" s="16"/>
      <c r="VO139" s="16"/>
      <c r="VP139" s="16"/>
      <c r="VQ139" s="16"/>
      <c r="VR139" s="16"/>
      <c r="VS139" s="16"/>
      <c r="VT139" s="16"/>
      <c r="VU139" s="16"/>
      <c r="VV139" s="16"/>
      <c r="VW139" s="16"/>
      <c r="VX139" s="16"/>
      <c r="VY139" s="16"/>
      <c r="VZ139" s="16"/>
      <c r="WA139" s="16"/>
      <c r="WB139" s="16"/>
      <c r="WC139" s="16"/>
      <c r="WD139" s="16"/>
      <c r="WE139" s="16"/>
      <c r="WF139" s="16"/>
      <c r="WG139" s="16"/>
      <c r="WH139" s="16"/>
      <c r="WI139" s="16"/>
      <c r="WJ139" s="16"/>
      <c r="WK139" s="16"/>
      <c r="WL139" s="16"/>
      <c r="WM139" s="16"/>
      <c r="WN139" s="16"/>
      <c r="WO139" s="16"/>
      <c r="WP139" s="16"/>
      <c r="WQ139" s="16"/>
      <c r="WR139" s="16"/>
      <c r="WS139" s="16"/>
      <c r="WT139" s="16"/>
      <c r="WU139" s="16"/>
      <c r="WV139" s="16"/>
      <c r="WW139" s="16"/>
      <c r="WX139" s="16"/>
      <c r="WY139" s="16"/>
      <c r="WZ139" s="16"/>
      <c r="XA139" s="16"/>
      <c r="XB139" s="16"/>
      <c r="XC139" s="16"/>
      <c r="XD139" s="16"/>
      <c r="XE139" s="16"/>
      <c r="XF139" s="16"/>
      <c r="XG139" s="16"/>
      <c r="XH139" s="16"/>
      <c r="XI139" s="16"/>
      <c r="XJ139" s="16"/>
      <c r="XK139" s="16"/>
      <c r="XL139" s="16"/>
      <c r="XM139" s="16"/>
      <c r="XN139" s="16"/>
      <c r="XO139" s="16"/>
      <c r="XP139" s="16"/>
      <c r="XQ139" s="16"/>
      <c r="XR139" s="16"/>
      <c r="XS139" s="16"/>
      <c r="XT139" s="16"/>
      <c r="XU139" s="16"/>
      <c r="XV139" s="16"/>
      <c r="XW139" s="16"/>
      <c r="XX139" s="16"/>
      <c r="XY139" s="16"/>
      <c r="XZ139" s="16"/>
      <c r="YA139" s="16"/>
      <c r="YB139" s="16"/>
      <c r="YC139" s="16"/>
      <c r="YD139" s="16"/>
      <c r="YE139" s="16"/>
      <c r="YF139" s="16"/>
      <c r="YG139" s="16"/>
      <c r="YH139" s="16"/>
      <c r="YI139" s="16"/>
      <c r="YJ139" s="16"/>
      <c r="YK139" s="16"/>
      <c r="YL139" s="16"/>
      <c r="YM139" s="16"/>
      <c r="YN139" s="16"/>
      <c r="YO139" s="16"/>
      <c r="YP139" s="16"/>
      <c r="YQ139" s="16"/>
      <c r="YR139" s="16"/>
      <c r="YS139" s="16"/>
      <c r="YT139" s="16"/>
      <c r="YU139" s="16"/>
      <c r="YV139" s="16"/>
      <c r="YW139" s="16"/>
      <c r="YX139" s="16"/>
      <c r="YY139" s="16"/>
      <c r="YZ139" s="16"/>
      <c r="ZA139" s="16"/>
      <c r="ZB139" s="16"/>
      <c r="ZC139" s="16"/>
      <c r="ZD139" s="16"/>
      <c r="ZE139" s="16"/>
      <c r="ZF139" s="16"/>
      <c r="ZG139" s="16"/>
      <c r="ZH139" s="16"/>
      <c r="ZI139" s="16"/>
      <c r="ZJ139" s="16"/>
      <c r="ZK139" s="16"/>
      <c r="ZL139" s="16"/>
      <c r="ZM139" s="16"/>
      <c r="ZN139" s="16"/>
      <c r="ZO139" s="16"/>
      <c r="ZP139" s="16"/>
      <c r="ZQ139" s="16"/>
      <c r="ZR139" s="16"/>
      <c r="ZS139" s="16"/>
      <c r="ZT139" s="16"/>
      <c r="ZU139" s="16"/>
      <c r="ZV139" s="16"/>
      <c r="ZW139" s="16"/>
      <c r="ZX139" s="16"/>
      <c r="ZY139" s="16"/>
      <c r="ZZ139" s="16"/>
      <c r="AAA139" s="16"/>
      <c r="AAB139" s="16"/>
      <c r="AAC139" s="16"/>
      <c r="AAD139" s="16"/>
      <c r="AAE139" s="16"/>
      <c r="AAF139" s="16"/>
      <c r="AAG139" s="16"/>
      <c r="AAH139" s="16"/>
      <c r="AAI139" s="16"/>
      <c r="AAJ139" s="16"/>
      <c r="AAK139" s="16"/>
      <c r="AAL139" s="16"/>
      <c r="AAM139" s="16"/>
      <c r="AAN139" s="16"/>
      <c r="AAO139" s="16"/>
      <c r="AAP139" s="16"/>
      <c r="AAQ139" s="16"/>
      <c r="AAR139" s="16"/>
      <c r="AAS139" s="16"/>
      <c r="AAT139" s="16"/>
      <c r="AAU139" s="16"/>
      <c r="AAV139" s="16"/>
      <c r="AAW139" s="16"/>
      <c r="AAX139" s="16"/>
      <c r="AAY139" s="16"/>
      <c r="AAZ139" s="16"/>
      <c r="ABA139" s="16"/>
      <c r="ABB139" s="16"/>
      <c r="ABC139" s="16"/>
      <c r="ABD139" s="16"/>
      <c r="ABE139" s="16"/>
      <c r="ABF139" s="16"/>
      <c r="ABG139" s="16"/>
      <c r="ABH139" s="16"/>
      <c r="ABI139" s="16"/>
      <c r="ABJ139" s="16"/>
      <c r="ABK139" s="16"/>
      <c r="ABL139" s="16"/>
      <c r="ABM139" s="16"/>
      <c r="ABN139" s="16"/>
      <c r="ABO139" s="16"/>
      <c r="ABP139" s="16"/>
      <c r="ABQ139" s="16"/>
      <c r="ABR139" s="16"/>
      <c r="ABS139" s="16"/>
      <c r="ABT139" s="16"/>
      <c r="ABU139" s="16"/>
      <c r="ABV139" s="16"/>
      <c r="ABW139" s="16"/>
      <c r="ABX139" s="16"/>
      <c r="ABY139" s="16"/>
      <c r="ABZ139" s="16"/>
      <c r="ACA139" s="16"/>
      <c r="ACB139" s="16"/>
      <c r="ACC139" s="16"/>
      <c r="ACD139" s="16"/>
      <c r="ACE139" s="16"/>
      <c r="ACF139" s="16"/>
      <c r="ACG139" s="16"/>
      <c r="ACH139" s="16"/>
      <c r="ACI139" s="16"/>
      <c r="ACJ139" s="16"/>
      <c r="ACK139" s="16"/>
      <c r="ACL139" s="16"/>
      <c r="ACM139" s="16"/>
      <c r="ACN139" s="16"/>
      <c r="ACO139" s="16"/>
      <c r="ACP139" s="16"/>
      <c r="ACQ139" s="16"/>
      <c r="ACR139" s="16"/>
      <c r="ACS139" s="16"/>
      <c r="ACT139" s="16"/>
      <c r="ACU139" s="16"/>
      <c r="ACV139" s="16"/>
      <c r="ACW139" s="16"/>
      <c r="ACX139" s="16"/>
      <c r="ACY139" s="16"/>
      <c r="ACZ139" s="16"/>
      <c r="ADA139" s="16"/>
      <c r="ADB139" s="16"/>
      <c r="ADC139" s="16"/>
      <c r="ADD139" s="16"/>
      <c r="ADE139" s="16"/>
      <c r="ADF139" s="16"/>
      <c r="ADG139" s="16"/>
      <c r="ADH139" s="16"/>
      <c r="ADI139" s="16"/>
      <c r="ADJ139" s="16"/>
      <c r="ADK139" s="16"/>
      <c r="ADL139" s="16"/>
      <c r="ADM139" s="16"/>
      <c r="ADN139" s="16"/>
      <c r="ADO139" s="16"/>
      <c r="ADP139" s="16"/>
      <c r="ADQ139" s="16"/>
      <c r="ADR139" s="16"/>
      <c r="ADS139" s="16"/>
      <c r="ADT139" s="16"/>
      <c r="ADU139" s="16"/>
      <c r="ADV139" s="16"/>
      <c r="ADW139" s="16"/>
      <c r="ADX139" s="16"/>
      <c r="ADY139" s="16"/>
      <c r="ADZ139" s="16"/>
      <c r="AEA139" s="16"/>
      <c r="AEB139" s="16"/>
      <c r="AEC139" s="16"/>
      <c r="AED139" s="16"/>
      <c r="AEE139" s="16"/>
      <c r="AEF139" s="16"/>
      <c r="AEG139" s="16"/>
      <c r="AEH139" s="16"/>
      <c r="AEI139" s="16"/>
      <c r="AEJ139" s="16"/>
      <c r="AEK139" s="16"/>
      <c r="AEL139" s="16"/>
      <c r="AEM139" s="16"/>
      <c r="AEN139" s="16"/>
      <c r="AEO139" s="16"/>
      <c r="AEP139" s="16"/>
      <c r="AEQ139" s="16"/>
      <c r="AER139" s="16"/>
      <c r="AES139" s="16"/>
      <c r="AET139" s="16"/>
      <c r="AEU139" s="16"/>
      <c r="AEV139" s="16"/>
      <c r="AEW139" s="16"/>
      <c r="AEX139" s="16"/>
      <c r="AEY139" s="16"/>
      <c r="AEZ139" s="16"/>
      <c r="AFA139" s="16"/>
      <c r="AFB139" s="16"/>
      <c r="AFC139" s="16"/>
      <c r="AFD139" s="16"/>
      <c r="AFE139" s="16"/>
      <c r="AFF139" s="16"/>
      <c r="AFG139" s="16"/>
      <c r="AFH139" s="16"/>
      <c r="AFI139" s="16"/>
      <c r="AFJ139" s="16"/>
      <c r="AFK139" s="16"/>
      <c r="AFL139" s="16"/>
      <c r="AFM139" s="16"/>
      <c r="AFN139" s="16"/>
      <c r="AFO139" s="16"/>
      <c r="AFP139" s="16"/>
      <c r="AFQ139" s="16"/>
      <c r="AFR139" s="16"/>
      <c r="AFS139" s="16"/>
      <c r="AFT139" s="16"/>
      <c r="AFU139" s="16"/>
      <c r="AFV139" s="16"/>
      <c r="AFW139" s="16"/>
      <c r="AFX139" s="16"/>
      <c r="AFY139" s="16"/>
      <c r="AFZ139" s="16"/>
      <c r="AGA139" s="16"/>
      <c r="AGB139" s="16"/>
      <c r="AGC139" s="16"/>
      <c r="AGD139" s="16"/>
      <c r="AGE139" s="16"/>
      <c r="AGF139" s="16"/>
      <c r="AGG139" s="16"/>
      <c r="AGH139" s="16"/>
      <c r="AGI139" s="16"/>
      <c r="AGJ139" s="16"/>
      <c r="AGK139" s="16"/>
      <c r="AGL139" s="16"/>
      <c r="AGM139" s="16"/>
      <c r="AGN139" s="16"/>
      <c r="AGO139" s="16"/>
      <c r="AGP139" s="16"/>
      <c r="AGQ139" s="16"/>
      <c r="AGR139" s="16"/>
      <c r="AGS139" s="16"/>
      <c r="AGT139" s="16"/>
      <c r="AGU139" s="16"/>
      <c r="AGV139" s="16"/>
      <c r="AGW139" s="16"/>
      <c r="AGX139" s="16"/>
      <c r="AGY139" s="16"/>
      <c r="AGZ139" s="16"/>
      <c r="AHA139" s="16"/>
      <c r="AHB139" s="16"/>
      <c r="AHC139" s="16"/>
      <c r="AHD139" s="16"/>
      <c r="AHE139" s="16"/>
      <c r="AHF139" s="16"/>
      <c r="AHG139" s="16"/>
      <c r="AHH139" s="16"/>
      <c r="AHI139" s="16"/>
      <c r="AHJ139" s="16"/>
      <c r="AHK139" s="16"/>
      <c r="AHL139" s="16"/>
      <c r="AHM139" s="16"/>
      <c r="AHN139" s="16"/>
      <c r="AHO139" s="16"/>
      <c r="AHP139" s="16"/>
      <c r="AHQ139" s="16"/>
      <c r="AHR139" s="16"/>
      <c r="AHS139" s="16"/>
      <c r="AHT139" s="16"/>
      <c r="AHU139" s="16"/>
      <c r="AHV139" s="16"/>
      <c r="AHW139" s="16"/>
      <c r="AHX139" s="16"/>
      <c r="AHY139" s="16"/>
      <c r="AHZ139" s="16"/>
      <c r="AIA139" s="16"/>
      <c r="AIB139" s="16"/>
      <c r="AIC139" s="16"/>
      <c r="AID139" s="16"/>
      <c r="AIE139" s="16"/>
      <c r="AIF139" s="16"/>
      <c r="AIG139" s="16"/>
      <c r="AIH139" s="16"/>
      <c r="AII139" s="16"/>
      <c r="AIJ139" s="16"/>
      <c r="AIK139" s="16"/>
      <c r="AIL139" s="16"/>
      <c r="AIM139" s="16"/>
      <c r="AIN139" s="16"/>
      <c r="AIO139" s="16"/>
      <c r="AIP139" s="16"/>
      <c r="AIQ139" s="16"/>
      <c r="AIR139" s="16"/>
      <c r="AIS139" s="16"/>
      <c r="AIT139" s="16"/>
      <c r="AIU139" s="16"/>
      <c r="AIV139" s="16"/>
      <c r="AIW139" s="16"/>
      <c r="AIX139" s="16"/>
      <c r="AIY139" s="16"/>
      <c r="AIZ139" s="16"/>
      <c r="AJA139" s="16"/>
      <c r="AJB139" s="16"/>
      <c r="AJC139" s="16"/>
      <c r="AJD139" s="16"/>
      <c r="AJE139" s="16"/>
      <c r="AJF139" s="16"/>
      <c r="AJG139" s="16"/>
      <c r="AJH139" s="16"/>
      <c r="AJI139" s="16"/>
      <c r="AJJ139" s="16"/>
      <c r="AJK139" s="16"/>
      <c r="AJL139" s="16"/>
      <c r="AJM139" s="16"/>
      <c r="AJN139" s="16"/>
      <c r="AJO139" s="16"/>
      <c r="AJP139" s="16"/>
      <c r="AJQ139" s="16"/>
      <c r="AJR139" s="16"/>
      <c r="AJS139" s="16"/>
      <c r="AJT139" s="16"/>
      <c r="AJU139" s="16"/>
      <c r="AJV139" s="16"/>
      <c r="AJW139" s="16"/>
      <c r="AJX139" s="16"/>
      <c r="AJY139" s="16"/>
      <c r="AJZ139" s="16"/>
      <c r="AKA139" s="16"/>
      <c r="AKB139" s="16"/>
      <c r="AKC139" s="16"/>
      <c r="AKD139" s="16"/>
      <c r="AKE139" s="16"/>
      <c r="AKF139" s="16"/>
      <c r="AKG139" s="16"/>
      <c r="AKH139" s="16"/>
      <c r="AKI139" s="16"/>
      <c r="AKJ139" s="16"/>
      <c r="AKK139" s="16"/>
      <c r="AKL139" s="16"/>
      <c r="AKM139" s="16"/>
      <c r="AKN139" s="16"/>
      <c r="AKO139" s="16"/>
      <c r="AKP139" s="16"/>
      <c r="AKQ139" s="16"/>
      <c r="AKR139" s="16"/>
      <c r="AKS139" s="16"/>
      <c r="AKT139" s="16"/>
      <c r="AKU139" s="16"/>
      <c r="AKV139" s="16"/>
      <c r="AKW139" s="16"/>
      <c r="AKX139" s="16"/>
      <c r="AKY139" s="16"/>
      <c r="AKZ139" s="16"/>
      <c r="ALA139" s="16"/>
      <c r="ALB139" s="16"/>
      <c r="ALC139" s="16"/>
      <c r="ALD139" s="16"/>
      <c r="ALE139" s="16"/>
      <c r="ALF139" s="16"/>
      <c r="ALG139" s="16"/>
      <c r="ALH139" s="16"/>
      <c r="ALI139" s="16"/>
      <c r="ALJ139" s="16"/>
      <c r="ALK139" s="16"/>
      <c r="ALL139" s="16"/>
      <c r="ALM139" s="16"/>
      <c r="ALN139" s="16"/>
      <c r="ALO139" s="16"/>
      <c r="ALP139" s="16"/>
      <c r="ALQ139" s="16"/>
      <c r="ALR139" s="16"/>
      <c r="ALS139" s="16"/>
      <c r="ALT139" s="16"/>
      <c r="ALU139" s="16"/>
      <c r="ALV139" s="16"/>
      <c r="ALW139" s="16"/>
      <c r="ALX139" s="16"/>
      <c r="ALY139" s="16"/>
      <c r="ALZ139" s="16"/>
      <c r="AMA139" s="16"/>
      <c r="AMB139" s="16"/>
      <c r="AMC139" s="16"/>
      <c r="AMD139" s="16"/>
      <c r="AME139" s="16"/>
      <c r="AMF139" s="16"/>
      <c r="AMG139" s="16"/>
      <c r="AMH139" s="16"/>
      <c r="AMI139" s="16"/>
      <c r="AMJ139" s="16"/>
      <c r="AMK139" s="16"/>
      <c r="AML139" s="16"/>
      <c r="AMM139" s="16"/>
      <c r="AMN139" s="16"/>
      <c r="AMO139" s="16"/>
      <c r="AMP139" s="16"/>
      <c r="AMQ139" s="16"/>
      <c r="AMR139" s="16"/>
      <c r="AMS139" s="16"/>
      <c r="AMT139" s="16"/>
      <c r="AMU139" s="16"/>
      <c r="AMV139" s="16"/>
      <c r="AMW139" s="16"/>
      <c r="AMX139" s="16"/>
      <c r="AMY139" s="16"/>
      <c r="AMZ139" s="16"/>
      <c r="ANA139" s="16"/>
      <c r="ANB139" s="16"/>
      <c r="ANC139" s="16"/>
      <c r="AND139" s="16"/>
      <c r="ANE139" s="16"/>
      <c r="ANF139" s="16"/>
      <c r="ANG139" s="16"/>
      <c r="ANH139" s="16"/>
      <c r="ANI139" s="16"/>
      <c r="ANJ139" s="16"/>
      <c r="ANK139" s="16"/>
      <c r="ANL139" s="16"/>
      <c r="ANM139" s="16"/>
      <c r="ANN139" s="16"/>
      <c r="ANO139" s="16"/>
      <c r="ANP139" s="16"/>
      <c r="ANQ139" s="16"/>
      <c r="ANR139" s="16"/>
      <c r="ANS139" s="16"/>
      <c r="ANT139" s="16"/>
      <c r="ANU139" s="16"/>
      <c r="ANV139" s="16"/>
      <c r="ANW139" s="16"/>
      <c r="ANX139" s="16"/>
      <c r="ANY139" s="16"/>
      <c r="ANZ139" s="16"/>
      <c r="AOA139" s="16"/>
      <c r="AOB139" s="16"/>
      <c r="AOC139" s="16"/>
      <c r="AOD139" s="16"/>
      <c r="AOE139" s="16"/>
      <c r="AOF139" s="16"/>
      <c r="AOG139" s="16"/>
      <c r="AOH139" s="16"/>
      <c r="AOI139" s="16"/>
      <c r="AOJ139" s="16"/>
      <c r="AOK139" s="16"/>
      <c r="AOL139" s="16"/>
      <c r="AOM139" s="16"/>
      <c r="AON139" s="16"/>
      <c r="AOO139" s="16"/>
      <c r="AOP139" s="16"/>
      <c r="AOQ139" s="16"/>
      <c r="AOR139" s="16"/>
      <c r="AOS139" s="16"/>
      <c r="AOT139" s="16"/>
      <c r="AOU139" s="16"/>
      <c r="AOV139" s="16"/>
      <c r="AOW139" s="16"/>
      <c r="AOX139" s="16"/>
      <c r="AOY139" s="16"/>
      <c r="AOZ139" s="16"/>
      <c r="APA139" s="16"/>
      <c r="APB139" s="16"/>
      <c r="APC139" s="16"/>
      <c r="APD139" s="16"/>
      <c r="APE139" s="16"/>
      <c r="APF139" s="16"/>
      <c r="APG139" s="16"/>
      <c r="APH139" s="16"/>
      <c r="API139" s="16"/>
      <c r="APJ139" s="16"/>
      <c r="APK139" s="16"/>
      <c r="APL139" s="16"/>
      <c r="APM139" s="16"/>
      <c r="APN139" s="16"/>
      <c r="APO139" s="16"/>
      <c r="APP139" s="16"/>
      <c r="APQ139" s="16"/>
      <c r="APR139" s="16"/>
      <c r="APS139" s="16"/>
      <c r="APT139" s="16"/>
      <c r="APU139" s="16"/>
      <c r="APV139" s="16"/>
      <c r="APW139" s="16"/>
      <c r="APX139" s="16"/>
      <c r="APY139" s="16"/>
      <c r="APZ139" s="16"/>
      <c r="AQA139" s="16"/>
      <c r="AQB139" s="16"/>
      <c r="AQC139" s="16"/>
      <c r="AQD139" s="16"/>
      <c r="AQE139" s="16"/>
      <c r="AQF139" s="16"/>
      <c r="AQG139" s="16"/>
      <c r="AQH139" s="16"/>
      <c r="AQI139" s="16"/>
      <c r="AQJ139" s="16"/>
      <c r="AQK139" s="16"/>
      <c r="AQL139" s="16"/>
      <c r="AQM139" s="16"/>
      <c r="AQN139" s="16"/>
      <c r="AQO139" s="16"/>
      <c r="AQP139" s="16"/>
      <c r="AQQ139" s="16"/>
      <c r="AQR139" s="16"/>
      <c r="AQS139" s="16"/>
      <c r="AQT139" s="16"/>
      <c r="AQU139" s="16"/>
      <c r="AQV139" s="16"/>
      <c r="AQW139" s="16"/>
      <c r="AQX139" s="16"/>
      <c r="AQY139" s="16"/>
      <c r="AQZ139" s="16"/>
      <c r="ARA139" s="16"/>
      <c r="ARB139" s="16"/>
      <c r="ARC139" s="16"/>
      <c r="ARD139" s="16"/>
      <c r="ARE139" s="16"/>
      <c r="ARF139" s="16"/>
      <c r="ARG139" s="16"/>
      <c r="ARH139" s="16"/>
      <c r="ARI139" s="16"/>
      <c r="ARJ139" s="16"/>
      <c r="ARK139" s="16"/>
      <c r="ARL139" s="16"/>
      <c r="ARM139" s="16"/>
      <c r="ARN139" s="16"/>
      <c r="ARO139" s="16"/>
      <c r="ARP139" s="16"/>
      <c r="ARQ139" s="16"/>
      <c r="ARR139" s="16"/>
      <c r="ARS139" s="16"/>
      <c r="ART139" s="16"/>
      <c r="ARU139" s="16"/>
      <c r="ARV139" s="16"/>
      <c r="ARW139" s="16"/>
      <c r="ARX139" s="16"/>
      <c r="ARY139" s="16"/>
      <c r="ARZ139" s="16"/>
      <c r="ASA139" s="16"/>
      <c r="ASB139" s="16"/>
      <c r="ASC139" s="16"/>
      <c r="ASD139" s="16"/>
      <c r="ASE139" s="16"/>
      <c r="ASF139" s="16"/>
      <c r="ASG139" s="16"/>
      <c r="ASH139" s="16"/>
      <c r="ASI139" s="16"/>
      <c r="ASJ139" s="16"/>
      <c r="ASK139" s="16"/>
      <c r="ASL139" s="16"/>
      <c r="ASM139" s="16"/>
      <c r="ASN139" s="16"/>
      <c r="ASO139" s="16"/>
      <c r="ASP139" s="16"/>
      <c r="ASQ139" s="16"/>
      <c r="ASR139" s="16"/>
      <c r="ASS139" s="16"/>
      <c r="AST139" s="16"/>
      <c r="ASU139" s="16"/>
      <c r="ASV139" s="16"/>
      <c r="ASW139" s="16"/>
      <c r="ASX139" s="16"/>
      <c r="ASY139" s="16"/>
      <c r="ASZ139" s="16"/>
      <c r="ATA139" s="16"/>
      <c r="ATB139" s="16"/>
      <c r="ATC139" s="16"/>
      <c r="ATD139" s="16"/>
      <c r="ATE139" s="16"/>
      <c r="ATF139" s="16"/>
      <c r="ATG139" s="16"/>
      <c r="ATH139" s="16"/>
      <c r="ATI139" s="16"/>
      <c r="ATJ139" s="16"/>
      <c r="ATK139" s="16"/>
      <c r="ATL139" s="16"/>
      <c r="ATM139" s="16"/>
      <c r="ATN139" s="16"/>
      <c r="ATO139" s="16"/>
      <c r="ATP139" s="16"/>
      <c r="ATQ139" s="16"/>
      <c r="ATR139" s="16"/>
      <c r="ATS139" s="16"/>
      <c r="ATT139" s="16"/>
      <c r="ATU139" s="16"/>
      <c r="ATV139" s="16"/>
      <c r="ATW139" s="16"/>
      <c r="ATX139" s="16"/>
      <c r="ATY139" s="16"/>
      <c r="ATZ139" s="16"/>
      <c r="AUA139" s="16"/>
      <c r="AUB139" s="16"/>
      <c r="AUC139" s="16"/>
      <c r="AUD139" s="16"/>
      <c r="AUE139" s="16"/>
      <c r="AUF139" s="16"/>
      <c r="AUG139" s="16"/>
      <c r="AUH139" s="16"/>
      <c r="AUI139" s="16"/>
      <c r="AUJ139" s="16"/>
      <c r="AUK139" s="16"/>
      <c r="AUL139" s="16"/>
      <c r="AUM139" s="16"/>
      <c r="AUN139" s="16"/>
      <c r="AUO139" s="16"/>
      <c r="AUP139" s="16"/>
      <c r="AUQ139" s="16"/>
      <c r="AUR139" s="16"/>
      <c r="AUS139" s="16"/>
      <c r="AUT139" s="16"/>
      <c r="AUU139" s="16"/>
      <c r="AUV139" s="16"/>
      <c r="AUW139" s="16"/>
      <c r="AUX139" s="16"/>
      <c r="AUY139" s="16"/>
      <c r="AUZ139" s="16"/>
      <c r="AVA139" s="16"/>
      <c r="AVB139" s="16"/>
      <c r="AVC139" s="16"/>
      <c r="AVD139" s="16"/>
      <c r="AVE139" s="16"/>
      <c r="AVF139" s="16"/>
      <c r="AVG139" s="16"/>
      <c r="AVH139" s="16"/>
      <c r="AVI139" s="16"/>
      <c r="AVJ139" s="16"/>
      <c r="AVK139" s="16"/>
      <c r="AVL139" s="16"/>
      <c r="AVM139" s="16"/>
      <c r="AVN139" s="16"/>
      <c r="AVO139" s="16"/>
      <c r="AVP139" s="16"/>
      <c r="AVQ139" s="16"/>
      <c r="AVR139" s="16"/>
      <c r="AVS139" s="16"/>
      <c r="AVT139" s="16"/>
      <c r="AVU139" s="16"/>
      <c r="AVV139" s="16"/>
      <c r="AVW139" s="16"/>
      <c r="AVX139" s="16"/>
      <c r="AVY139" s="16"/>
      <c r="AVZ139" s="16"/>
      <c r="AWA139" s="16"/>
      <c r="AWB139" s="16"/>
      <c r="AWC139" s="16"/>
      <c r="AWD139" s="16"/>
      <c r="AWE139" s="16"/>
      <c r="AWF139" s="16"/>
      <c r="AWG139" s="16"/>
      <c r="AWH139" s="16"/>
      <c r="AWI139" s="16"/>
      <c r="AWJ139" s="16"/>
      <c r="AWK139" s="16"/>
      <c r="AWL139" s="16"/>
      <c r="AWM139" s="16"/>
      <c r="AWN139" s="16"/>
      <c r="AWO139" s="16"/>
      <c r="AWP139" s="16"/>
      <c r="AWQ139" s="16"/>
      <c r="AWR139" s="16"/>
      <c r="AWS139" s="16"/>
      <c r="AWT139" s="16"/>
      <c r="AWU139" s="16"/>
      <c r="AWV139" s="16"/>
      <c r="AWW139" s="16"/>
      <c r="AWX139" s="16"/>
      <c r="AWY139" s="16"/>
      <c r="AWZ139" s="16"/>
      <c r="AXA139" s="16"/>
      <c r="AXB139" s="16"/>
      <c r="AXC139" s="16"/>
      <c r="AXD139" s="16"/>
      <c r="AXE139" s="16"/>
      <c r="AXF139" s="16"/>
      <c r="AXG139" s="16"/>
      <c r="AXH139" s="16"/>
      <c r="AXI139" s="16"/>
      <c r="AXJ139" s="16"/>
      <c r="AXK139" s="16"/>
      <c r="AXL139" s="16"/>
      <c r="AXM139" s="16"/>
      <c r="AXN139" s="16"/>
      <c r="AXO139" s="16"/>
      <c r="AXP139" s="16"/>
      <c r="AXQ139" s="16"/>
      <c r="AXR139" s="16"/>
      <c r="AXS139" s="16"/>
      <c r="AXT139" s="16"/>
      <c r="AXU139" s="16"/>
      <c r="AXV139" s="16"/>
      <c r="AXW139" s="16"/>
      <c r="AXX139" s="16"/>
      <c r="AXY139" s="16"/>
      <c r="AXZ139" s="16"/>
      <c r="AYA139" s="16"/>
      <c r="AYB139" s="16"/>
      <c r="AYC139" s="16"/>
      <c r="AYD139" s="16"/>
      <c r="AYE139" s="16"/>
      <c r="AYF139" s="16"/>
      <c r="AYG139" s="16"/>
      <c r="AYH139" s="16"/>
      <c r="AYI139" s="16"/>
      <c r="AYJ139" s="16"/>
      <c r="AYK139" s="16"/>
      <c r="AYL139" s="16"/>
      <c r="AYM139" s="16"/>
      <c r="AYN139" s="16"/>
      <c r="AYO139" s="16"/>
      <c r="AYP139" s="16"/>
      <c r="AYQ139" s="16"/>
      <c r="AYR139" s="16"/>
      <c r="AYS139" s="16"/>
      <c r="AYT139" s="16"/>
      <c r="AYU139" s="16"/>
      <c r="AYV139" s="16"/>
      <c r="AYW139" s="16"/>
      <c r="AYX139" s="16"/>
      <c r="AYY139" s="16"/>
      <c r="AYZ139" s="16"/>
      <c r="AZA139" s="16"/>
      <c r="AZB139" s="16"/>
      <c r="AZC139" s="16"/>
      <c r="AZD139" s="16"/>
      <c r="AZE139" s="16"/>
      <c r="AZF139" s="16"/>
      <c r="AZG139" s="16"/>
      <c r="AZH139" s="16"/>
      <c r="AZI139" s="16"/>
      <c r="AZJ139" s="16"/>
      <c r="AZK139" s="16"/>
      <c r="AZL139" s="16"/>
      <c r="AZM139" s="16"/>
      <c r="AZN139" s="16"/>
      <c r="AZO139" s="16"/>
      <c r="AZP139" s="16"/>
      <c r="AZQ139" s="16"/>
      <c r="AZR139" s="16"/>
      <c r="AZS139" s="16"/>
      <c r="AZT139" s="16"/>
      <c r="AZU139" s="16"/>
      <c r="AZV139" s="16"/>
      <c r="AZW139" s="16"/>
      <c r="AZX139" s="16"/>
      <c r="AZY139" s="16"/>
      <c r="AZZ139" s="16"/>
      <c r="BAA139" s="16"/>
      <c r="BAB139" s="16"/>
      <c r="BAC139" s="16"/>
      <c r="BAD139" s="16"/>
      <c r="BAE139" s="16"/>
      <c r="BAF139" s="16"/>
      <c r="BAG139" s="16"/>
      <c r="BAH139" s="16"/>
      <c r="BAI139" s="16"/>
      <c r="BAJ139" s="16"/>
      <c r="BAK139" s="16"/>
      <c r="BAL139" s="16"/>
      <c r="BAM139" s="16"/>
      <c r="BAN139" s="16"/>
      <c r="BAO139" s="16"/>
      <c r="BAP139" s="16"/>
      <c r="BAQ139" s="16"/>
      <c r="BAR139" s="16"/>
      <c r="BAS139" s="16"/>
      <c r="BAT139" s="16"/>
      <c r="BAU139" s="16"/>
      <c r="BAV139" s="16"/>
      <c r="BAW139" s="16"/>
      <c r="BAX139" s="16"/>
      <c r="BAY139" s="16"/>
      <c r="BAZ139" s="16"/>
      <c r="BBA139" s="16"/>
      <c r="BBB139" s="16"/>
      <c r="BBC139" s="16"/>
      <c r="BBD139" s="16"/>
      <c r="BBE139" s="16"/>
      <c r="BBF139" s="16"/>
      <c r="BBG139" s="16"/>
      <c r="BBH139" s="16"/>
      <c r="BBI139" s="16"/>
      <c r="BBJ139" s="16"/>
      <c r="BBK139" s="16"/>
      <c r="BBL139" s="16"/>
      <c r="BBM139" s="16"/>
      <c r="BBN139" s="16"/>
      <c r="BBO139" s="16"/>
      <c r="BBP139" s="16"/>
      <c r="BBQ139" s="16"/>
      <c r="BBR139" s="16"/>
      <c r="BBS139" s="16"/>
      <c r="BBT139" s="16"/>
      <c r="BBU139" s="16"/>
      <c r="BBV139" s="16"/>
      <c r="BBW139" s="16"/>
      <c r="BBX139" s="16"/>
      <c r="BBY139" s="16"/>
      <c r="BBZ139" s="16"/>
      <c r="BCA139" s="16"/>
      <c r="BCB139" s="16"/>
      <c r="BCC139" s="16"/>
      <c r="BCD139" s="16"/>
      <c r="BCE139" s="16"/>
      <c r="BCF139" s="16"/>
      <c r="BCG139" s="16"/>
      <c r="BCH139" s="16"/>
      <c r="BCI139" s="16"/>
      <c r="BCJ139" s="16"/>
      <c r="BCK139" s="16"/>
      <c r="BCL139" s="16"/>
      <c r="BCM139" s="16"/>
      <c r="BCN139" s="16"/>
      <c r="BCO139" s="16"/>
      <c r="BCP139" s="16"/>
      <c r="BCQ139" s="16"/>
      <c r="BCR139" s="16"/>
      <c r="BCS139" s="16"/>
      <c r="BCT139" s="16"/>
      <c r="BCU139" s="16"/>
      <c r="BCV139" s="16"/>
      <c r="BCW139" s="16"/>
      <c r="BCX139" s="16"/>
      <c r="BCY139" s="16"/>
      <c r="BCZ139" s="16"/>
      <c r="BDA139" s="16"/>
      <c r="BDB139" s="16"/>
      <c r="BDC139" s="16"/>
      <c r="BDD139" s="16"/>
      <c r="BDE139" s="16"/>
      <c r="BDF139" s="16"/>
      <c r="BDG139" s="16"/>
      <c r="BDH139" s="16"/>
      <c r="BDI139" s="16"/>
      <c r="BDJ139" s="16"/>
      <c r="BDK139" s="16"/>
      <c r="BDL139" s="16"/>
      <c r="BDM139" s="16"/>
      <c r="BDN139" s="16"/>
      <c r="BDO139" s="16"/>
      <c r="BDP139" s="16"/>
      <c r="BDQ139" s="16"/>
      <c r="BDR139" s="16"/>
      <c r="BDS139" s="16"/>
      <c r="BDT139" s="16"/>
      <c r="BDU139" s="16"/>
      <c r="BDV139" s="16"/>
      <c r="BDW139" s="16"/>
      <c r="BDX139" s="16"/>
      <c r="BDY139" s="16"/>
      <c r="BDZ139" s="16"/>
      <c r="BEA139" s="16"/>
      <c r="BEB139" s="16"/>
      <c r="BEC139" s="16"/>
      <c r="BED139" s="16"/>
      <c r="BEE139" s="16"/>
      <c r="BEF139" s="16"/>
      <c r="BEG139" s="16"/>
      <c r="BEH139" s="16"/>
      <c r="BEI139" s="16"/>
      <c r="BEJ139" s="16"/>
      <c r="BEK139" s="16"/>
      <c r="BEL139" s="16"/>
      <c r="BEM139" s="16"/>
      <c r="BEN139" s="16"/>
      <c r="BEO139" s="16"/>
      <c r="BEP139" s="16"/>
      <c r="BEQ139" s="16"/>
      <c r="BER139" s="16"/>
      <c r="BES139" s="16"/>
      <c r="BET139" s="16"/>
      <c r="BEU139" s="16"/>
      <c r="BEV139" s="16"/>
      <c r="BEW139" s="16"/>
      <c r="BEX139" s="16"/>
      <c r="BEY139" s="16"/>
      <c r="BEZ139" s="16"/>
      <c r="BFA139" s="16"/>
      <c r="BFB139" s="16"/>
      <c r="BFC139" s="16"/>
      <c r="BFD139" s="16"/>
      <c r="BFE139" s="16"/>
      <c r="BFF139" s="16"/>
      <c r="BFG139" s="16"/>
      <c r="BFH139" s="16"/>
      <c r="BFI139" s="16"/>
      <c r="BFJ139" s="16"/>
      <c r="BFK139" s="16"/>
      <c r="BFL139" s="16"/>
      <c r="BFM139" s="16"/>
      <c r="BFN139" s="16"/>
      <c r="BFO139" s="16"/>
      <c r="BFP139" s="16"/>
      <c r="BFQ139" s="16"/>
      <c r="BFR139" s="16"/>
      <c r="BFS139" s="16"/>
      <c r="BFT139" s="16"/>
      <c r="BFU139" s="16"/>
      <c r="BFV139" s="16"/>
      <c r="BFW139" s="16"/>
      <c r="BFX139" s="16"/>
      <c r="BFY139" s="16"/>
      <c r="BFZ139" s="16"/>
      <c r="BGA139" s="16"/>
      <c r="BGB139" s="16"/>
      <c r="BGC139" s="16"/>
      <c r="BGD139" s="16"/>
      <c r="BGE139" s="16"/>
      <c r="BGF139" s="16"/>
      <c r="BGG139" s="16"/>
      <c r="BGH139" s="16"/>
      <c r="BGI139" s="16"/>
      <c r="BGJ139" s="16"/>
      <c r="BGK139" s="16"/>
      <c r="BGL139" s="16"/>
      <c r="BGM139" s="16"/>
      <c r="BGN139" s="16"/>
      <c r="BGO139" s="16"/>
      <c r="BGP139" s="16"/>
      <c r="BGQ139" s="16"/>
      <c r="BGR139" s="16"/>
      <c r="BGS139" s="16"/>
      <c r="BGT139" s="16"/>
      <c r="BGU139" s="16"/>
      <c r="BGV139" s="16"/>
      <c r="BGW139" s="16"/>
      <c r="BGX139" s="16"/>
      <c r="BGY139" s="16"/>
      <c r="BGZ139" s="16"/>
      <c r="BHA139" s="16"/>
      <c r="BHB139" s="16"/>
      <c r="BHC139" s="16"/>
      <c r="BHD139" s="16"/>
      <c r="BHE139" s="16"/>
      <c r="BHF139" s="16"/>
      <c r="BHG139" s="16"/>
      <c r="BHH139" s="16"/>
      <c r="BHI139" s="16"/>
      <c r="BHJ139" s="16"/>
      <c r="BHK139" s="16"/>
      <c r="BHL139" s="16"/>
      <c r="BHM139" s="16"/>
      <c r="BHN139" s="16"/>
      <c r="BHO139" s="16"/>
      <c r="BHP139" s="16"/>
      <c r="BHQ139" s="16"/>
      <c r="BHR139" s="16"/>
      <c r="BHS139" s="16"/>
      <c r="BHT139" s="16"/>
      <c r="BHU139" s="16"/>
      <c r="BHV139" s="16"/>
      <c r="BHW139" s="16"/>
      <c r="BHX139" s="16"/>
      <c r="BHY139" s="16"/>
      <c r="BHZ139" s="16"/>
      <c r="BIA139" s="16"/>
      <c r="BIB139" s="16"/>
      <c r="BIC139" s="16"/>
      <c r="BID139" s="16"/>
      <c r="BIE139" s="16"/>
      <c r="BIF139" s="16"/>
      <c r="BIG139" s="16"/>
      <c r="BIH139" s="16"/>
      <c r="BII139" s="16"/>
      <c r="BIJ139" s="16"/>
      <c r="BIK139" s="16"/>
      <c r="BIL139" s="16"/>
      <c r="BIM139" s="16"/>
      <c r="BIN139" s="16"/>
      <c r="BIO139" s="16"/>
      <c r="BIP139" s="16"/>
      <c r="BIQ139" s="16"/>
      <c r="BIR139" s="16"/>
      <c r="BIS139" s="16"/>
      <c r="BIT139" s="16"/>
      <c r="BIU139" s="16"/>
      <c r="BIV139" s="16"/>
      <c r="BIW139" s="16"/>
      <c r="BIX139" s="16"/>
      <c r="BIY139" s="16"/>
      <c r="BIZ139" s="16"/>
      <c r="BJA139" s="16"/>
      <c r="BJB139" s="16"/>
      <c r="BJC139" s="16"/>
      <c r="BJD139" s="16"/>
      <c r="BJE139" s="16"/>
      <c r="BJF139" s="16"/>
      <c r="BJG139" s="16"/>
      <c r="BJH139" s="16"/>
      <c r="BJI139" s="16"/>
      <c r="BJJ139" s="16"/>
      <c r="BJK139" s="16"/>
      <c r="BJL139" s="16"/>
      <c r="BJM139" s="16"/>
      <c r="BJN139" s="16"/>
      <c r="BJO139" s="16"/>
      <c r="BJP139" s="16"/>
      <c r="BJQ139" s="16"/>
      <c r="BJR139" s="16"/>
      <c r="BJS139" s="16"/>
      <c r="BJT139" s="16"/>
      <c r="BJU139" s="16"/>
      <c r="BJV139" s="16"/>
      <c r="BJW139" s="16"/>
      <c r="BJX139" s="16"/>
      <c r="BJY139" s="16"/>
      <c r="BJZ139" s="16"/>
      <c r="BKA139" s="16"/>
      <c r="BKB139" s="16"/>
      <c r="BKC139" s="16"/>
      <c r="BKD139" s="16"/>
      <c r="BKE139" s="16"/>
      <c r="BKF139" s="16"/>
      <c r="BKG139" s="16"/>
      <c r="BKH139" s="16"/>
      <c r="BKI139" s="16"/>
      <c r="BKJ139" s="16"/>
      <c r="BKK139" s="16"/>
      <c r="BKL139" s="16"/>
      <c r="BKM139" s="16"/>
      <c r="BKN139" s="16"/>
      <c r="BKO139" s="16"/>
      <c r="BKP139" s="16"/>
      <c r="BKQ139" s="16"/>
      <c r="BKR139" s="16"/>
      <c r="BKS139" s="16"/>
      <c r="BKT139" s="16"/>
      <c r="BKU139" s="16"/>
      <c r="BKV139" s="16"/>
      <c r="BKW139" s="16"/>
      <c r="BKX139" s="16"/>
      <c r="BKY139" s="16"/>
      <c r="BKZ139" s="16"/>
      <c r="BLA139" s="16"/>
      <c r="BLB139" s="16"/>
      <c r="BLC139" s="16"/>
      <c r="BLD139" s="16"/>
      <c r="BLE139" s="16"/>
      <c r="BLF139" s="16"/>
      <c r="BLG139" s="16"/>
      <c r="BLH139" s="16"/>
      <c r="BLI139" s="16"/>
      <c r="BLJ139" s="16"/>
      <c r="BLK139" s="16"/>
      <c r="BLL139" s="16"/>
      <c r="BLM139" s="16"/>
      <c r="BLN139" s="16"/>
      <c r="BLO139" s="16"/>
      <c r="BLP139" s="16"/>
      <c r="BLQ139" s="16"/>
      <c r="BLR139" s="16"/>
      <c r="BLS139" s="16"/>
      <c r="BLT139" s="16"/>
      <c r="BLU139" s="16"/>
      <c r="BLV139" s="16"/>
      <c r="BLW139" s="16"/>
      <c r="BLX139" s="16"/>
      <c r="BLY139" s="16"/>
      <c r="BLZ139" s="16"/>
      <c r="BMA139" s="16"/>
      <c r="BMB139" s="16"/>
      <c r="BMC139" s="16"/>
      <c r="BMD139" s="16"/>
      <c r="BME139" s="16"/>
      <c r="BMF139" s="16"/>
      <c r="BMG139" s="16"/>
      <c r="BMH139" s="16"/>
      <c r="BMI139" s="16"/>
      <c r="BMJ139" s="16"/>
      <c r="BMK139" s="16"/>
      <c r="BML139" s="16"/>
      <c r="BMM139" s="16"/>
      <c r="BMN139" s="16"/>
      <c r="BMO139" s="16"/>
      <c r="BMP139" s="16"/>
      <c r="BMQ139" s="16"/>
      <c r="BMR139" s="16"/>
      <c r="BMS139" s="16"/>
      <c r="BMT139" s="16"/>
      <c r="BMU139" s="16"/>
      <c r="BMV139" s="16"/>
      <c r="BMW139" s="16"/>
      <c r="BMX139" s="16"/>
      <c r="BMY139" s="16"/>
      <c r="BMZ139" s="16"/>
      <c r="BNA139" s="16"/>
      <c r="BNB139" s="16"/>
      <c r="BNC139" s="16"/>
      <c r="BND139" s="16"/>
      <c r="BNE139" s="16"/>
      <c r="BNF139" s="16"/>
      <c r="BNG139" s="16"/>
      <c r="BNH139" s="16"/>
      <c r="BNI139" s="16"/>
      <c r="BNJ139" s="16"/>
      <c r="BNK139" s="16"/>
      <c r="BNL139" s="16"/>
      <c r="BNM139" s="16"/>
      <c r="BNN139" s="16"/>
      <c r="BNO139" s="16"/>
      <c r="BNP139" s="16"/>
      <c r="BNQ139" s="16"/>
      <c r="BNR139" s="16"/>
      <c r="BNS139" s="16"/>
      <c r="BNT139" s="16"/>
      <c r="BNU139" s="16"/>
      <c r="BNV139" s="16"/>
      <c r="BNW139" s="16"/>
      <c r="BNX139" s="16"/>
      <c r="BNY139" s="16"/>
      <c r="BNZ139" s="16"/>
      <c r="BOA139" s="16"/>
      <c r="BOB139" s="16"/>
      <c r="BOC139" s="16"/>
      <c r="BOD139" s="16"/>
      <c r="BOE139" s="16"/>
      <c r="BOF139" s="16"/>
      <c r="BOG139" s="16"/>
      <c r="BOH139" s="16"/>
      <c r="BOI139" s="16"/>
      <c r="BOJ139" s="16"/>
      <c r="BOK139" s="16"/>
      <c r="BOL139" s="16"/>
      <c r="BOM139" s="16"/>
      <c r="BON139" s="16"/>
      <c r="BOO139" s="16"/>
      <c r="BOP139" s="16"/>
      <c r="BOQ139" s="16"/>
      <c r="BOR139" s="16"/>
      <c r="BOS139" s="16"/>
      <c r="BOT139" s="16"/>
      <c r="BOU139" s="16"/>
      <c r="BOV139" s="16"/>
      <c r="BOW139" s="16"/>
      <c r="BOX139" s="16"/>
      <c r="BOY139" s="16"/>
      <c r="BOZ139" s="16"/>
      <c r="BPA139" s="16"/>
      <c r="BPB139" s="16"/>
      <c r="BPC139" s="16"/>
      <c r="BPD139" s="16"/>
      <c r="BPE139" s="16"/>
      <c r="BPF139" s="16"/>
      <c r="BPG139" s="16"/>
      <c r="BPH139" s="16"/>
      <c r="BPI139" s="16"/>
      <c r="BPJ139" s="16"/>
      <c r="BPK139" s="16"/>
    </row>
    <row r="140" spans="1:1779" s="18" customFormat="1" ht="15" customHeight="1" x14ac:dyDescent="0.25">
      <c r="A140" s="109"/>
      <c r="B140" s="106" t="s">
        <v>125</v>
      </c>
      <c r="C140" s="103" t="s">
        <v>31</v>
      </c>
      <c r="D140" s="103" t="s">
        <v>31</v>
      </c>
      <c r="E140" s="133" t="s">
        <v>30</v>
      </c>
      <c r="F140" s="133" t="s">
        <v>90</v>
      </c>
      <c r="G140" s="100" t="s">
        <v>25</v>
      </c>
      <c r="H140" s="101"/>
      <c r="I140" s="101"/>
      <c r="J140" s="101"/>
      <c r="K140" s="102"/>
      <c r="L140" s="133" t="s">
        <v>87</v>
      </c>
      <c r="M140" s="133" t="s">
        <v>91</v>
      </c>
      <c r="N140" s="133" t="s">
        <v>88</v>
      </c>
      <c r="O140" s="133" t="s">
        <v>89</v>
      </c>
      <c r="P140" s="118" t="s">
        <v>96</v>
      </c>
      <c r="Q140" s="17"/>
      <c r="R140" s="17"/>
      <c r="S140" s="17"/>
      <c r="T140" s="17"/>
    </row>
    <row r="141" spans="1:1779" s="18" customFormat="1" x14ac:dyDescent="0.25">
      <c r="A141" s="256"/>
      <c r="B141" s="107"/>
      <c r="C141" s="104"/>
      <c r="D141" s="104"/>
      <c r="E141" s="133"/>
      <c r="F141" s="133"/>
      <c r="G141" s="68" t="s">
        <v>26</v>
      </c>
      <c r="H141" s="68" t="s">
        <v>27</v>
      </c>
      <c r="I141" s="68" t="s">
        <v>28</v>
      </c>
      <c r="J141" s="68"/>
      <c r="K141" s="68" t="s">
        <v>29</v>
      </c>
      <c r="L141" s="133"/>
      <c r="M141" s="133"/>
      <c r="N141" s="133"/>
      <c r="O141" s="133"/>
      <c r="P141" s="145"/>
      <c r="Q141" s="17"/>
      <c r="R141" s="17"/>
      <c r="S141" s="17"/>
      <c r="T141" s="17"/>
    </row>
    <row r="142" spans="1:1779" s="18" customFormat="1" ht="53.25" customHeight="1" x14ac:dyDescent="0.25">
      <c r="A142" s="259"/>
      <c r="B142" s="108"/>
      <c r="C142" s="105"/>
      <c r="D142" s="105"/>
      <c r="E142" s="68">
        <v>4</v>
      </c>
      <c r="F142" s="68" t="s">
        <v>71</v>
      </c>
      <c r="G142" s="68">
        <v>0</v>
      </c>
      <c r="H142" s="57">
        <v>0</v>
      </c>
      <c r="I142" s="68">
        <v>0</v>
      </c>
      <c r="J142" s="68"/>
      <c r="K142" s="57">
        <v>1</v>
      </c>
      <c r="L142" s="68">
        <v>1</v>
      </c>
      <c r="M142" s="68">
        <v>1</v>
      </c>
      <c r="N142" s="68">
        <v>1</v>
      </c>
      <c r="O142" s="68">
        <v>1</v>
      </c>
      <c r="P142" s="146"/>
      <c r="Q142" s="17"/>
      <c r="R142" s="17"/>
      <c r="S142" s="17"/>
      <c r="T142" s="17"/>
    </row>
    <row r="143" spans="1:1779" s="7" customFormat="1" ht="93.75" customHeight="1" x14ac:dyDescent="0.25">
      <c r="A143" s="91" t="s">
        <v>77</v>
      </c>
      <c r="B143" s="41" t="s">
        <v>51</v>
      </c>
      <c r="C143" s="45" t="s">
        <v>84</v>
      </c>
      <c r="D143" s="49" t="s">
        <v>11</v>
      </c>
      <c r="E143" s="89">
        <f>SUM(F143:O143)</f>
        <v>66525</v>
      </c>
      <c r="F143" s="130">
        <v>13305</v>
      </c>
      <c r="G143" s="131"/>
      <c r="H143" s="131"/>
      <c r="I143" s="131"/>
      <c r="J143" s="131"/>
      <c r="K143" s="132"/>
      <c r="L143" s="89">
        <v>13305</v>
      </c>
      <c r="M143" s="65">
        <v>13305</v>
      </c>
      <c r="N143" s="89">
        <v>13305</v>
      </c>
      <c r="O143" s="89">
        <v>13305</v>
      </c>
      <c r="P143" s="41" t="s">
        <v>96</v>
      </c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  <c r="CR143" s="16"/>
      <c r="CS143" s="16"/>
      <c r="CT143" s="16"/>
      <c r="CU143" s="16"/>
      <c r="CV143" s="16"/>
      <c r="CW143" s="16"/>
      <c r="CX143" s="16"/>
      <c r="CY143" s="16"/>
      <c r="CZ143" s="16"/>
      <c r="DA143" s="16"/>
      <c r="DB143" s="16"/>
      <c r="DC143" s="16"/>
      <c r="DD143" s="16"/>
      <c r="DE143" s="1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16"/>
      <c r="DR143" s="16"/>
      <c r="DS143" s="16"/>
      <c r="DT143" s="16"/>
      <c r="DU143" s="16"/>
      <c r="DV143" s="16"/>
      <c r="DW143" s="16"/>
      <c r="DX143" s="16"/>
      <c r="DY143" s="16"/>
      <c r="DZ143" s="16"/>
      <c r="EA143" s="16"/>
      <c r="EB143" s="16"/>
      <c r="EC143" s="16"/>
      <c r="ED143" s="16"/>
      <c r="EE143" s="16"/>
      <c r="EF143" s="16"/>
      <c r="EG143" s="16"/>
      <c r="EH143" s="16"/>
      <c r="EI143" s="16"/>
      <c r="EJ143" s="16"/>
      <c r="EK143" s="16"/>
      <c r="EL143" s="16"/>
      <c r="EM143" s="16"/>
      <c r="EN143" s="16"/>
      <c r="EO143" s="16"/>
      <c r="EP143" s="16"/>
      <c r="EQ143" s="16"/>
      <c r="ER143" s="16"/>
      <c r="ES143" s="16"/>
      <c r="ET143" s="16"/>
      <c r="EU143" s="16"/>
      <c r="EV143" s="16"/>
      <c r="EW143" s="16"/>
      <c r="EX143" s="16"/>
      <c r="EY143" s="16"/>
      <c r="EZ143" s="16"/>
      <c r="FA143" s="16"/>
      <c r="FB143" s="16"/>
      <c r="FC143" s="16"/>
      <c r="FD143" s="16"/>
      <c r="FE143" s="16"/>
      <c r="FF143" s="16"/>
      <c r="FG143" s="16"/>
      <c r="FH143" s="16"/>
      <c r="FI143" s="16"/>
      <c r="FJ143" s="16"/>
      <c r="FK143" s="16"/>
      <c r="FL143" s="16"/>
      <c r="FM143" s="16"/>
      <c r="FN143" s="16"/>
      <c r="FO143" s="16"/>
      <c r="FP143" s="16"/>
      <c r="FQ143" s="16"/>
      <c r="FR143" s="16"/>
      <c r="FS143" s="16"/>
      <c r="FT143" s="16"/>
      <c r="FU143" s="16"/>
      <c r="FV143" s="16"/>
      <c r="FW143" s="16"/>
      <c r="FX143" s="16"/>
      <c r="FY143" s="16"/>
      <c r="FZ143" s="16"/>
      <c r="GA143" s="16"/>
      <c r="GB143" s="16"/>
      <c r="GC143" s="16"/>
      <c r="GD143" s="16"/>
      <c r="GE143" s="16"/>
      <c r="GF143" s="16"/>
      <c r="GG143" s="16"/>
      <c r="GH143" s="16"/>
      <c r="GI143" s="16"/>
      <c r="GJ143" s="16"/>
      <c r="GK143" s="16"/>
      <c r="GL143" s="16"/>
      <c r="GM143" s="16"/>
      <c r="GN143" s="16"/>
      <c r="GO143" s="16"/>
      <c r="GP143" s="16"/>
      <c r="GQ143" s="16"/>
      <c r="GR143" s="16"/>
      <c r="GS143" s="16"/>
      <c r="GT143" s="16"/>
      <c r="GU143" s="16"/>
      <c r="GV143" s="16"/>
      <c r="GW143" s="16"/>
      <c r="GX143" s="16"/>
      <c r="GY143" s="16"/>
      <c r="GZ143" s="16"/>
      <c r="HA143" s="16"/>
      <c r="HB143" s="16"/>
      <c r="HC143" s="16"/>
      <c r="HD143" s="16"/>
      <c r="HE143" s="16"/>
      <c r="HF143" s="16"/>
      <c r="HG143" s="16"/>
      <c r="HH143" s="16"/>
      <c r="HI143" s="16"/>
      <c r="HJ143" s="16"/>
      <c r="HK143" s="16"/>
      <c r="HL143" s="16"/>
      <c r="HM143" s="16"/>
      <c r="HN143" s="16"/>
      <c r="HO143" s="16"/>
      <c r="HP143" s="16"/>
      <c r="HQ143" s="16"/>
      <c r="HR143" s="16"/>
      <c r="HS143" s="16"/>
      <c r="HT143" s="16"/>
      <c r="HU143" s="16"/>
      <c r="HV143" s="16"/>
      <c r="HW143" s="16"/>
      <c r="HX143" s="16"/>
      <c r="HY143" s="16"/>
      <c r="HZ143" s="16"/>
      <c r="IA143" s="16"/>
      <c r="IB143" s="16"/>
      <c r="IC143" s="16"/>
      <c r="ID143" s="16"/>
      <c r="IE143" s="16"/>
      <c r="IF143" s="16"/>
      <c r="IG143" s="16"/>
      <c r="IH143" s="16"/>
      <c r="II143" s="16"/>
      <c r="IJ143" s="16"/>
      <c r="IK143" s="16"/>
      <c r="IL143" s="16"/>
      <c r="IM143" s="16"/>
      <c r="IN143" s="16"/>
      <c r="IO143" s="16"/>
      <c r="IP143" s="16"/>
      <c r="IQ143" s="16"/>
      <c r="IR143" s="16"/>
      <c r="IS143" s="16"/>
      <c r="IT143" s="16"/>
      <c r="IU143" s="16"/>
      <c r="IV143" s="16"/>
      <c r="IW143" s="16"/>
      <c r="IX143" s="16"/>
      <c r="IY143" s="16"/>
      <c r="IZ143" s="16"/>
      <c r="JA143" s="16"/>
      <c r="JB143" s="16"/>
      <c r="JC143" s="16"/>
      <c r="JD143" s="16"/>
      <c r="JE143" s="16"/>
      <c r="JF143" s="16"/>
      <c r="JG143" s="16"/>
      <c r="JH143" s="16"/>
      <c r="JI143" s="16"/>
      <c r="JJ143" s="16"/>
      <c r="JK143" s="16"/>
      <c r="JL143" s="16"/>
      <c r="JM143" s="16"/>
      <c r="JN143" s="16"/>
      <c r="JO143" s="16"/>
      <c r="JP143" s="16"/>
      <c r="JQ143" s="16"/>
      <c r="JR143" s="16"/>
      <c r="JS143" s="16"/>
      <c r="JT143" s="16"/>
      <c r="JU143" s="16"/>
      <c r="JV143" s="16"/>
      <c r="JW143" s="16"/>
      <c r="JX143" s="16"/>
      <c r="JY143" s="16"/>
      <c r="JZ143" s="16"/>
      <c r="KA143" s="16"/>
      <c r="KB143" s="16"/>
      <c r="KC143" s="16"/>
      <c r="KD143" s="16"/>
      <c r="KE143" s="16"/>
      <c r="KF143" s="16"/>
      <c r="KG143" s="16"/>
      <c r="KH143" s="16"/>
      <c r="KI143" s="16"/>
      <c r="KJ143" s="16"/>
      <c r="KK143" s="16"/>
      <c r="KL143" s="16"/>
      <c r="KM143" s="16"/>
      <c r="KN143" s="16"/>
      <c r="KO143" s="16"/>
      <c r="KP143" s="16"/>
      <c r="KQ143" s="16"/>
      <c r="KR143" s="16"/>
      <c r="KS143" s="16"/>
      <c r="KT143" s="16"/>
      <c r="KU143" s="16"/>
      <c r="KV143" s="16"/>
      <c r="KW143" s="16"/>
      <c r="KX143" s="16"/>
      <c r="KY143" s="16"/>
      <c r="KZ143" s="16"/>
      <c r="LA143" s="16"/>
      <c r="LB143" s="16"/>
      <c r="LC143" s="16"/>
      <c r="LD143" s="16"/>
      <c r="LE143" s="16"/>
      <c r="LF143" s="16"/>
      <c r="LG143" s="16"/>
      <c r="LH143" s="16"/>
      <c r="LI143" s="16"/>
      <c r="LJ143" s="16"/>
      <c r="LK143" s="16"/>
      <c r="LL143" s="16"/>
      <c r="LM143" s="16"/>
      <c r="LN143" s="16"/>
      <c r="LO143" s="16"/>
      <c r="LP143" s="16"/>
      <c r="LQ143" s="16"/>
      <c r="LR143" s="16"/>
      <c r="LS143" s="16"/>
      <c r="LT143" s="16"/>
      <c r="LU143" s="16"/>
      <c r="LV143" s="16"/>
      <c r="LW143" s="16"/>
      <c r="LX143" s="16"/>
      <c r="LY143" s="16"/>
      <c r="LZ143" s="16"/>
      <c r="MA143" s="16"/>
      <c r="MB143" s="16"/>
      <c r="MC143" s="16"/>
      <c r="MD143" s="16"/>
      <c r="ME143" s="16"/>
      <c r="MF143" s="16"/>
      <c r="MG143" s="16"/>
      <c r="MH143" s="16"/>
      <c r="MI143" s="16"/>
      <c r="MJ143" s="16"/>
      <c r="MK143" s="16"/>
      <c r="ML143" s="16"/>
      <c r="MM143" s="16"/>
      <c r="MN143" s="16"/>
      <c r="MO143" s="16"/>
      <c r="MP143" s="16"/>
      <c r="MQ143" s="16"/>
      <c r="MR143" s="16"/>
      <c r="MS143" s="16"/>
      <c r="MT143" s="16"/>
      <c r="MU143" s="16"/>
      <c r="MV143" s="16"/>
      <c r="MW143" s="16"/>
      <c r="MX143" s="16"/>
      <c r="MY143" s="16"/>
      <c r="MZ143" s="16"/>
      <c r="NA143" s="16"/>
      <c r="NB143" s="16"/>
      <c r="NC143" s="16"/>
      <c r="ND143" s="16"/>
      <c r="NE143" s="16"/>
      <c r="NF143" s="16"/>
      <c r="NG143" s="16"/>
      <c r="NH143" s="16"/>
      <c r="NI143" s="16"/>
      <c r="NJ143" s="16"/>
      <c r="NK143" s="16"/>
      <c r="NL143" s="16"/>
      <c r="NM143" s="16"/>
      <c r="NN143" s="16"/>
      <c r="NO143" s="16"/>
      <c r="NP143" s="16"/>
      <c r="NQ143" s="16"/>
      <c r="NR143" s="16"/>
      <c r="NS143" s="16"/>
      <c r="NT143" s="16"/>
      <c r="NU143" s="16"/>
      <c r="NV143" s="16"/>
      <c r="NW143" s="16"/>
      <c r="NX143" s="16"/>
      <c r="NY143" s="16"/>
      <c r="NZ143" s="16"/>
      <c r="OA143" s="16"/>
      <c r="OB143" s="16"/>
      <c r="OC143" s="16"/>
      <c r="OD143" s="16"/>
      <c r="OE143" s="16"/>
      <c r="OF143" s="16"/>
      <c r="OG143" s="16"/>
      <c r="OH143" s="16"/>
      <c r="OI143" s="16"/>
      <c r="OJ143" s="16"/>
      <c r="OK143" s="16"/>
      <c r="OL143" s="16"/>
      <c r="OM143" s="16"/>
      <c r="ON143" s="16"/>
      <c r="OO143" s="16"/>
      <c r="OP143" s="16"/>
      <c r="OQ143" s="16"/>
      <c r="OR143" s="16"/>
      <c r="OS143" s="16"/>
      <c r="OT143" s="16"/>
      <c r="OU143" s="16"/>
      <c r="OV143" s="16"/>
      <c r="OW143" s="16"/>
      <c r="OX143" s="16"/>
      <c r="OY143" s="16"/>
      <c r="OZ143" s="16"/>
      <c r="PA143" s="16"/>
      <c r="PB143" s="16"/>
      <c r="PC143" s="16"/>
      <c r="PD143" s="16"/>
      <c r="PE143" s="16"/>
      <c r="PF143" s="16"/>
      <c r="PG143" s="16"/>
      <c r="PH143" s="16"/>
      <c r="PI143" s="16"/>
      <c r="PJ143" s="16"/>
      <c r="PK143" s="16"/>
      <c r="PL143" s="16"/>
      <c r="PM143" s="16"/>
      <c r="PN143" s="16"/>
      <c r="PO143" s="16"/>
      <c r="PP143" s="16"/>
      <c r="PQ143" s="16"/>
      <c r="PR143" s="16"/>
      <c r="PS143" s="16"/>
      <c r="PT143" s="16"/>
      <c r="PU143" s="16"/>
      <c r="PV143" s="16"/>
      <c r="PW143" s="16"/>
      <c r="PX143" s="16"/>
      <c r="PY143" s="16"/>
      <c r="PZ143" s="16"/>
      <c r="QA143" s="16"/>
      <c r="QB143" s="16"/>
      <c r="QC143" s="16"/>
      <c r="QD143" s="16"/>
      <c r="QE143" s="16"/>
      <c r="QF143" s="16"/>
      <c r="QG143" s="16"/>
      <c r="QH143" s="16"/>
      <c r="QI143" s="16"/>
      <c r="QJ143" s="16"/>
      <c r="QK143" s="16"/>
      <c r="QL143" s="16"/>
      <c r="QM143" s="16"/>
      <c r="QN143" s="16"/>
      <c r="QO143" s="16"/>
      <c r="QP143" s="16"/>
      <c r="QQ143" s="16"/>
      <c r="QR143" s="16"/>
      <c r="QS143" s="16"/>
      <c r="QT143" s="16"/>
      <c r="QU143" s="16"/>
      <c r="QV143" s="16"/>
      <c r="QW143" s="16"/>
      <c r="QX143" s="16"/>
      <c r="QY143" s="16"/>
      <c r="QZ143" s="16"/>
      <c r="RA143" s="16"/>
      <c r="RB143" s="16"/>
      <c r="RC143" s="16"/>
      <c r="RD143" s="16"/>
      <c r="RE143" s="16"/>
      <c r="RF143" s="16"/>
      <c r="RG143" s="16"/>
      <c r="RH143" s="16"/>
      <c r="RI143" s="16"/>
      <c r="RJ143" s="16"/>
      <c r="RK143" s="16"/>
      <c r="RL143" s="16"/>
      <c r="RM143" s="16"/>
      <c r="RN143" s="16"/>
      <c r="RO143" s="16"/>
      <c r="RP143" s="16"/>
      <c r="RQ143" s="16"/>
      <c r="RR143" s="16"/>
      <c r="RS143" s="16"/>
      <c r="RT143" s="16"/>
      <c r="RU143" s="16"/>
      <c r="RV143" s="16"/>
      <c r="RW143" s="16"/>
      <c r="RX143" s="16"/>
      <c r="RY143" s="16"/>
      <c r="RZ143" s="16"/>
      <c r="SA143" s="16"/>
      <c r="SB143" s="16"/>
      <c r="SC143" s="16"/>
      <c r="SD143" s="16"/>
      <c r="SE143" s="16"/>
      <c r="SF143" s="16"/>
      <c r="SG143" s="16"/>
      <c r="SH143" s="16"/>
      <c r="SI143" s="16"/>
      <c r="SJ143" s="16"/>
      <c r="SK143" s="16"/>
      <c r="SL143" s="16"/>
      <c r="SM143" s="16"/>
      <c r="SN143" s="16"/>
      <c r="SO143" s="16"/>
      <c r="SP143" s="16"/>
      <c r="SQ143" s="16"/>
      <c r="SR143" s="16"/>
      <c r="SS143" s="16"/>
      <c r="ST143" s="16"/>
      <c r="SU143" s="16"/>
      <c r="SV143" s="16"/>
      <c r="SW143" s="16"/>
      <c r="SX143" s="16"/>
      <c r="SY143" s="16"/>
      <c r="SZ143" s="16"/>
      <c r="TA143" s="16"/>
      <c r="TB143" s="16"/>
      <c r="TC143" s="16"/>
      <c r="TD143" s="16"/>
      <c r="TE143" s="16"/>
      <c r="TF143" s="16"/>
      <c r="TG143" s="16"/>
      <c r="TH143" s="16"/>
      <c r="TI143" s="16"/>
      <c r="TJ143" s="16"/>
      <c r="TK143" s="16"/>
      <c r="TL143" s="16"/>
      <c r="TM143" s="16"/>
      <c r="TN143" s="16"/>
      <c r="TO143" s="16"/>
      <c r="TP143" s="16"/>
      <c r="TQ143" s="16"/>
      <c r="TR143" s="16"/>
      <c r="TS143" s="16"/>
      <c r="TT143" s="16"/>
      <c r="TU143" s="16"/>
      <c r="TV143" s="16"/>
      <c r="TW143" s="16"/>
      <c r="TX143" s="16"/>
      <c r="TY143" s="16"/>
      <c r="TZ143" s="16"/>
      <c r="UA143" s="16"/>
      <c r="UB143" s="16"/>
      <c r="UC143" s="16"/>
      <c r="UD143" s="16"/>
      <c r="UE143" s="16"/>
      <c r="UF143" s="16"/>
      <c r="UG143" s="16"/>
      <c r="UH143" s="16"/>
      <c r="UI143" s="16"/>
      <c r="UJ143" s="16"/>
      <c r="UK143" s="16"/>
      <c r="UL143" s="16"/>
      <c r="UM143" s="16"/>
      <c r="UN143" s="16"/>
      <c r="UO143" s="16"/>
      <c r="UP143" s="16"/>
      <c r="UQ143" s="16"/>
      <c r="UR143" s="16"/>
      <c r="US143" s="16"/>
      <c r="UT143" s="16"/>
      <c r="UU143" s="16"/>
      <c r="UV143" s="16"/>
      <c r="UW143" s="16"/>
      <c r="UX143" s="16"/>
      <c r="UY143" s="16"/>
      <c r="UZ143" s="16"/>
      <c r="VA143" s="16"/>
      <c r="VB143" s="16"/>
      <c r="VC143" s="16"/>
      <c r="VD143" s="16"/>
      <c r="VE143" s="16"/>
      <c r="VF143" s="16"/>
      <c r="VG143" s="16"/>
      <c r="VH143" s="16"/>
      <c r="VI143" s="16"/>
      <c r="VJ143" s="16"/>
      <c r="VK143" s="16"/>
      <c r="VL143" s="16"/>
      <c r="VM143" s="16"/>
      <c r="VN143" s="16"/>
      <c r="VO143" s="16"/>
      <c r="VP143" s="16"/>
      <c r="VQ143" s="16"/>
      <c r="VR143" s="16"/>
      <c r="VS143" s="16"/>
      <c r="VT143" s="16"/>
      <c r="VU143" s="16"/>
      <c r="VV143" s="16"/>
      <c r="VW143" s="16"/>
      <c r="VX143" s="16"/>
      <c r="VY143" s="16"/>
      <c r="VZ143" s="16"/>
      <c r="WA143" s="16"/>
      <c r="WB143" s="16"/>
      <c r="WC143" s="16"/>
      <c r="WD143" s="16"/>
      <c r="WE143" s="16"/>
      <c r="WF143" s="16"/>
      <c r="WG143" s="16"/>
      <c r="WH143" s="16"/>
      <c r="WI143" s="16"/>
      <c r="WJ143" s="16"/>
      <c r="WK143" s="16"/>
      <c r="WL143" s="16"/>
      <c r="WM143" s="16"/>
      <c r="WN143" s="16"/>
      <c r="WO143" s="16"/>
      <c r="WP143" s="16"/>
      <c r="WQ143" s="16"/>
      <c r="WR143" s="16"/>
      <c r="WS143" s="16"/>
      <c r="WT143" s="16"/>
      <c r="WU143" s="16"/>
      <c r="WV143" s="16"/>
      <c r="WW143" s="16"/>
      <c r="WX143" s="16"/>
      <c r="WY143" s="16"/>
      <c r="WZ143" s="16"/>
      <c r="XA143" s="16"/>
      <c r="XB143" s="16"/>
      <c r="XC143" s="16"/>
      <c r="XD143" s="16"/>
      <c r="XE143" s="16"/>
      <c r="XF143" s="16"/>
      <c r="XG143" s="16"/>
      <c r="XH143" s="16"/>
      <c r="XI143" s="16"/>
      <c r="XJ143" s="16"/>
      <c r="XK143" s="16"/>
      <c r="XL143" s="16"/>
      <c r="XM143" s="16"/>
      <c r="XN143" s="16"/>
      <c r="XO143" s="16"/>
      <c r="XP143" s="16"/>
      <c r="XQ143" s="16"/>
      <c r="XR143" s="16"/>
      <c r="XS143" s="16"/>
      <c r="XT143" s="16"/>
      <c r="XU143" s="16"/>
      <c r="XV143" s="16"/>
      <c r="XW143" s="16"/>
      <c r="XX143" s="16"/>
      <c r="XY143" s="16"/>
      <c r="XZ143" s="16"/>
      <c r="YA143" s="16"/>
      <c r="YB143" s="16"/>
      <c r="YC143" s="16"/>
      <c r="YD143" s="16"/>
      <c r="YE143" s="16"/>
      <c r="YF143" s="16"/>
      <c r="YG143" s="16"/>
      <c r="YH143" s="16"/>
      <c r="YI143" s="16"/>
      <c r="YJ143" s="16"/>
      <c r="YK143" s="16"/>
      <c r="YL143" s="16"/>
      <c r="YM143" s="16"/>
      <c r="YN143" s="16"/>
      <c r="YO143" s="16"/>
      <c r="YP143" s="16"/>
      <c r="YQ143" s="16"/>
      <c r="YR143" s="16"/>
      <c r="YS143" s="16"/>
      <c r="YT143" s="16"/>
      <c r="YU143" s="16"/>
      <c r="YV143" s="16"/>
      <c r="YW143" s="16"/>
      <c r="YX143" s="16"/>
      <c r="YY143" s="16"/>
      <c r="YZ143" s="16"/>
      <c r="ZA143" s="16"/>
      <c r="ZB143" s="16"/>
      <c r="ZC143" s="16"/>
      <c r="ZD143" s="16"/>
      <c r="ZE143" s="16"/>
      <c r="ZF143" s="16"/>
      <c r="ZG143" s="16"/>
      <c r="ZH143" s="16"/>
      <c r="ZI143" s="16"/>
      <c r="ZJ143" s="16"/>
      <c r="ZK143" s="16"/>
      <c r="ZL143" s="16"/>
      <c r="ZM143" s="16"/>
      <c r="ZN143" s="16"/>
      <c r="ZO143" s="16"/>
      <c r="ZP143" s="16"/>
      <c r="ZQ143" s="16"/>
      <c r="ZR143" s="16"/>
      <c r="ZS143" s="16"/>
      <c r="ZT143" s="16"/>
      <c r="ZU143" s="16"/>
      <c r="ZV143" s="16"/>
      <c r="ZW143" s="16"/>
      <c r="ZX143" s="16"/>
      <c r="ZY143" s="16"/>
      <c r="ZZ143" s="16"/>
      <c r="AAA143" s="16"/>
      <c r="AAB143" s="16"/>
      <c r="AAC143" s="16"/>
      <c r="AAD143" s="16"/>
      <c r="AAE143" s="16"/>
      <c r="AAF143" s="16"/>
      <c r="AAG143" s="16"/>
      <c r="AAH143" s="16"/>
      <c r="AAI143" s="16"/>
      <c r="AAJ143" s="16"/>
      <c r="AAK143" s="16"/>
      <c r="AAL143" s="16"/>
      <c r="AAM143" s="16"/>
      <c r="AAN143" s="16"/>
      <c r="AAO143" s="16"/>
      <c r="AAP143" s="16"/>
      <c r="AAQ143" s="16"/>
      <c r="AAR143" s="16"/>
      <c r="AAS143" s="16"/>
      <c r="AAT143" s="16"/>
      <c r="AAU143" s="16"/>
      <c r="AAV143" s="16"/>
      <c r="AAW143" s="16"/>
      <c r="AAX143" s="16"/>
      <c r="AAY143" s="16"/>
      <c r="AAZ143" s="16"/>
      <c r="ABA143" s="16"/>
      <c r="ABB143" s="16"/>
      <c r="ABC143" s="16"/>
      <c r="ABD143" s="16"/>
      <c r="ABE143" s="16"/>
      <c r="ABF143" s="16"/>
      <c r="ABG143" s="16"/>
      <c r="ABH143" s="16"/>
      <c r="ABI143" s="16"/>
      <c r="ABJ143" s="16"/>
      <c r="ABK143" s="16"/>
      <c r="ABL143" s="16"/>
      <c r="ABM143" s="16"/>
      <c r="ABN143" s="16"/>
      <c r="ABO143" s="16"/>
      <c r="ABP143" s="16"/>
      <c r="ABQ143" s="16"/>
      <c r="ABR143" s="16"/>
      <c r="ABS143" s="16"/>
      <c r="ABT143" s="16"/>
      <c r="ABU143" s="16"/>
      <c r="ABV143" s="16"/>
      <c r="ABW143" s="16"/>
      <c r="ABX143" s="16"/>
      <c r="ABY143" s="16"/>
      <c r="ABZ143" s="16"/>
      <c r="ACA143" s="16"/>
      <c r="ACB143" s="16"/>
      <c r="ACC143" s="16"/>
      <c r="ACD143" s="16"/>
      <c r="ACE143" s="16"/>
      <c r="ACF143" s="16"/>
      <c r="ACG143" s="16"/>
      <c r="ACH143" s="16"/>
      <c r="ACI143" s="16"/>
      <c r="ACJ143" s="16"/>
      <c r="ACK143" s="16"/>
      <c r="ACL143" s="16"/>
      <c r="ACM143" s="16"/>
      <c r="ACN143" s="16"/>
      <c r="ACO143" s="16"/>
      <c r="ACP143" s="16"/>
      <c r="ACQ143" s="16"/>
      <c r="ACR143" s="16"/>
      <c r="ACS143" s="16"/>
      <c r="ACT143" s="16"/>
      <c r="ACU143" s="16"/>
      <c r="ACV143" s="16"/>
      <c r="ACW143" s="16"/>
      <c r="ACX143" s="16"/>
      <c r="ACY143" s="16"/>
      <c r="ACZ143" s="16"/>
      <c r="ADA143" s="16"/>
      <c r="ADB143" s="16"/>
      <c r="ADC143" s="16"/>
      <c r="ADD143" s="16"/>
      <c r="ADE143" s="16"/>
      <c r="ADF143" s="16"/>
      <c r="ADG143" s="16"/>
      <c r="ADH143" s="16"/>
      <c r="ADI143" s="16"/>
      <c r="ADJ143" s="16"/>
      <c r="ADK143" s="16"/>
      <c r="ADL143" s="16"/>
      <c r="ADM143" s="16"/>
      <c r="ADN143" s="16"/>
      <c r="ADO143" s="16"/>
      <c r="ADP143" s="16"/>
      <c r="ADQ143" s="16"/>
      <c r="ADR143" s="16"/>
      <c r="ADS143" s="16"/>
      <c r="ADT143" s="16"/>
      <c r="ADU143" s="16"/>
      <c r="ADV143" s="16"/>
      <c r="ADW143" s="16"/>
      <c r="ADX143" s="16"/>
      <c r="ADY143" s="16"/>
      <c r="ADZ143" s="16"/>
      <c r="AEA143" s="16"/>
      <c r="AEB143" s="16"/>
      <c r="AEC143" s="16"/>
      <c r="AED143" s="16"/>
      <c r="AEE143" s="16"/>
      <c r="AEF143" s="16"/>
      <c r="AEG143" s="16"/>
      <c r="AEH143" s="16"/>
      <c r="AEI143" s="16"/>
      <c r="AEJ143" s="16"/>
      <c r="AEK143" s="16"/>
      <c r="AEL143" s="16"/>
      <c r="AEM143" s="16"/>
      <c r="AEN143" s="16"/>
      <c r="AEO143" s="16"/>
      <c r="AEP143" s="16"/>
      <c r="AEQ143" s="16"/>
      <c r="AER143" s="16"/>
      <c r="AES143" s="16"/>
      <c r="AET143" s="16"/>
      <c r="AEU143" s="16"/>
      <c r="AEV143" s="16"/>
      <c r="AEW143" s="16"/>
      <c r="AEX143" s="16"/>
      <c r="AEY143" s="16"/>
      <c r="AEZ143" s="16"/>
      <c r="AFA143" s="16"/>
      <c r="AFB143" s="16"/>
      <c r="AFC143" s="16"/>
      <c r="AFD143" s="16"/>
      <c r="AFE143" s="16"/>
      <c r="AFF143" s="16"/>
      <c r="AFG143" s="16"/>
      <c r="AFH143" s="16"/>
      <c r="AFI143" s="16"/>
      <c r="AFJ143" s="16"/>
      <c r="AFK143" s="16"/>
      <c r="AFL143" s="16"/>
      <c r="AFM143" s="16"/>
      <c r="AFN143" s="16"/>
      <c r="AFO143" s="16"/>
      <c r="AFP143" s="16"/>
      <c r="AFQ143" s="16"/>
      <c r="AFR143" s="16"/>
      <c r="AFS143" s="16"/>
      <c r="AFT143" s="16"/>
      <c r="AFU143" s="16"/>
      <c r="AFV143" s="16"/>
      <c r="AFW143" s="16"/>
      <c r="AFX143" s="16"/>
      <c r="AFY143" s="16"/>
      <c r="AFZ143" s="16"/>
      <c r="AGA143" s="16"/>
      <c r="AGB143" s="16"/>
      <c r="AGC143" s="16"/>
      <c r="AGD143" s="16"/>
      <c r="AGE143" s="16"/>
      <c r="AGF143" s="16"/>
      <c r="AGG143" s="16"/>
      <c r="AGH143" s="16"/>
      <c r="AGI143" s="16"/>
      <c r="AGJ143" s="16"/>
      <c r="AGK143" s="16"/>
      <c r="AGL143" s="16"/>
      <c r="AGM143" s="16"/>
      <c r="AGN143" s="16"/>
      <c r="AGO143" s="16"/>
      <c r="AGP143" s="16"/>
      <c r="AGQ143" s="16"/>
      <c r="AGR143" s="16"/>
      <c r="AGS143" s="16"/>
      <c r="AGT143" s="16"/>
      <c r="AGU143" s="16"/>
      <c r="AGV143" s="16"/>
      <c r="AGW143" s="16"/>
      <c r="AGX143" s="16"/>
      <c r="AGY143" s="16"/>
      <c r="AGZ143" s="16"/>
      <c r="AHA143" s="16"/>
      <c r="AHB143" s="16"/>
      <c r="AHC143" s="16"/>
      <c r="AHD143" s="16"/>
      <c r="AHE143" s="16"/>
      <c r="AHF143" s="16"/>
      <c r="AHG143" s="16"/>
      <c r="AHH143" s="16"/>
      <c r="AHI143" s="16"/>
      <c r="AHJ143" s="16"/>
      <c r="AHK143" s="16"/>
      <c r="AHL143" s="16"/>
      <c r="AHM143" s="16"/>
      <c r="AHN143" s="16"/>
      <c r="AHO143" s="16"/>
      <c r="AHP143" s="16"/>
      <c r="AHQ143" s="16"/>
      <c r="AHR143" s="16"/>
      <c r="AHS143" s="16"/>
      <c r="AHT143" s="16"/>
      <c r="AHU143" s="16"/>
      <c r="AHV143" s="16"/>
      <c r="AHW143" s="16"/>
      <c r="AHX143" s="16"/>
      <c r="AHY143" s="16"/>
      <c r="AHZ143" s="16"/>
      <c r="AIA143" s="16"/>
      <c r="AIB143" s="16"/>
      <c r="AIC143" s="16"/>
      <c r="AID143" s="16"/>
      <c r="AIE143" s="16"/>
      <c r="AIF143" s="16"/>
      <c r="AIG143" s="16"/>
      <c r="AIH143" s="16"/>
      <c r="AII143" s="16"/>
      <c r="AIJ143" s="16"/>
      <c r="AIK143" s="16"/>
      <c r="AIL143" s="16"/>
      <c r="AIM143" s="16"/>
      <c r="AIN143" s="16"/>
      <c r="AIO143" s="16"/>
      <c r="AIP143" s="16"/>
      <c r="AIQ143" s="16"/>
      <c r="AIR143" s="16"/>
      <c r="AIS143" s="16"/>
      <c r="AIT143" s="16"/>
      <c r="AIU143" s="16"/>
      <c r="AIV143" s="16"/>
      <c r="AIW143" s="16"/>
      <c r="AIX143" s="16"/>
      <c r="AIY143" s="16"/>
      <c r="AIZ143" s="16"/>
      <c r="AJA143" s="16"/>
      <c r="AJB143" s="16"/>
      <c r="AJC143" s="16"/>
      <c r="AJD143" s="16"/>
      <c r="AJE143" s="16"/>
      <c r="AJF143" s="16"/>
      <c r="AJG143" s="16"/>
      <c r="AJH143" s="16"/>
      <c r="AJI143" s="16"/>
      <c r="AJJ143" s="16"/>
      <c r="AJK143" s="16"/>
      <c r="AJL143" s="16"/>
      <c r="AJM143" s="16"/>
      <c r="AJN143" s="16"/>
      <c r="AJO143" s="16"/>
      <c r="AJP143" s="16"/>
      <c r="AJQ143" s="16"/>
      <c r="AJR143" s="16"/>
      <c r="AJS143" s="16"/>
      <c r="AJT143" s="16"/>
      <c r="AJU143" s="16"/>
      <c r="AJV143" s="16"/>
      <c r="AJW143" s="16"/>
      <c r="AJX143" s="16"/>
      <c r="AJY143" s="16"/>
      <c r="AJZ143" s="16"/>
      <c r="AKA143" s="16"/>
      <c r="AKB143" s="16"/>
      <c r="AKC143" s="16"/>
      <c r="AKD143" s="16"/>
      <c r="AKE143" s="16"/>
      <c r="AKF143" s="16"/>
      <c r="AKG143" s="16"/>
      <c r="AKH143" s="16"/>
      <c r="AKI143" s="16"/>
      <c r="AKJ143" s="16"/>
      <c r="AKK143" s="16"/>
      <c r="AKL143" s="16"/>
      <c r="AKM143" s="16"/>
      <c r="AKN143" s="16"/>
      <c r="AKO143" s="16"/>
      <c r="AKP143" s="16"/>
      <c r="AKQ143" s="16"/>
      <c r="AKR143" s="16"/>
      <c r="AKS143" s="16"/>
      <c r="AKT143" s="16"/>
      <c r="AKU143" s="16"/>
      <c r="AKV143" s="16"/>
      <c r="AKW143" s="16"/>
      <c r="AKX143" s="16"/>
      <c r="AKY143" s="16"/>
      <c r="AKZ143" s="16"/>
      <c r="ALA143" s="16"/>
      <c r="ALB143" s="16"/>
      <c r="ALC143" s="16"/>
      <c r="ALD143" s="16"/>
      <c r="ALE143" s="16"/>
      <c r="ALF143" s="16"/>
      <c r="ALG143" s="16"/>
      <c r="ALH143" s="16"/>
      <c r="ALI143" s="16"/>
      <c r="ALJ143" s="16"/>
      <c r="ALK143" s="16"/>
      <c r="ALL143" s="16"/>
      <c r="ALM143" s="16"/>
      <c r="ALN143" s="16"/>
      <c r="ALO143" s="16"/>
      <c r="ALP143" s="16"/>
      <c r="ALQ143" s="16"/>
      <c r="ALR143" s="16"/>
      <c r="ALS143" s="16"/>
      <c r="ALT143" s="16"/>
      <c r="ALU143" s="16"/>
      <c r="ALV143" s="16"/>
      <c r="ALW143" s="16"/>
      <c r="ALX143" s="16"/>
      <c r="ALY143" s="16"/>
      <c r="ALZ143" s="16"/>
      <c r="AMA143" s="16"/>
      <c r="AMB143" s="16"/>
      <c r="AMC143" s="16"/>
      <c r="AMD143" s="16"/>
      <c r="AME143" s="16"/>
      <c r="AMF143" s="16"/>
      <c r="AMG143" s="16"/>
      <c r="AMH143" s="16"/>
      <c r="AMI143" s="16"/>
      <c r="AMJ143" s="16"/>
      <c r="AMK143" s="16"/>
      <c r="AML143" s="16"/>
      <c r="AMM143" s="16"/>
      <c r="AMN143" s="16"/>
      <c r="AMO143" s="16"/>
      <c r="AMP143" s="16"/>
      <c r="AMQ143" s="16"/>
      <c r="AMR143" s="16"/>
      <c r="AMS143" s="16"/>
      <c r="AMT143" s="16"/>
      <c r="AMU143" s="16"/>
      <c r="AMV143" s="16"/>
      <c r="AMW143" s="16"/>
      <c r="AMX143" s="16"/>
      <c r="AMY143" s="16"/>
      <c r="AMZ143" s="16"/>
      <c r="ANA143" s="16"/>
      <c r="ANB143" s="16"/>
      <c r="ANC143" s="16"/>
      <c r="AND143" s="16"/>
      <c r="ANE143" s="16"/>
      <c r="ANF143" s="16"/>
      <c r="ANG143" s="16"/>
      <c r="ANH143" s="16"/>
      <c r="ANI143" s="16"/>
      <c r="ANJ143" s="16"/>
      <c r="ANK143" s="16"/>
      <c r="ANL143" s="16"/>
      <c r="ANM143" s="16"/>
      <c r="ANN143" s="16"/>
      <c r="ANO143" s="16"/>
      <c r="ANP143" s="16"/>
      <c r="ANQ143" s="16"/>
      <c r="ANR143" s="16"/>
      <c r="ANS143" s="16"/>
      <c r="ANT143" s="16"/>
      <c r="ANU143" s="16"/>
      <c r="ANV143" s="16"/>
      <c r="ANW143" s="16"/>
      <c r="ANX143" s="16"/>
      <c r="ANY143" s="16"/>
      <c r="ANZ143" s="16"/>
      <c r="AOA143" s="16"/>
      <c r="AOB143" s="16"/>
      <c r="AOC143" s="16"/>
      <c r="AOD143" s="16"/>
      <c r="AOE143" s="16"/>
      <c r="AOF143" s="16"/>
      <c r="AOG143" s="16"/>
      <c r="AOH143" s="16"/>
      <c r="AOI143" s="16"/>
      <c r="AOJ143" s="16"/>
      <c r="AOK143" s="16"/>
      <c r="AOL143" s="16"/>
      <c r="AOM143" s="16"/>
      <c r="AON143" s="16"/>
      <c r="AOO143" s="16"/>
      <c r="AOP143" s="16"/>
      <c r="AOQ143" s="16"/>
      <c r="AOR143" s="16"/>
      <c r="AOS143" s="16"/>
      <c r="AOT143" s="16"/>
      <c r="AOU143" s="16"/>
      <c r="AOV143" s="16"/>
      <c r="AOW143" s="16"/>
      <c r="AOX143" s="16"/>
      <c r="AOY143" s="16"/>
      <c r="AOZ143" s="16"/>
      <c r="APA143" s="16"/>
      <c r="APB143" s="16"/>
      <c r="APC143" s="16"/>
      <c r="APD143" s="16"/>
      <c r="APE143" s="16"/>
      <c r="APF143" s="16"/>
      <c r="APG143" s="16"/>
      <c r="APH143" s="16"/>
      <c r="API143" s="16"/>
      <c r="APJ143" s="16"/>
      <c r="APK143" s="16"/>
      <c r="APL143" s="16"/>
      <c r="APM143" s="16"/>
      <c r="APN143" s="16"/>
      <c r="APO143" s="16"/>
      <c r="APP143" s="16"/>
      <c r="APQ143" s="16"/>
      <c r="APR143" s="16"/>
      <c r="APS143" s="16"/>
      <c r="APT143" s="16"/>
      <c r="APU143" s="16"/>
      <c r="APV143" s="16"/>
      <c r="APW143" s="16"/>
      <c r="APX143" s="16"/>
      <c r="APY143" s="16"/>
      <c r="APZ143" s="16"/>
      <c r="AQA143" s="16"/>
      <c r="AQB143" s="16"/>
      <c r="AQC143" s="16"/>
      <c r="AQD143" s="16"/>
      <c r="AQE143" s="16"/>
      <c r="AQF143" s="16"/>
      <c r="AQG143" s="16"/>
      <c r="AQH143" s="16"/>
      <c r="AQI143" s="16"/>
      <c r="AQJ143" s="16"/>
      <c r="AQK143" s="16"/>
      <c r="AQL143" s="16"/>
      <c r="AQM143" s="16"/>
      <c r="AQN143" s="16"/>
      <c r="AQO143" s="16"/>
      <c r="AQP143" s="16"/>
      <c r="AQQ143" s="16"/>
      <c r="AQR143" s="16"/>
      <c r="AQS143" s="16"/>
      <c r="AQT143" s="16"/>
      <c r="AQU143" s="16"/>
      <c r="AQV143" s="16"/>
      <c r="AQW143" s="16"/>
      <c r="AQX143" s="16"/>
      <c r="AQY143" s="16"/>
      <c r="AQZ143" s="16"/>
      <c r="ARA143" s="16"/>
      <c r="ARB143" s="16"/>
      <c r="ARC143" s="16"/>
      <c r="ARD143" s="16"/>
      <c r="ARE143" s="16"/>
      <c r="ARF143" s="16"/>
      <c r="ARG143" s="16"/>
      <c r="ARH143" s="16"/>
      <c r="ARI143" s="16"/>
      <c r="ARJ143" s="16"/>
      <c r="ARK143" s="16"/>
      <c r="ARL143" s="16"/>
      <c r="ARM143" s="16"/>
      <c r="ARN143" s="16"/>
      <c r="ARO143" s="16"/>
      <c r="ARP143" s="16"/>
      <c r="ARQ143" s="16"/>
      <c r="ARR143" s="16"/>
      <c r="ARS143" s="16"/>
      <c r="ART143" s="16"/>
      <c r="ARU143" s="16"/>
      <c r="ARV143" s="16"/>
      <c r="ARW143" s="16"/>
      <c r="ARX143" s="16"/>
      <c r="ARY143" s="16"/>
      <c r="ARZ143" s="16"/>
      <c r="ASA143" s="16"/>
      <c r="ASB143" s="16"/>
      <c r="ASC143" s="16"/>
      <c r="ASD143" s="16"/>
      <c r="ASE143" s="16"/>
      <c r="ASF143" s="16"/>
      <c r="ASG143" s="16"/>
      <c r="ASH143" s="16"/>
      <c r="ASI143" s="16"/>
      <c r="ASJ143" s="16"/>
      <c r="ASK143" s="16"/>
      <c r="ASL143" s="16"/>
      <c r="ASM143" s="16"/>
      <c r="ASN143" s="16"/>
      <c r="ASO143" s="16"/>
      <c r="ASP143" s="16"/>
      <c r="ASQ143" s="16"/>
      <c r="ASR143" s="16"/>
      <c r="ASS143" s="16"/>
      <c r="AST143" s="16"/>
      <c r="ASU143" s="16"/>
      <c r="ASV143" s="16"/>
      <c r="ASW143" s="16"/>
      <c r="ASX143" s="16"/>
      <c r="ASY143" s="16"/>
      <c r="ASZ143" s="16"/>
      <c r="ATA143" s="16"/>
      <c r="ATB143" s="16"/>
      <c r="ATC143" s="16"/>
      <c r="ATD143" s="16"/>
      <c r="ATE143" s="16"/>
      <c r="ATF143" s="16"/>
      <c r="ATG143" s="16"/>
      <c r="ATH143" s="16"/>
      <c r="ATI143" s="16"/>
      <c r="ATJ143" s="16"/>
      <c r="ATK143" s="16"/>
      <c r="ATL143" s="16"/>
      <c r="ATM143" s="16"/>
      <c r="ATN143" s="16"/>
      <c r="ATO143" s="16"/>
      <c r="ATP143" s="16"/>
      <c r="ATQ143" s="16"/>
      <c r="ATR143" s="16"/>
      <c r="ATS143" s="16"/>
      <c r="ATT143" s="16"/>
      <c r="ATU143" s="16"/>
      <c r="ATV143" s="16"/>
      <c r="ATW143" s="16"/>
      <c r="ATX143" s="16"/>
      <c r="ATY143" s="16"/>
      <c r="ATZ143" s="16"/>
      <c r="AUA143" s="16"/>
      <c r="AUB143" s="16"/>
      <c r="AUC143" s="16"/>
      <c r="AUD143" s="16"/>
      <c r="AUE143" s="16"/>
      <c r="AUF143" s="16"/>
      <c r="AUG143" s="16"/>
      <c r="AUH143" s="16"/>
      <c r="AUI143" s="16"/>
      <c r="AUJ143" s="16"/>
      <c r="AUK143" s="16"/>
      <c r="AUL143" s="16"/>
      <c r="AUM143" s="16"/>
      <c r="AUN143" s="16"/>
      <c r="AUO143" s="16"/>
      <c r="AUP143" s="16"/>
      <c r="AUQ143" s="16"/>
      <c r="AUR143" s="16"/>
      <c r="AUS143" s="16"/>
      <c r="AUT143" s="16"/>
      <c r="AUU143" s="16"/>
      <c r="AUV143" s="16"/>
      <c r="AUW143" s="16"/>
      <c r="AUX143" s="16"/>
      <c r="AUY143" s="16"/>
      <c r="AUZ143" s="16"/>
      <c r="AVA143" s="16"/>
      <c r="AVB143" s="16"/>
      <c r="AVC143" s="16"/>
      <c r="AVD143" s="16"/>
      <c r="AVE143" s="16"/>
      <c r="AVF143" s="16"/>
      <c r="AVG143" s="16"/>
      <c r="AVH143" s="16"/>
      <c r="AVI143" s="16"/>
      <c r="AVJ143" s="16"/>
      <c r="AVK143" s="16"/>
      <c r="AVL143" s="16"/>
      <c r="AVM143" s="16"/>
      <c r="AVN143" s="16"/>
      <c r="AVO143" s="16"/>
      <c r="AVP143" s="16"/>
      <c r="AVQ143" s="16"/>
      <c r="AVR143" s="16"/>
      <c r="AVS143" s="16"/>
      <c r="AVT143" s="16"/>
      <c r="AVU143" s="16"/>
      <c r="AVV143" s="16"/>
      <c r="AVW143" s="16"/>
      <c r="AVX143" s="16"/>
      <c r="AVY143" s="16"/>
      <c r="AVZ143" s="16"/>
      <c r="AWA143" s="16"/>
      <c r="AWB143" s="16"/>
      <c r="AWC143" s="16"/>
      <c r="AWD143" s="16"/>
      <c r="AWE143" s="16"/>
      <c r="AWF143" s="16"/>
      <c r="AWG143" s="16"/>
      <c r="AWH143" s="16"/>
      <c r="AWI143" s="16"/>
      <c r="AWJ143" s="16"/>
      <c r="AWK143" s="16"/>
      <c r="AWL143" s="16"/>
      <c r="AWM143" s="16"/>
      <c r="AWN143" s="16"/>
      <c r="AWO143" s="16"/>
      <c r="AWP143" s="16"/>
      <c r="AWQ143" s="16"/>
      <c r="AWR143" s="16"/>
      <c r="AWS143" s="16"/>
      <c r="AWT143" s="16"/>
      <c r="AWU143" s="16"/>
      <c r="AWV143" s="16"/>
      <c r="AWW143" s="16"/>
      <c r="AWX143" s="16"/>
      <c r="AWY143" s="16"/>
      <c r="AWZ143" s="16"/>
      <c r="AXA143" s="16"/>
      <c r="AXB143" s="16"/>
      <c r="AXC143" s="16"/>
      <c r="AXD143" s="16"/>
      <c r="AXE143" s="16"/>
      <c r="AXF143" s="16"/>
      <c r="AXG143" s="16"/>
      <c r="AXH143" s="16"/>
      <c r="AXI143" s="16"/>
      <c r="AXJ143" s="16"/>
      <c r="AXK143" s="16"/>
      <c r="AXL143" s="16"/>
      <c r="AXM143" s="16"/>
      <c r="AXN143" s="16"/>
      <c r="AXO143" s="16"/>
      <c r="AXP143" s="16"/>
      <c r="AXQ143" s="16"/>
      <c r="AXR143" s="16"/>
      <c r="AXS143" s="16"/>
      <c r="AXT143" s="16"/>
      <c r="AXU143" s="16"/>
      <c r="AXV143" s="16"/>
      <c r="AXW143" s="16"/>
      <c r="AXX143" s="16"/>
      <c r="AXY143" s="16"/>
      <c r="AXZ143" s="16"/>
      <c r="AYA143" s="16"/>
      <c r="AYB143" s="16"/>
      <c r="AYC143" s="16"/>
      <c r="AYD143" s="16"/>
      <c r="AYE143" s="16"/>
      <c r="AYF143" s="16"/>
      <c r="AYG143" s="16"/>
      <c r="AYH143" s="16"/>
      <c r="AYI143" s="16"/>
      <c r="AYJ143" s="16"/>
      <c r="AYK143" s="16"/>
      <c r="AYL143" s="16"/>
      <c r="AYM143" s="16"/>
      <c r="AYN143" s="16"/>
      <c r="AYO143" s="16"/>
      <c r="AYP143" s="16"/>
      <c r="AYQ143" s="16"/>
      <c r="AYR143" s="16"/>
      <c r="AYS143" s="16"/>
      <c r="AYT143" s="16"/>
      <c r="AYU143" s="16"/>
      <c r="AYV143" s="16"/>
      <c r="AYW143" s="16"/>
      <c r="AYX143" s="16"/>
      <c r="AYY143" s="16"/>
      <c r="AYZ143" s="16"/>
      <c r="AZA143" s="16"/>
      <c r="AZB143" s="16"/>
      <c r="AZC143" s="16"/>
      <c r="AZD143" s="16"/>
      <c r="AZE143" s="16"/>
      <c r="AZF143" s="16"/>
      <c r="AZG143" s="16"/>
      <c r="AZH143" s="16"/>
      <c r="AZI143" s="16"/>
      <c r="AZJ143" s="16"/>
      <c r="AZK143" s="16"/>
      <c r="AZL143" s="16"/>
      <c r="AZM143" s="16"/>
      <c r="AZN143" s="16"/>
      <c r="AZO143" s="16"/>
      <c r="AZP143" s="16"/>
      <c r="AZQ143" s="16"/>
      <c r="AZR143" s="16"/>
      <c r="AZS143" s="16"/>
      <c r="AZT143" s="16"/>
      <c r="AZU143" s="16"/>
      <c r="AZV143" s="16"/>
      <c r="AZW143" s="16"/>
      <c r="AZX143" s="16"/>
      <c r="AZY143" s="16"/>
      <c r="AZZ143" s="16"/>
      <c r="BAA143" s="16"/>
      <c r="BAB143" s="16"/>
      <c r="BAC143" s="16"/>
      <c r="BAD143" s="16"/>
      <c r="BAE143" s="16"/>
      <c r="BAF143" s="16"/>
      <c r="BAG143" s="16"/>
      <c r="BAH143" s="16"/>
      <c r="BAI143" s="16"/>
      <c r="BAJ143" s="16"/>
      <c r="BAK143" s="16"/>
      <c r="BAL143" s="16"/>
      <c r="BAM143" s="16"/>
      <c r="BAN143" s="16"/>
      <c r="BAO143" s="16"/>
      <c r="BAP143" s="16"/>
      <c r="BAQ143" s="16"/>
      <c r="BAR143" s="16"/>
      <c r="BAS143" s="16"/>
      <c r="BAT143" s="16"/>
      <c r="BAU143" s="16"/>
      <c r="BAV143" s="16"/>
      <c r="BAW143" s="16"/>
      <c r="BAX143" s="16"/>
      <c r="BAY143" s="16"/>
      <c r="BAZ143" s="16"/>
      <c r="BBA143" s="16"/>
      <c r="BBB143" s="16"/>
      <c r="BBC143" s="16"/>
      <c r="BBD143" s="16"/>
      <c r="BBE143" s="16"/>
      <c r="BBF143" s="16"/>
      <c r="BBG143" s="16"/>
      <c r="BBH143" s="16"/>
      <c r="BBI143" s="16"/>
      <c r="BBJ143" s="16"/>
      <c r="BBK143" s="16"/>
      <c r="BBL143" s="16"/>
      <c r="BBM143" s="16"/>
      <c r="BBN143" s="16"/>
      <c r="BBO143" s="16"/>
      <c r="BBP143" s="16"/>
      <c r="BBQ143" s="16"/>
      <c r="BBR143" s="16"/>
      <c r="BBS143" s="16"/>
      <c r="BBT143" s="16"/>
      <c r="BBU143" s="16"/>
      <c r="BBV143" s="16"/>
      <c r="BBW143" s="16"/>
      <c r="BBX143" s="16"/>
      <c r="BBY143" s="16"/>
      <c r="BBZ143" s="16"/>
      <c r="BCA143" s="16"/>
      <c r="BCB143" s="16"/>
      <c r="BCC143" s="16"/>
      <c r="BCD143" s="16"/>
      <c r="BCE143" s="16"/>
      <c r="BCF143" s="16"/>
      <c r="BCG143" s="16"/>
      <c r="BCH143" s="16"/>
      <c r="BCI143" s="16"/>
      <c r="BCJ143" s="16"/>
      <c r="BCK143" s="16"/>
      <c r="BCL143" s="16"/>
      <c r="BCM143" s="16"/>
      <c r="BCN143" s="16"/>
      <c r="BCO143" s="16"/>
      <c r="BCP143" s="16"/>
      <c r="BCQ143" s="16"/>
      <c r="BCR143" s="16"/>
      <c r="BCS143" s="16"/>
      <c r="BCT143" s="16"/>
      <c r="BCU143" s="16"/>
      <c r="BCV143" s="16"/>
      <c r="BCW143" s="16"/>
      <c r="BCX143" s="16"/>
      <c r="BCY143" s="16"/>
      <c r="BCZ143" s="16"/>
      <c r="BDA143" s="16"/>
      <c r="BDB143" s="16"/>
      <c r="BDC143" s="16"/>
      <c r="BDD143" s="16"/>
      <c r="BDE143" s="16"/>
      <c r="BDF143" s="16"/>
      <c r="BDG143" s="16"/>
      <c r="BDH143" s="16"/>
      <c r="BDI143" s="16"/>
      <c r="BDJ143" s="16"/>
      <c r="BDK143" s="16"/>
      <c r="BDL143" s="16"/>
      <c r="BDM143" s="16"/>
      <c r="BDN143" s="16"/>
      <c r="BDO143" s="16"/>
      <c r="BDP143" s="16"/>
      <c r="BDQ143" s="16"/>
      <c r="BDR143" s="16"/>
      <c r="BDS143" s="16"/>
      <c r="BDT143" s="16"/>
      <c r="BDU143" s="16"/>
      <c r="BDV143" s="16"/>
      <c r="BDW143" s="16"/>
      <c r="BDX143" s="16"/>
      <c r="BDY143" s="16"/>
      <c r="BDZ143" s="16"/>
      <c r="BEA143" s="16"/>
      <c r="BEB143" s="16"/>
      <c r="BEC143" s="16"/>
      <c r="BED143" s="16"/>
      <c r="BEE143" s="16"/>
      <c r="BEF143" s="16"/>
      <c r="BEG143" s="16"/>
      <c r="BEH143" s="16"/>
      <c r="BEI143" s="16"/>
      <c r="BEJ143" s="16"/>
      <c r="BEK143" s="16"/>
      <c r="BEL143" s="16"/>
      <c r="BEM143" s="16"/>
      <c r="BEN143" s="16"/>
      <c r="BEO143" s="16"/>
      <c r="BEP143" s="16"/>
      <c r="BEQ143" s="16"/>
      <c r="BER143" s="16"/>
      <c r="BES143" s="16"/>
      <c r="BET143" s="16"/>
      <c r="BEU143" s="16"/>
      <c r="BEV143" s="16"/>
      <c r="BEW143" s="16"/>
      <c r="BEX143" s="16"/>
      <c r="BEY143" s="16"/>
      <c r="BEZ143" s="16"/>
      <c r="BFA143" s="16"/>
      <c r="BFB143" s="16"/>
      <c r="BFC143" s="16"/>
      <c r="BFD143" s="16"/>
      <c r="BFE143" s="16"/>
      <c r="BFF143" s="16"/>
      <c r="BFG143" s="16"/>
      <c r="BFH143" s="16"/>
      <c r="BFI143" s="16"/>
      <c r="BFJ143" s="16"/>
      <c r="BFK143" s="16"/>
      <c r="BFL143" s="16"/>
      <c r="BFM143" s="16"/>
      <c r="BFN143" s="16"/>
      <c r="BFO143" s="16"/>
      <c r="BFP143" s="16"/>
      <c r="BFQ143" s="16"/>
      <c r="BFR143" s="16"/>
      <c r="BFS143" s="16"/>
      <c r="BFT143" s="16"/>
      <c r="BFU143" s="16"/>
      <c r="BFV143" s="16"/>
      <c r="BFW143" s="16"/>
      <c r="BFX143" s="16"/>
      <c r="BFY143" s="16"/>
      <c r="BFZ143" s="16"/>
      <c r="BGA143" s="16"/>
      <c r="BGB143" s="16"/>
      <c r="BGC143" s="16"/>
      <c r="BGD143" s="16"/>
      <c r="BGE143" s="16"/>
      <c r="BGF143" s="16"/>
      <c r="BGG143" s="16"/>
      <c r="BGH143" s="16"/>
      <c r="BGI143" s="16"/>
      <c r="BGJ143" s="16"/>
      <c r="BGK143" s="16"/>
      <c r="BGL143" s="16"/>
      <c r="BGM143" s="16"/>
      <c r="BGN143" s="16"/>
      <c r="BGO143" s="16"/>
      <c r="BGP143" s="16"/>
      <c r="BGQ143" s="16"/>
      <c r="BGR143" s="16"/>
      <c r="BGS143" s="16"/>
      <c r="BGT143" s="16"/>
      <c r="BGU143" s="16"/>
      <c r="BGV143" s="16"/>
      <c r="BGW143" s="16"/>
      <c r="BGX143" s="16"/>
      <c r="BGY143" s="16"/>
      <c r="BGZ143" s="16"/>
      <c r="BHA143" s="16"/>
      <c r="BHB143" s="16"/>
      <c r="BHC143" s="16"/>
      <c r="BHD143" s="16"/>
      <c r="BHE143" s="16"/>
      <c r="BHF143" s="16"/>
      <c r="BHG143" s="16"/>
      <c r="BHH143" s="16"/>
      <c r="BHI143" s="16"/>
      <c r="BHJ143" s="16"/>
      <c r="BHK143" s="16"/>
      <c r="BHL143" s="16"/>
      <c r="BHM143" s="16"/>
      <c r="BHN143" s="16"/>
      <c r="BHO143" s="16"/>
      <c r="BHP143" s="16"/>
      <c r="BHQ143" s="16"/>
      <c r="BHR143" s="16"/>
      <c r="BHS143" s="16"/>
      <c r="BHT143" s="16"/>
      <c r="BHU143" s="16"/>
      <c r="BHV143" s="16"/>
      <c r="BHW143" s="16"/>
      <c r="BHX143" s="16"/>
      <c r="BHY143" s="16"/>
      <c r="BHZ143" s="16"/>
      <c r="BIA143" s="16"/>
      <c r="BIB143" s="16"/>
      <c r="BIC143" s="16"/>
      <c r="BID143" s="16"/>
      <c r="BIE143" s="16"/>
      <c r="BIF143" s="16"/>
      <c r="BIG143" s="16"/>
      <c r="BIH143" s="16"/>
      <c r="BII143" s="16"/>
      <c r="BIJ143" s="16"/>
      <c r="BIK143" s="16"/>
      <c r="BIL143" s="16"/>
      <c r="BIM143" s="16"/>
      <c r="BIN143" s="16"/>
      <c r="BIO143" s="16"/>
      <c r="BIP143" s="16"/>
      <c r="BIQ143" s="16"/>
      <c r="BIR143" s="16"/>
      <c r="BIS143" s="16"/>
      <c r="BIT143" s="16"/>
      <c r="BIU143" s="16"/>
      <c r="BIV143" s="16"/>
      <c r="BIW143" s="16"/>
      <c r="BIX143" s="16"/>
      <c r="BIY143" s="16"/>
      <c r="BIZ143" s="16"/>
      <c r="BJA143" s="16"/>
      <c r="BJB143" s="16"/>
      <c r="BJC143" s="16"/>
      <c r="BJD143" s="16"/>
      <c r="BJE143" s="16"/>
      <c r="BJF143" s="16"/>
      <c r="BJG143" s="16"/>
      <c r="BJH143" s="16"/>
      <c r="BJI143" s="16"/>
      <c r="BJJ143" s="16"/>
      <c r="BJK143" s="16"/>
      <c r="BJL143" s="16"/>
      <c r="BJM143" s="16"/>
      <c r="BJN143" s="16"/>
      <c r="BJO143" s="16"/>
      <c r="BJP143" s="16"/>
      <c r="BJQ143" s="16"/>
      <c r="BJR143" s="16"/>
      <c r="BJS143" s="16"/>
      <c r="BJT143" s="16"/>
      <c r="BJU143" s="16"/>
      <c r="BJV143" s="16"/>
      <c r="BJW143" s="16"/>
      <c r="BJX143" s="16"/>
      <c r="BJY143" s="16"/>
      <c r="BJZ143" s="16"/>
      <c r="BKA143" s="16"/>
      <c r="BKB143" s="16"/>
      <c r="BKC143" s="16"/>
      <c r="BKD143" s="16"/>
      <c r="BKE143" s="16"/>
      <c r="BKF143" s="16"/>
      <c r="BKG143" s="16"/>
      <c r="BKH143" s="16"/>
      <c r="BKI143" s="16"/>
      <c r="BKJ143" s="16"/>
      <c r="BKK143" s="16"/>
      <c r="BKL143" s="16"/>
      <c r="BKM143" s="16"/>
      <c r="BKN143" s="16"/>
      <c r="BKO143" s="16"/>
      <c r="BKP143" s="16"/>
      <c r="BKQ143" s="16"/>
      <c r="BKR143" s="16"/>
      <c r="BKS143" s="16"/>
      <c r="BKT143" s="16"/>
      <c r="BKU143" s="16"/>
      <c r="BKV143" s="16"/>
      <c r="BKW143" s="16"/>
      <c r="BKX143" s="16"/>
      <c r="BKY143" s="16"/>
      <c r="BKZ143" s="16"/>
      <c r="BLA143" s="16"/>
      <c r="BLB143" s="16"/>
      <c r="BLC143" s="16"/>
      <c r="BLD143" s="16"/>
      <c r="BLE143" s="16"/>
      <c r="BLF143" s="16"/>
      <c r="BLG143" s="16"/>
      <c r="BLH143" s="16"/>
      <c r="BLI143" s="16"/>
      <c r="BLJ143" s="16"/>
      <c r="BLK143" s="16"/>
      <c r="BLL143" s="16"/>
      <c r="BLM143" s="16"/>
      <c r="BLN143" s="16"/>
      <c r="BLO143" s="16"/>
      <c r="BLP143" s="16"/>
      <c r="BLQ143" s="16"/>
      <c r="BLR143" s="16"/>
      <c r="BLS143" s="16"/>
      <c r="BLT143" s="16"/>
      <c r="BLU143" s="16"/>
      <c r="BLV143" s="16"/>
      <c r="BLW143" s="16"/>
      <c r="BLX143" s="16"/>
      <c r="BLY143" s="16"/>
      <c r="BLZ143" s="16"/>
      <c r="BMA143" s="16"/>
      <c r="BMB143" s="16"/>
      <c r="BMC143" s="16"/>
      <c r="BMD143" s="16"/>
      <c r="BME143" s="16"/>
      <c r="BMF143" s="16"/>
      <c r="BMG143" s="16"/>
      <c r="BMH143" s="16"/>
      <c r="BMI143" s="16"/>
      <c r="BMJ143" s="16"/>
      <c r="BMK143" s="16"/>
      <c r="BML143" s="16"/>
      <c r="BMM143" s="16"/>
      <c r="BMN143" s="16"/>
      <c r="BMO143" s="16"/>
      <c r="BMP143" s="16"/>
      <c r="BMQ143" s="16"/>
      <c r="BMR143" s="16"/>
      <c r="BMS143" s="16"/>
      <c r="BMT143" s="16"/>
      <c r="BMU143" s="16"/>
      <c r="BMV143" s="16"/>
      <c r="BMW143" s="16"/>
      <c r="BMX143" s="16"/>
      <c r="BMY143" s="16"/>
      <c r="BMZ143" s="16"/>
      <c r="BNA143" s="16"/>
      <c r="BNB143" s="16"/>
      <c r="BNC143" s="16"/>
      <c r="BND143" s="16"/>
      <c r="BNE143" s="16"/>
      <c r="BNF143" s="16"/>
      <c r="BNG143" s="16"/>
      <c r="BNH143" s="16"/>
      <c r="BNI143" s="16"/>
      <c r="BNJ143" s="16"/>
      <c r="BNK143" s="16"/>
      <c r="BNL143" s="16"/>
      <c r="BNM143" s="16"/>
      <c r="BNN143" s="16"/>
      <c r="BNO143" s="16"/>
      <c r="BNP143" s="16"/>
      <c r="BNQ143" s="16"/>
      <c r="BNR143" s="16"/>
      <c r="BNS143" s="16"/>
      <c r="BNT143" s="16"/>
      <c r="BNU143" s="16"/>
      <c r="BNV143" s="16"/>
      <c r="BNW143" s="16"/>
      <c r="BNX143" s="16"/>
      <c r="BNY143" s="16"/>
      <c r="BNZ143" s="16"/>
      <c r="BOA143" s="16"/>
      <c r="BOB143" s="16"/>
      <c r="BOC143" s="16"/>
      <c r="BOD143" s="16"/>
      <c r="BOE143" s="16"/>
      <c r="BOF143" s="16"/>
      <c r="BOG143" s="16"/>
      <c r="BOH143" s="16"/>
      <c r="BOI143" s="16"/>
      <c r="BOJ143" s="16"/>
      <c r="BOK143" s="16"/>
      <c r="BOL143" s="16"/>
      <c r="BOM143" s="16"/>
      <c r="BON143" s="16"/>
      <c r="BOO143" s="16"/>
      <c r="BOP143" s="16"/>
      <c r="BOQ143" s="16"/>
      <c r="BOR143" s="16"/>
      <c r="BOS143" s="16"/>
      <c r="BOT143" s="16"/>
      <c r="BOU143" s="16"/>
      <c r="BOV143" s="16"/>
      <c r="BOW143" s="16"/>
      <c r="BOX143" s="16"/>
      <c r="BOY143" s="16"/>
      <c r="BOZ143" s="16"/>
      <c r="BPA143" s="16"/>
      <c r="BPB143" s="16"/>
      <c r="BPC143" s="16"/>
      <c r="BPD143" s="16"/>
      <c r="BPE143" s="16"/>
      <c r="BPF143" s="16"/>
      <c r="BPG143" s="16"/>
      <c r="BPH143" s="16"/>
      <c r="BPI143" s="16"/>
      <c r="BPJ143" s="16"/>
      <c r="BPK143" s="16"/>
    </row>
    <row r="144" spans="1:1779" s="18" customFormat="1" ht="15" customHeight="1" x14ac:dyDescent="0.25">
      <c r="A144" s="109"/>
      <c r="B144" s="106" t="s">
        <v>126</v>
      </c>
      <c r="C144" s="103" t="s">
        <v>31</v>
      </c>
      <c r="D144" s="103" t="s">
        <v>31</v>
      </c>
      <c r="E144" s="133" t="s">
        <v>30</v>
      </c>
      <c r="F144" s="133" t="s">
        <v>90</v>
      </c>
      <c r="G144" s="100" t="s">
        <v>25</v>
      </c>
      <c r="H144" s="101"/>
      <c r="I144" s="101"/>
      <c r="J144" s="101"/>
      <c r="K144" s="102"/>
      <c r="L144" s="133" t="s">
        <v>87</v>
      </c>
      <c r="M144" s="133" t="s">
        <v>91</v>
      </c>
      <c r="N144" s="133" t="s">
        <v>88</v>
      </c>
      <c r="O144" s="133" t="s">
        <v>89</v>
      </c>
      <c r="P144" s="118" t="s">
        <v>96</v>
      </c>
      <c r="Q144" s="17"/>
      <c r="R144" s="17"/>
      <c r="S144" s="17"/>
      <c r="T144" s="17"/>
    </row>
    <row r="145" spans="1:1779" s="18" customFormat="1" x14ac:dyDescent="0.25">
      <c r="A145" s="256"/>
      <c r="B145" s="107"/>
      <c r="C145" s="104"/>
      <c r="D145" s="104"/>
      <c r="E145" s="133"/>
      <c r="F145" s="133"/>
      <c r="G145" s="68" t="s">
        <v>26</v>
      </c>
      <c r="H145" s="68" t="s">
        <v>27</v>
      </c>
      <c r="I145" s="68" t="s">
        <v>28</v>
      </c>
      <c r="J145" s="68"/>
      <c r="K145" s="68" t="s">
        <v>29</v>
      </c>
      <c r="L145" s="133"/>
      <c r="M145" s="133"/>
      <c r="N145" s="133"/>
      <c r="O145" s="133"/>
      <c r="P145" s="145"/>
      <c r="Q145" s="17"/>
      <c r="R145" s="17"/>
      <c r="S145" s="17"/>
      <c r="T145" s="17"/>
    </row>
    <row r="146" spans="1:1779" s="18" customFormat="1" ht="60.75" customHeight="1" x14ac:dyDescent="0.25">
      <c r="A146" s="259"/>
      <c r="B146" s="108"/>
      <c r="C146" s="105"/>
      <c r="D146" s="105"/>
      <c r="E146" s="68">
        <v>4</v>
      </c>
      <c r="F146" s="68">
        <v>1</v>
      </c>
      <c r="G146" s="68">
        <v>0</v>
      </c>
      <c r="H146" s="57">
        <v>0</v>
      </c>
      <c r="I146" s="68">
        <v>0</v>
      </c>
      <c r="J146" s="68"/>
      <c r="K146" s="57">
        <v>1</v>
      </c>
      <c r="L146" s="68">
        <v>1</v>
      </c>
      <c r="M146" s="68">
        <v>1</v>
      </c>
      <c r="N146" s="68">
        <v>1</v>
      </c>
      <c r="O146" s="68">
        <v>1</v>
      </c>
      <c r="P146" s="146"/>
      <c r="Q146" s="17"/>
      <c r="R146" s="17"/>
      <c r="S146" s="17"/>
      <c r="T146" s="17"/>
    </row>
    <row r="147" spans="1:1779" s="7" customFormat="1" ht="77.25" customHeight="1" x14ac:dyDescent="0.25">
      <c r="A147" s="72" t="s">
        <v>80</v>
      </c>
      <c r="B147" s="84" t="s">
        <v>63</v>
      </c>
      <c r="C147" s="63" t="s">
        <v>84</v>
      </c>
      <c r="D147" s="49" t="s">
        <v>11</v>
      </c>
      <c r="E147" s="89">
        <f>SUM(F147:O147)</f>
        <v>131000</v>
      </c>
      <c r="F147" s="130">
        <v>26200</v>
      </c>
      <c r="G147" s="131"/>
      <c r="H147" s="131"/>
      <c r="I147" s="131"/>
      <c r="J147" s="131"/>
      <c r="K147" s="132"/>
      <c r="L147" s="89">
        <v>26200</v>
      </c>
      <c r="M147" s="83">
        <v>26200</v>
      </c>
      <c r="N147" s="89">
        <v>26200</v>
      </c>
      <c r="O147" s="89">
        <v>26200</v>
      </c>
      <c r="P147" s="84" t="s">
        <v>96</v>
      </c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  <c r="CZ147" s="16"/>
      <c r="DA147" s="16"/>
      <c r="DB147" s="16"/>
      <c r="DC147" s="16"/>
      <c r="DD147" s="16"/>
      <c r="DE147" s="1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16"/>
      <c r="DR147" s="16"/>
      <c r="DS147" s="16"/>
      <c r="DT147" s="16"/>
      <c r="DU147" s="16"/>
      <c r="DV147" s="16"/>
      <c r="DW147" s="16"/>
      <c r="DX147" s="16"/>
      <c r="DY147" s="16"/>
      <c r="DZ147" s="16"/>
      <c r="EA147" s="16"/>
      <c r="EB147" s="16"/>
      <c r="EC147" s="16"/>
      <c r="ED147" s="16"/>
      <c r="EE147" s="16"/>
      <c r="EF147" s="16"/>
      <c r="EG147" s="16"/>
      <c r="EH147" s="16"/>
      <c r="EI147" s="16"/>
      <c r="EJ147" s="16"/>
      <c r="EK147" s="16"/>
      <c r="EL147" s="16"/>
      <c r="EM147" s="16"/>
      <c r="EN147" s="16"/>
      <c r="EO147" s="16"/>
      <c r="EP147" s="16"/>
      <c r="EQ147" s="16"/>
      <c r="ER147" s="16"/>
      <c r="ES147" s="16"/>
      <c r="ET147" s="16"/>
      <c r="EU147" s="16"/>
      <c r="EV147" s="16"/>
      <c r="EW147" s="16"/>
      <c r="EX147" s="16"/>
      <c r="EY147" s="16"/>
      <c r="EZ147" s="16"/>
      <c r="FA147" s="16"/>
      <c r="FB147" s="16"/>
      <c r="FC147" s="16"/>
      <c r="FD147" s="16"/>
      <c r="FE147" s="16"/>
      <c r="FF147" s="16"/>
      <c r="FG147" s="16"/>
      <c r="FH147" s="16"/>
      <c r="FI147" s="16"/>
      <c r="FJ147" s="16"/>
      <c r="FK147" s="16"/>
      <c r="FL147" s="16"/>
      <c r="FM147" s="16"/>
      <c r="FN147" s="16"/>
      <c r="FO147" s="16"/>
      <c r="FP147" s="16"/>
      <c r="FQ147" s="16"/>
      <c r="FR147" s="16"/>
      <c r="FS147" s="16"/>
      <c r="FT147" s="16"/>
      <c r="FU147" s="16"/>
      <c r="FV147" s="16"/>
      <c r="FW147" s="16"/>
      <c r="FX147" s="16"/>
      <c r="FY147" s="16"/>
      <c r="FZ147" s="16"/>
      <c r="GA147" s="16"/>
      <c r="GB147" s="16"/>
      <c r="GC147" s="16"/>
      <c r="GD147" s="16"/>
      <c r="GE147" s="16"/>
      <c r="GF147" s="16"/>
      <c r="GG147" s="16"/>
      <c r="GH147" s="16"/>
      <c r="GI147" s="16"/>
      <c r="GJ147" s="16"/>
      <c r="GK147" s="16"/>
      <c r="GL147" s="16"/>
      <c r="GM147" s="16"/>
      <c r="GN147" s="16"/>
      <c r="GO147" s="16"/>
      <c r="GP147" s="16"/>
      <c r="GQ147" s="16"/>
      <c r="GR147" s="16"/>
      <c r="GS147" s="16"/>
      <c r="GT147" s="16"/>
      <c r="GU147" s="16"/>
      <c r="GV147" s="16"/>
      <c r="GW147" s="16"/>
      <c r="GX147" s="16"/>
      <c r="GY147" s="16"/>
      <c r="GZ147" s="16"/>
      <c r="HA147" s="16"/>
      <c r="HB147" s="16"/>
      <c r="HC147" s="16"/>
      <c r="HD147" s="16"/>
      <c r="HE147" s="16"/>
      <c r="HF147" s="16"/>
      <c r="HG147" s="16"/>
      <c r="HH147" s="16"/>
      <c r="HI147" s="16"/>
      <c r="HJ147" s="16"/>
      <c r="HK147" s="16"/>
      <c r="HL147" s="16"/>
      <c r="HM147" s="16"/>
      <c r="HN147" s="16"/>
      <c r="HO147" s="16"/>
      <c r="HP147" s="16"/>
      <c r="HQ147" s="16"/>
      <c r="HR147" s="16"/>
      <c r="HS147" s="16"/>
      <c r="HT147" s="16"/>
      <c r="HU147" s="16"/>
      <c r="HV147" s="16"/>
      <c r="HW147" s="16"/>
      <c r="HX147" s="16"/>
      <c r="HY147" s="16"/>
      <c r="HZ147" s="16"/>
      <c r="IA147" s="16"/>
      <c r="IB147" s="16"/>
      <c r="IC147" s="16"/>
      <c r="ID147" s="16"/>
      <c r="IE147" s="16"/>
      <c r="IF147" s="16"/>
      <c r="IG147" s="16"/>
      <c r="IH147" s="16"/>
      <c r="II147" s="16"/>
      <c r="IJ147" s="16"/>
      <c r="IK147" s="16"/>
      <c r="IL147" s="16"/>
      <c r="IM147" s="16"/>
      <c r="IN147" s="16"/>
      <c r="IO147" s="16"/>
      <c r="IP147" s="16"/>
      <c r="IQ147" s="16"/>
      <c r="IR147" s="16"/>
      <c r="IS147" s="16"/>
      <c r="IT147" s="16"/>
      <c r="IU147" s="16"/>
      <c r="IV147" s="16"/>
      <c r="IW147" s="16"/>
      <c r="IX147" s="16"/>
      <c r="IY147" s="16"/>
      <c r="IZ147" s="16"/>
      <c r="JA147" s="16"/>
      <c r="JB147" s="16"/>
      <c r="JC147" s="16"/>
      <c r="JD147" s="16"/>
      <c r="JE147" s="16"/>
      <c r="JF147" s="16"/>
      <c r="JG147" s="16"/>
      <c r="JH147" s="16"/>
      <c r="JI147" s="16"/>
      <c r="JJ147" s="16"/>
      <c r="JK147" s="16"/>
      <c r="JL147" s="16"/>
      <c r="JM147" s="16"/>
      <c r="JN147" s="16"/>
      <c r="JO147" s="16"/>
      <c r="JP147" s="16"/>
      <c r="JQ147" s="16"/>
      <c r="JR147" s="16"/>
      <c r="JS147" s="16"/>
      <c r="JT147" s="16"/>
      <c r="JU147" s="16"/>
      <c r="JV147" s="16"/>
      <c r="JW147" s="16"/>
      <c r="JX147" s="16"/>
      <c r="JY147" s="16"/>
      <c r="JZ147" s="16"/>
      <c r="KA147" s="16"/>
      <c r="KB147" s="16"/>
      <c r="KC147" s="16"/>
      <c r="KD147" s="16"/>
      <c r="KE147" s="16"/>
      <c r="KF147" s="16"/>
      <c r="KG147" s="16"/>
      <c r="KH147" s="16"/>
      <c r="KI147" s="16"/>
      <c r="KJ147" s="16"/>
      <c r="KK147" s="16"/>
      <c r="KL147" s="16"/>
      <c r="KM147" s="16"/>
      <c r="KN147" s="16"/>
      <c r="KO147" s="16"/>
      <c r="KP147" s="16"/>
      <c r="KQ147" s="16"/>
      <c r="KR147" s="16"/>
      <c r="KS147" s="16"/>
      <c r="KT147" s="16"/>
      <c r="KU147" s="16"/>
      <c r="KV147" s="16"/>
      <c r="KW147" s="16"/>
      <c r="KX147" s="16"/>
      <c r="KY147" s="16"/>
      <c r="KZ147" s="16"/>
      <c r="LA147" s="16"/>
      <c r="LB147" s="16"/>
      <c r="LC147" s="16"/>
      <c r="LD147" s="16"/>
      <c r="LE147" s="16"/>
      <c r="LF147" s="16"/>
      <c r="LG147" s="16"/>
      <c r="LH147" s="16"/>
      <c r="LI147" s="16"/>
      <c r="LJ147" s="16"/>
      <c r="LK147" s="16"/>
      <c r="LL147" s="16"/>
      <c r="LM147" s="16"/>
      <c r="LN147" s="16"/>
      <c r="LO147" s="16"/>
      <c r="LP147" s="16"/>
      <c r="LQ147" s="16"/>
      <c r="LR147" s="16"/>
      <c r="LS147" s="16"/>
      <c r="LT147" s="16"/>
      <c r="LU147" s="16"/>
      <c r="LV147" s="16"/>
      <c r="LW147" s="16"/>
      <c r="LX147" s="16"/>
      <c r="LY147" s="16"/>
      <c r="LZ147" s="16"/>
      <c r="MA147" s="16"/>
      <c r="MB147" s="16"/>
      <c r="MC147" s="16"/>
      <c r="MD147" s="16"/>
      <c r="ME147" s="16"/>
      <c r="MF147" s="16"/>
      <c r="MG147" s="16"/>
      <c r="MH147" s="16"/>
      <c r="MI147" s="16"/>
      <c r="MJ147" s="16"/>
      <c r="MK147" s="16"/>
      <c r="ML147" s="16"/>
      <c r="MM147" s="16"/>
      <c r="MN147" s="16"/>
      <c r="MO147" s="16"/>
      <c r="MP147" s="16"/>
      <c r="MQ147" s="16"/>
      <c r="MR147" s="16"/>
      <c r="MS147" s="16"/>
      <c r="MT147" s="16"/>
      <c r="MU147" s="16"/>
      <c r="MV147" s="16"/>
      <c r="MW147" s="16"/>
      <c r="MX147" s="16"/>
      <c r="MY147" s="16"/>
      <c r="MZ147" s="16"/>
      <c r="NA147" s="16"/>
      <c r="NB147" s="16"/>
      <c r="NC147" s="16"/>
      <c r="ND147" s="16"/>
      <c r="NE147" s="16"/>
      <c r="NF147" s="16"/>
      <c r="NG147" s="16"/>
      <c r="NH147" s="16"/>
      <c r="NI147" s="16"/>
      <c r="NJ147" s="16"/>
      <c r="NK147" s="16"/>
      <c r="NL147" s="16"/>
      <c r="NM147" s="16"/>
      <c r="NN147" s="16"/>
      <c r="NO147" s="16"/>
      <c r="NP147" s="16"/>
      <c r="NQ147" s="16"/>
      <c r="NR147" s="16"/>
      <c r="NS147" s="16"/>
      <c r="NT147" s="16"/>
      <c r="NU147" s="16"/>
      <c r="NV147" s="16"/>
      <c r="NW147" s="16"/>
      <c r="NX147" s="16"/>
      <c r="NY147" s="16"/>
      <c r="NZ147" s="16"/>
      <c r="OA147" s="16"/>
      <c r="OB147" s="16"/>
      <c r="OC147" s="16"/>
      <c r="OD147" s="16"/>
      <c r="OE147" s="16"/>
      <c r="OF147" s="16"/>
      <c r="OG147" s="16"/>
      <c r="OH147" s="16"/>
      <c r="OI147" s="16"/>
      <c r="OJ147" s="16"/>
      <c r="OK147" s="16"/>
      <c r="OL147" s="16"/>
      <c r="OM147" s="16"/>
      <c r="ON147" s="16"/>
      <c r="OO147" s="16"/>
      <c r="OP147" s="16"/>
      <c r="OQ147" s="16"/>
      <c r="OR147" s="16"/>
      <c r="OS147" s="16"/>
      <c r="OT147" s="16"/>
      <c r="OU147" s="16"/>
      <c r="OV147" s="16"/>
      <c r="OW147" s="16"/>
      <c r="OX147" s="16"/>
      <c r="OY147" s="16"/>
      <c r="OZ147" s="16"/>
      <c r="PA147" s="16"/>
      <c r="PB147" s="16"/>
      <c r="PC147" s="16"/>
      <c r="PD147" s="16"/>
      <c r="PE147" s="16"/>
      <c r="PF147" s="16"/>
      <c r="PG147" s="16"/>
      <c r="PH147" s="16"/>
      <c r="PI147" s="16"/>
      <c r="PJ147" s="16"/>
      <c r="PK147" s="16"/>
      <c r="PL147" s="16"/>
      <c r="PM147" s="16"/>
      <c r="PN147" s="16"/>
      <c r="PO147" s="16"/>
      <c r="PP147" s="16"/>
      <c r="PQ147" s="16"/>
      <c r="PR147" s="16"/>
      <c r="PS147" s="16"/>
      <c r="PT147" s="16"/>
      <c r="PU147" s="16"/>
      <c r="PV147" s="16"/>
      <c r="PW147" s="16"/>
      <c r="PX147" s="16"/>
      <c r="PY147" s="16"/>
      <c r="PZ147" s="16"/>
      <c r="QA147" s="16"/>
      <c r="QB147" s="16"/>
      <c r="QC147" s="16"/>
      <c r="QD147" s="16"/>
      <c r="QE147" s="16"/>
      <c r="QF147" s="16"/>
      <c r="QG147" s="16"/>
      <c r="QH147" s="16"/>
      <c r="QI147" s="16"/>
      <c r="QJ147" s="16"/>
      <c r="QK147" s="16"/>
      <c r="QL147" s="16"/>
      <c r="QM147" s="16"/>
      <c r="QN147" s="16"/>
      <c r="QO147" s="16"/>
      <c r="QP147" s="16"/>
      <c r="QQ147" s="16"/>
      <c r="QR147" s="16"/>
      <c r="QS147" s="16"/>
      <c r="QT147" s="16"/>
      <c r="QU147" s="16"/>
      <c r="QV147" s="16"/>
      <c r="QW147" s="16"/>
      <c r="QX147" s="16"/>
      <c r="QY147" s="16"/>
      <c r="QZ147" s="16"/>
      <c r="RA147" s="16"/>
      <c r="RB147" s="16"/>
      <c r="RC147" s="16"/>
      <c r="RD147" s="16"/>
      <c r="RE147" s="16"/>
      <c r="RF147" s="16"/>
      <c r="RG147" s="16"/>
      <c r="RH147" s="16"/>
      <c r="RI147" s="16"/>
      <c r="RJ147" s="16"/>
      <c r="RK147" s="16"/>
      <c r="RL147" s="16"/>
      <c r="RM147" s="16"/>
      <c r="RN147" s="16"/>
      <c r="RO147" s="16"/>
      <c r="RP147" s="16"/>
      <c r="RQ147" s="16"/>
      <c r="RR147" s="16"/>
      <c r="RS147" s="16"/>
      <c r="RT147" s="16"/>
      <c r="RU147" s="16"/>
      <c r="RV147" s="16"/>
      <c r="RW147" s="16"/>
      <c r="RX147" s="16"/>
      <c r="RY147" s="16"/>
      <c r="RZ147" s="16"/>
      <c r="SA147" s="16"/>
      <c r="SB147" s="16"/>
      <c r="SC147" s="16"/>
      <c r="SD147" s="16"/>
      <c r="SE147" s="16"/>
      <c r="SF147" s="16"/>
      <c r="SG147" s="16"/>
      <c r="SH147" s="16"/>
      <c r="SI147" s="16"/>
      <c r="SJ147" s="16"/>
      <c r="SK147" s="16"/>
      <c r="SL147" s="16"/>
      <c r="SM147" s="16"/>
      <c r="SN147" s="16"/>
      <c r="SO147" s="16"/>
      <c r="SP147" s="16"/>
      <c r="SQ147" s="16"/>
      <c r="SR147" s="16"/>
      <c r="SS147" s="16"/>
      <c r="ST147" s="16"/>
      <c r="SU147" s="16"/>
      <c r="SV147" s="16"/>
      <c r="SW147" s="16"/>
      <c r="SX147" s="16"/>
      <c r="SY147" s="16"/>
      <c r="SZ147" s="16"/>
      <c r="TA147" s="16"/>
      <c r="TB147" s="16"/>
      <c r="TC147" s="16"/>
      <c r="TD147" s="16"/>
      <c r="TE147" s="16"/>
      <c r="TF147" s="16"/>
      <c r="TG147" s="16"/>
      <c r="TH147" s="16"/>
      <c r="TI147" s="16"/>
      <c r="TJ147" s="16"/>
      <c r="TK147" s="16"/>
      <c r="TL147" s="16"/>
      <c r="TM147" s="16"/>
      <c r="TN147" s="16"/>
      <c r="TO147" s="16"/>
      <c r="TP147" s="16"/>
      <c r="TQ147" s="16"/>
      <c r="TR147" s="16"/>
      <c r="TS147" s="16"/>
      <c r="TT147" s="16"/>
      <c r="TU147" s="16"/>
      <c r="TV147" s="16"/>
      <c r="TW147" s="16"/>
      <c r="TX147" s="16"/>
      <c r="TY147" s="16"/>
      <c r="TZ147" s="16"/>
      <c r="UA147" s="16"/>
      <c r="UB147" s="16"/>
      <c r="UC147" s="16"/>
      <c r="UD147" s="16"/>
      <c r="UE147" s="16"/>
      <c r="UF147" s="16"/>
      <c r="UG147" s="16"/>
      <c r="UH147" s="16"/>
      <c r="UI147" s="16"/>
      <c r="UJ147" s="16"/>
      <c r="UK147" s="16"/>
      <c r="UL147" s="16"/>
      <c r="UM147" s="16"/>
      <c r="UN147" s="16"/>
      <c r="UO147" s="16"/>
      <c r="UP147" s="16"/>
      <c r="UQ147" s="16"/>
      <c r="UR147" s="16"/>
      <c r="US147" s="16"/>
      <c r="UT147" s="16"/>
      <c r="UU147" s="16"/>
      <c r="UV147" s="16"/>
      <c r="UW147" s="16"/>
      <c r="UX147" s="16"/>
      <c r="UY147" s="16"/>
      <c r="UZ147" s="16"/>
      <c r="VA147" s="16"/>
      <c r="VB147" s="16"/>
      <c r="VC147" s="16"/>
      <c r="VD147" s="16"/>
      <c r="VE147" s="16"/>
      <c r="VF147" s="16"/>
      <c r="VG147" s="16"/>
      <c r="VH147" s="16"/>
      <c r="VI147" s="16"/>
      <c r="VJ147" s="16"/>
      <c r="VK147" s="16"/>
      <c r="VL147" s="16"/>
      <c r="VM147" s="16"/>
      <c r="VN147" s="16"/>
      <c r="VO147" s="16"/>
      <c r="VP147" s="16"/>
      <c r="VQ147" s="16"/>
      <c r="VR147" s="16"/>
      <c r="VS147" s="16"/>
      <c r="VT147" s="16"/>
      <c r="VU147" s="16"/>
      <c r="VV147" s="16"/>
      <c r="VW147" s="16"/>
      <c r="VX147" s="16"/>
      <c r="VY147" s="16"/>
      <c r="VZ147" s="16"/>
      <c r="WA147" s="16"/>
      <c r="WB147" s="16"/>
      <c r="WC147" s="16"/>
      <c r="WD147" s="16"/>
      <c r="WE147" s="16"/>
      <c r="WF147" s="16"/>
      <c r="WG147" s="16"/>
      <c r="WH147" s="16"/>
      <c r="WI147" s="16"/>
      <c r="WJ147" s="16"/>
      <c r="WK147" s="16"/>
      <c r="WL147" s="16"/>
      <c r="WM147" s="16"/>
      <c r="WN147" s="16"/>
      <c r="WO147" s="16"/>
      <c r="WP147" s="16"/>
      <c r="WQ147" s="16"/>
      <c r="WR147" s="16"/>
      <c r="WS147" s="16"/>
      <c r="WT147" s="16"/>
      <c r="WU147" s="16"/>
      <c r="WV147" s="16"/>
      <c r="WW147" s="16"/>
      <c r="WX147" s="16"/>
      <c r="WY147" s="16"/>
      <c r="WZ147" s="16"/>
      <c r="XA147" s="16"/>
      <c r="XB147" s="16"/>
      <c r="XC147" s="16"/>
      <c r="XD147" s="16"/>
      <c r="XE147" s="16"/>
      <c r="XF147" s="16"/>
      <c r="XG147" s="16"/>
      <c r="XH147" s="16"/>
      <c r="XI147" s="16"/>
      <c r="XJ147" s="16"/>
      <c r="XK147" s="16"/>
      <c r="XL147" s="16"/>
      <c r="XM147" s="16"/>
      <c r="XN147" s="16"/>
      <c r="XO147" s="16"/>
      <c r="XP147" s="16"/>
      <c r="XQ147" s="16"/>
      <c r="XR147" s="16"/>
      <c r="XS147" s="16"/>
      <c r="XT147" s="16"/>
      <c r="XU147" s="16"/>
      <c r="XV147" s="16"/>
      <c r="XW147" s="16"/>
      <c r="XX147" s="16"/>
      <c r="XY147" s="16"/>
      <c r="XZ147" s="16"/>
      <c r="YA147" s="16"/>
      <c r="YB147" s="16"/>
      <c r="YC147" s="16"/>
      <c r="YD147" s="16"/>
      <c r="YE147" s="16"/>
      <c r="YF147" s="16"/>
      <c r="YG147" s="16"/>
      <c r="YH147" s="16"/>
      <c r="YI147" s="16"/>
      <c r="YJ147" s="16"/>
      <c r="YK147" s="16"/>
      <c r="YL147" s="16"/>
      <c r="YM147" s="16"/>
      <c r="YN147" s="16"/>
      <c r="YO147" s="16"/>
      <c r="YP147" s="16"/>
      <c r="YQ147" s="16"/>
      <c r="YR147" s="16"/>
      <c r="YS147" s="16"/>
      <c r="YT147" s="16"/>
      <c r="YU147" s="16"/>
      <c r="YV147" s="16"/>
      <c r="YW147" s="16"/>
      <c r="YX147" s="16"/>
      <c r="YY147" s="16"/>
      <c r="YZ147" s="16"/>
      <c r="ZA147" s="16"/>
      <c r="ZB147" s="16"/>
      <c r="ZC147" s="16"/>
      <c r="ZD147" s="16"/>
      <c r="ZE147" s="16"/>
      <c r="ZF147" s="16"/>
      <c r="ZG147" s="16"/>
      <c r="ZH147" s="16"/>
      <c r="ZI147" s="16"/>
      <c r="ZJ147" s="16"/>
      <c r="ZK147" s="16"/>
      <c r="ZL147" s="16"/>
      <c r="ZM147" s="16"/>
      <c r="ZN147" s="16"/>
      <c r="ZO147" s="16"/>
      <c r="ZP147" s="16"/>
      <c r="ZQ147" s="16"/>
      <c r="ZR147" s="16"/>
      <c r="ZS147" s="16"/>
      <c r="ZT147" s="16"/>
      <c r="ZU147" s="16"/>
      <c r="ZV147" s="16"/>
      <c r="ZW147" s="16"/>
      <c r="ZX147" s="16"/>
      <c r="ZY147" s="16"/>
      <c r="ZZ147" s="16"/>
      <c r="AAA147" s="16"/>
      <c r="AAB147" s="16"/>
      <c r="AAC147" s="16"/>
      <c r="AAD147" s="16"/>
      <c r="AAE147" s="16"/>
      <c r="AAF147" s="16"/>
      <c r="AAG147" s="16"/>
      <c r="AAH147" s="16"/>
      <c r="AAI147" s="16"/>
      <c r="AAJ147" s="16"/>
      <c r="AAK147" s="16"/>
      <c r="AAL147" s="16"/>
      <c r="AAM147" s="16"/>
      <c r="AAN147" s="16"/>
      <c r="AAO147" s="16"/>
      <c r="AAP147" s="16"/>
      <c r="AAQ147" s="16"/>
      <c r="AAR147" s="16"/>
      <c r="AAS147" s="16"/>
      <c r="AAT147" s="16"/>
      <c r="AAU147" s="16"/>
      <c r="AAV147" s="16"/>
      <c r="AAW147" s="16"/>
      <c r="AAX147" s="16"/>
      <c r="AAY147" s="16"/>
      <c r="AAZ147" s="16"/>
      <c r="ABA147" s="16"/>
      <c r="ABB147" s="16"/>
      <c r="ABC147" s="16"/>
      <c r="ABD147" s="16"/>
      <c r="ABE147" s="16"/>
      <c r="ABF147" s="16"/>
      <c r="ABG147" s="16"/>
      <c r="ABH147" s="16"/>
      <c r="ABI147" s="16"/>
      <c r="ABJ147" s="16"/>
      <c r="ABK147" s="16"/>
      <c r="ABL147" s="16"/>
      <c r="ABM147" s="16"/>
      <c r="ABN147" s="16"/>
      <c r="ABO147" s="16"/>
      <c r="ABP147" s="16"/>
      <c r="ABQ147" s="16"/>
      <c r="ABR147" s="16"/>
      <c r="ABS147" s="16"/>
      <c r="ABT147" s="16"/>
      <c r="ABU147" s="16"/>
      <c r="ABV147" s="16"/>
      <c r="ABW147" s="16"/>
      <c r="ABX147" s="16"/>
      <c r="ABY147" s="16"/>
      <c r="ABZ147" s="16"/>
      <c r="ACA147" s="16"/>
      <c r="ACB147" s="16"/>
      <c r="ACC147" s="16"/>
      <c r="ACD147" s="16"/>
      <c r="ACE147" s="16"/>
      <c r="ACF147" s="16"/>
      <c r="ACG147" s="16"/>
      <c r="ACH147" s="16"/>
      <c r="ACI147" s="16"/>
      <c r="ACJ147" s="16"/>
      <c r="ACK147" s="16"/>
      <c r="ACL147" s="16"/>
      <c r="ACM147" s="16"/>
      <c r="ACN147" s="16"/>
      <c r="ACO147" s="16"/>
      <c r="ACP147" s="16"/>
      <c r="ACQ147" s="16"/>
      <c r="ACR147" s="16"/>
      <c r="ACS147" s="16"/>
      <c r="ACT147" s="16"/>
      <c r="ACU147" s="16"/>
      <c r="ACV147" s="16"/>
      <c r="ACW147" s="16"/>
      <c r="ACX147" s="16"/>
      <c r="ACY147" s="16"/>
      <c r="ACZ147" s="16"/>
      <c r="ADA147" s="16"/>
      <c r="ADB147" s="16"/>
      <c r="ADC147" s="16"/>
      <c r="ADD147" s="16"/>
      <c r="ADE147" s="16"/>
      <c r="ADF147" s="16"/>
      <c r="ADG147" s="16"/>
      <c r="ADH147" s="16"/>
      <c r="ADI147" s="16"/>
      <c r="ADJ147" s="16"/>
      <c r="ADK147" s="16"/>
      <c r="ADL147" s="16"/>
      <c r="ADM147" s="16"/>
      <c r="ADN147" s="16"/>
      <c r="ADO147" s="16"/>
      <c r="ADP147" s="16"/>
      <c r="ADQ147" s="16"/>
      <c r="ADR147" s="16"/>
      <c r="ADS147" s="16"/>
      <c r="ADT147" s="16"/>
      <c r="ADU147" s="16"/>
      <c r="ADV147" s="16"/>
      <c r="ADW147" s="16"/>
      <c r="ADX147" s="16"/>
      <c r="ADY147" s="16"/>
      <c r="ADZ147" s="16"/>
      <c r="AEA147" s="16"/>
      <c r="AEB147" s="16"/>
      <c r="AEC147" s="16"/>
      <c r="AED147" s="16"/>
      <c r="AEE147" s="16"/>
      <c r="AEF147" s="16"/>
      <c r="AEG147" s="16"/>
      <c r="AEH147" s="16"/>
      <c r="AEI147" s="16"/>
      <c r="AEJ147" s="16"/>
      <c r="AEK147" s="16"/>
      <c r="AEL147" s="16"/>
      <c r="AEM147" s="16"/>
      <c r="AEN147" s="16"/>
      <c r="AEO147" s="16"/>
      <c r="AEP147" s="16"/>
      <c r="AEQ147" s="16"/>
      <c r="AER147" s="16"/>
      <c r="AES147" s="16"/>
      <c r="AET147" s="16"/>
      <c r="AEU147" s="16"/>
      <c r="AEV147" s="16"/>
      <c r="AEW147" s="16"/>
      <c r="AEX147" s="16"/>
      <c r="AEY147" s="16"/>
      <c r="AEZ147" s="16"/>
      <c r="AFA147" s="16"/>
      <c r="AFB147" s="16"/>
      <c r="AFC147" s="16"/>
      <c r="AFD147" s="16"/>
      <c r="AFE147" s="16"/>
      <c r="AFF147" s="16"/>
      <c r="AFG147" s="16"/>
      <c r="AFH147" s="16"/>
      <c r="AFI147" s="16"/>
      <c r="AFJ147" s="16"/>
      <c r="AFK147" s="16"/>
      <c r="AFL147" s="16"/>
      <c r="AFM147" s="16"/>
      <c r="AFN147" s="16"/>
      <c r="AFO147" s="16"/>
      <c r="AFP147" s="16"/>
      <c r="AFQ147" s="16"/>
      <c r="AFR147" s="16"/>
      <c r="AFS147" s="16"/>
      <c r="AFT147" s="16"/>
      <c r="AFU147" s="16"/>
      <c r="AFV147" s="16"/>
      <c r="AFW147" s="16"/>
      <c r="AFX147" s="16"/>
      <c r="AFY147" s="16"/>
      <c r="AFZ147" s="16"/>
      <c r="AGA147" s="16"/>
      <c r="AGB147" s="16"/>
      <c r="AGC147" s="16"/>
      <c r="AGD147" s="16"/>
      <c r="AGE147" s="16"/>
      <c r="AGF147" s="16"/>
      <c r="AGG147" s="16"/>
      <c r="AGH147" s="16"/>
      <c r="AGI147" s="16"/>
      <c r="AGJ147" s="16"/>
      <c r="AGK147" s="16"/>
      <c r="AGL147" s="16"/>
      <c r="AGM147" s="16"/>
      <c r="AGN147" s="16"/>
      <c r="AGO147" s="16"/>
      <c r="AGP147" s="16"/>
      <c r="AGQ147" s="16"/>
      <c r="AGR147" s="16"/>
      <c r="AGS147" s="16"/>
      <c r="AGT147" s="16"/>
      <c r="AGU147" s="16"/>
      <c r="AGV147" s="16"/>
      <c r="AGW147" s="16"/>
      <c r="AGX147" s="16"/>
      <c r="AGY147" s="16"/>
      <c r="AGZ147" s="16"/>
      <c r="AHA147" s="16"/>
      <c r="AHB147" s="16"/>
      <c r="AHC147" s="16"/>
      <c r="AHD147" s="16"/>
      <c r="AHE147" s="16"/>
      <c r="AHF147" s="16"/>
      <c r="AHG147" s="16"/>
      <c r="AHH147" s="16"/>
      <c r="AHI147" s="16"/>
      <c r="AHJ147" s="16"/>
      <c r="AHK147" s="16"/>
      <c r="AHL147" s="16"/>
      <c r="AHM147" s="16"/>
      <c r="AHN147" s="16"/>
      <c r="AHO147" s="16"/>
      <c r="AHP147" s="16"/>
      <c r="AHQ147" s="16"/>
      <c r="AHR147" s="16"/>
      <c r="AHS147" s="16"/>
      <c r="AHT147" s="16"/>
      <c r="AHU147" s="16"/>
      <c r="AHV147" s="16"/>
      <c r="AHW147" s="16"/>
      <c r="AHX147" s="16"/>
      <c r="AHY147" s="16"/>
      <c r="AHZ147" s="16"/>
      <c r="AIA147" s="16"/>
      <c r="AIB147" s="16"/>
      <c r="AIC147" s="16"/>
      <c r="AID147" s="16"/>
      <c r="AIE147" s="16"/>
      <c r="AIF147" s="16"/>
      <c r="AIG147" s="16"/>
      <c r="AIH147" s="16"/>
      <c r="AII147" s="16"/>
      <c r="AIJ147" s="16"/>
      <c r="AIK147" s="16"/>
      <c r="AIL147" s="16"/>
      <c r="AIM147" s="16"/>
      <c r="AIN147" s="16"/>
      <c r="AIO147" s="16"/>
      <c r="AIP147" s="16"/>
      <c r="AIQ147" s="16"/>
      <c r="AIR147" s="16"/>
      <c r="AIS147" s="16"/>
      <c r="AIT147" s="16"/>
      <c r="AIU147" s="16"/>
      <c r="AIV147" s="16"/>
      <c r="AIW147" s="16"/>
      <c r="AIX147" s="16"/>
      <c r="AIY147" s="16"/>
      <c r="AIZ147" s="16"/>
      <c r="AJA147" s="16"/>
      <c r="AJB147" s="16"/>
      <c r="AJC147" s="16"/>
      <c r="AJD147" s="16"/>
      <c r="AJE147" s="16"/>
      <c r="AJF147" s="16"/>
      <c r="AJG147" s="16"/>
      <c r="AJH147" s="16"/>
      <c r="AJI147" s="16"/>
      <c r="AJJ147" s="16"/>
      <c r="AJK147" s="16"/>
      <c r="AJL147" s="16"/>
      <c r="AJM147" s="16"/>
      <c r="AJN147" s="16"/>
      <c r="AJO147" s="16"/>
      <c r="AJP147" s="16"/>
      <c r="AJQ147" s="16"/>
      <c r="AJR147" s="16"/>
      <c r="AJS147" s="16"/>
      <c r="AJT147" s="16"/>
      <c r="AJU147" s="16"/>
      <c r="AJV147" s="16"/>
      <c r="AJW147" s="16"/>
      <c r="AJX147" s="16"/>
      <c r="AJY147" s="16"/>
      <c r="AJZ147" s="16"/>
      <c r="AKA147" s="16"/>
      <c r="AKB147" s="16"/>
      <c r="AKC147" s="16"/>
      <c r="AKD147" s="16"/>
      <c r="AKE147" s="16"/>
      <c r="AKF147" s="16"/>
      <c r="AKG147" s="16"/>
      <c r="AKH147" s="16"/>
      <c r="AKI147" s="16"/>
      <c r="AKJ147" s="16"/>
      <c r="AKK147" s="16"/>
      <c r="AKL147" s="16"/>
      <c r="AKM147" s="16"/>
      <c r="AKN147" s="16"/>
      <c r="AKO147" s="16"/>
      <c r="AKP147" s="16"/>
      <c r="AKQ147" s="16"/>
      <c r="AKR147" s="16"/>
      <c r="AKS147" s="16"/>
      <c r="AKT147" s="16"/>
      <c r="AKU147" s="16"/>
      <c r="AKV147" s="16"/>
      <c r="AKW147" s="16"/>
      <c r="AKX147" s="16"/>
      <c r="AKY147" s="16"/>
      <c r="AKZ147" s="16"/>
      <c r="ALA147" s="16"/>
      <c r="ALB147" s="16"/>
      <c r="ALC147" s="16"/>
      <c r="ALD147" s="16"/>
      <c r="ALE147" s="16"/>
      <c r="ALF147" s="16"/>
      <c r="ALG147" s="16"/>
      <c r="ALH147" s="16"/>
      <c r="ALI147" s="16"/>
      <c r="ALJ147" s="16"/>
      <c r="ALK147" s="16"/>
      <c r="ALL147" s="16"/>
      <c r="ALM147" s="16"/>
      <c r="ALN147" s="16"/>
      <c r="ALO147" s="16"/>
      <c r="ALP147" s="16"/>
      <c r="ALQ147" s="16"/>
      <c r="ALR147" s="16"/>
      <c r="ALS147" s="16"/>
      <c r="ALT147" s="16"/>
      <c r="ALU147" s="16"/>
      <c r="ALV147" s="16"/>
      <c r="ALW147" s="16"/>
      <c r="ALX147" s="16"/>
      <c r="ALY147" s="16"/>
      <c r="ALZ147" s="16"/>
      <c r="AMA147" s="16"/>
      <c r="AMB147" s="16"/>
      <c r="AMC147" s="16"/>
      <c r="AMD147" s="16"/>
      <c r="AME147" s="16"/>
      <c r="AMF147" s="16"/>
      <c r="AMG147" s="16"/>
      <c r="AMH147" s="16"/>
      <c r="AMI147" s="16"/>
      <c r="AMJ147" s="16"/>
      <c r="AMK147" s="16"/>
      <c r="AML147" s="16"/>
      <c r="AMM147" s="16"/>
      <c r="AMN147" s="16"/>
      <c r="AMO147" s="16"/>
      <c r="AMP147" s="16"/>
      <c r="AMQ147" s="16"/>
      <c r="AMR147" s="16"/>
      <c r="AMS147" s="16"/>
      <c r="AMT147" s="16"/>
      <c r="AMU147" s="16"/>
      <c r="AMV147" s="16"/>
      <c r="AMW147" s="16"/>
      <c r="AMX147" s="16"/>
      <c r="AMY147" s="16"/>
      <c r="AMZ147" s="16"/>
      <c r="ANA147" s="16"/>
      <c r="ANB147" s="16"/>
      <c r="ANC147" s="16"/>
      <c r="AND147" s="16"/>
      <c r="ANE147" s="16"/>
      <c r="ANF147" s="16"/>
      <c r="ANG147" s="16"/>
      <c r="ANH147" s="16"/>
      <c r="ANI147" s="16"/>
      <c r="ANJ147" s="16"/>
      <c r="ANK147" s="16"/>
      <c r="ANL147" s="16"/>
      <c r="ANM147" s="16"/>
      <c r="ANN147" s="16"/>
      <c r="ANO147" s="16"/>
      <c r="ANP147" s="16"/>
      <c r="ANQ147" s="16"/>
      <c r="ANR147" s="16"/>
      <c r="ANS147" s="16"/>
      <c r="ANT147" s="16"/>
      <c r="ANU147" s="16"/>
      <c r="ANV147" s="16"/>
      <c r="ANW147" s="16"/>
      <c r="ANX147" s="16"/>
      <c r="ANY147" s="16"/>
      <c r="ANZ147" s="16"/>
      <c r="AOA147" s="16"/>
      <c r="AOB147" s="16"/>
      <c r="AOC147" s="16"/>
      <c r="AOD147" s="16"/>
      <c r="AOE147" s="16"/>
      <c r="AOF147" s="16"/>
      <c r="AOG147" s="16"/>
      <c r="AOH147" s="16"/>
      <c r="AOI147" s="16"/>
      <c r="AOJ147" s="16"/>
      <c r="AOK147" s="16"/>
      <c r="AOL147" s="16"/>
      <c r="AOM147" s="16"/>
      <c r="AON147" s="16"/>
      <c r="AOO147" s="16"/>
      <c r="AOP147" s="16"/>
      <c r="AOQ147" s="16"/>
      <c r="AOR147" s="16"/>
      <c r="AOS147" s="16"/>
      <c r="AOT147" s="16"/>
      <c r="AOU147" s="16"/>
      <c r="AOV147" s="16"/>
      <c r="AOW147" s="16"/>
      <c r="AOX147" s="16"/>
      <c r="AOY147" s="16"/>
      <c r="AOZ147" s="16"/>
      <c r="APA147" s="16"/>
      <c r="APB147" s="16"/>
      <c r="APC147" s="16"/>
      <c r="APD147" s="16"/>
      <c r="APE147" s="16"/>
      <c r="APF147" s="16"/>
      <c r="APG147" s="16"/>
      <c r="APH147" s="16"/>
      <c r="API147" s="16"/>
      <c r="APJ147" s="16"/>
      <c r="APK147" s="16"/>
      <c r="APL147" s="16"/>
      <c r="APM147" s="16"/>
      <c r="APN147" s="16"/>
      <c r="APO147" s="16"/>
      <c r="APP147" s="16"/>
      <c r="APQ147" s="16"/>
      <c r="APR147" s="16"/>
      <c r="APS147" s="16"/>
      <c r="APT147" s="16"/>
      <c r="APU147" s="16"/>
      <c r="APV147" s="16"/>
      <c r="APW147" s="16"/>
      <c r="APX147" s="16"/>
      <c r="APY147" s="16"/>
      <c r="APZ147" s="16"/>
      <c r="AQA147" s="16"/>
      <c r="AQB147" s="16"/>
      <c r="AQC147" s="16"/>
      <c r="AQD147" s="16"/>
      <c r="AQE147" s="16"/>
      <c r="AQF147" s="16"/>
      <c r="AQG147" s="16"/>
      <c r="AQH147" s="16"/>
      <c r="AQI147" s="16"/>
      <c r="AQJ147" s="16"/>
      <c r="AQK147" s="16"/>
      <c r="AQL147" s="16"/>
      <c r="AQM147" s="16"/>
      <c r="AQN147" s="16"/>
      <c r="AQO147" s="16"/>
      <c r="AQP147" s="16"/>
      <c r="AQQ147" s="16"/>
      <c r="AQR147" s="16"/>
      <c r="AQS147" s="16"/>
      <c r="AQT147" s="16"/>
      <c r="AQU147" s="16"/>
      <c r="AQV147" s="16"/>
      <c r="AQW147" s="16"/>
      <c r="AQX147" s="16"/>
      <c r="AQY147" s="16"/>
      <c r="AQZ147" s="16"/>
      <c r="ARA147" s="16"/>
      <c r="ARB147" s="16"/>
      <c r="ARC147" s="16"/>
      <c r="ARD147" s="16"/>
      <c r="ARE147" s="16"/>
      <c r="ARF147" s="16"/>
      <c r="ARG147" s="16"/>
      <c r="ARH147" s="16"/>
      <c r="ARI147" s="16"/>
      <c r="ARJ147" s="16"/>
      <c r="ARK147" s="16"/>
      <c r="ARL147" s="16"/>
      <c r="ARM147" s="16"/>
      <c r="ARN147" s="16"/>
      <c r="ARO147" s="16"/>
      <c r="ARP147" s="16"/>
      <c r="ARQ147" s="16"/>
      <c r="ARR147" s="16"/>
      <c r="ARS147" s="16"/>
      <c r="ART147" s="16"/>
      <c r="ARU147" s="16"/>
      <c r="ARV147" s="16"/>
      <c r="ARW147" s="16"/>
      <c r="ARX147" s="16"/>
      <c r="ARY147" s="16"/>
      <c r="ARZ147" s="16"/>
      <c r="ASA147" s="16"/>
      <c r="ASB147" s="16"/>
      <c r="ASC147" s="16"/>
      <c r="ASD147" s="16"/>
      <c r="ASE147" s="16"/>
      <c r="ASF147" s="16"/>
      <c r="ASG147" s="16"/>
      <c r="ASH147" s="16"/>
      <c r="ASI147" s="16"/>
      <c r="ASJ147" s="16"/>
      <c r="ASK147" s="16"/>
      <c r="ASL147" s="16"/>
      <c r="ASM147" s="16"/>
      <c r="ASN147" s="16"/>
      <c r="ASO147" s="16"/>
      <c r="ASP147" s="16"/>
      <c r="ASQ147" s="16"/>
      <c r="ASR147" s="16"/>
      <c r="ASS147" s="16"/>
      <c r="AST147" s="16"/>
      <c r="ASU147" s="16"/>
      <c r="ASV147" s="16"/>
      <c r="ASW147" s="16"/>
      <c r="ASX147" s="16"/>
      <c r="ASY147" s="16"/>
      <c r="ASZ147" s="16"/>
      <c r="ATA147" s="16"/>
      <c r="ATB147" s="16"/>
      <c r="ATC147" s="16"/>
      <c r="ATD147" s="16"/>
      <c r="ATE147" s="16"/>
      <c r="ATF147" s="16"/>
      <c r="ATG147" s="16"/>
      <c r="ATH147" s="16"/>
      <c r="ATI147" s="16"/>
      <c r="ATJ147" s="16"/>
      <c r="ATK147" s="16"/>
      <c r="ATL147" s="16"/>
      <c r="ATM147" s="16"/>
      <c r="ATN147" s="16"/>
      <c r="ATO147" s="16"/>
      <c r="ATP147" s="16"/>
      <c r="ATQ147" s="16"/>
      <c r="ATR147" s="16"/>
      <c r="ATS147" s="16"/>
      <c r="ATT147" s="16"/>
      <c r="ATU147" s="16"/>
      <c r="ATV147" s="16"/>
      <c r="ATW147" s="16"/>
      <c r="ATX147" s="16"/>
      <c r="ATY147" s="16"/>
      <c r="ATZ147" s="16"/>
      <c r="AUA147" s="16"/>
      <c r="AUB147" s="16"/>
      <c r="AUC147" s="16"/>
      <c r="AUD147" s="16"/>
      <c r="AUE147" s="16"/>
      <c r="AUF147" s="16"/>
      <c r="AUG147" s="16"/>
      <c r="AUH147" s="16"/>
      <c r="AUI147" s="16"/>
      <c r="AUJ147" s="16"/>
      <c r="AUK147" s="16"/>
      <c r="AUL147" s="16"/>
      <c r="AUM147" s="16"/>
      <c r="AUN147" s="16"/>
      <c r="AUO147" s="16"/>
      <c r="AUP147" s="16"/>
      <c r="AUQ147" s="16"/>
      <c r="AUR147" s="16"/>
      <c r="AUS147" s="16"/>
      <c r="AUT147" s="16"/>
      <c r="AUU147" s="16"/>
      <c r="AUV147" s="16"/>
      <c r="AUW147" s="16"/>
      <c r="AUX147" s="16"/>
      <c r="AUY147" s="16"/>
      <c r="AUZ147" s="16"/>
      <c r="AVA147" s="16"/>
      <c r="AVB147" s="16"/>
      <c r="AVC147" s="16"/>
      <c r="AVD147" s="16"/>
      <c r="AVE147" s="16"/>
      <c r="AVF147" s="16"/>
      <c r="AVG147" s="16"/>
      <c r="AVH147" s="16"/>
      <c r="AVI147" s="16"/>
      <c r="AVJ147" s="16"/>
      <c r="AVK147" s="16"/>
      <c r="AVL147" s="16"/>
      <c r="AVM147" s="16"/>
      <c r="AVN147" s="16"/>
      <c r="AVO147" s="16"/>
      <c r="AVP147" s="16"/>
      <c r="AVQ147" s="16"/>
      <c r="AVR147" s="16"/>
      <c r="AVS147" s="16"/>
      <c r="AVT147" s="16"/>
      <c r="AVU147" s="16"/>
      <c r="AVV147" s="16"/>
      <c r="AVW147" s="16"/>
      <c r="AVX147" s="16"/>
      <c r="AVY147" s="16"/>
      <c r="AVZ147" s="16"/>
      <c r="AWA147" s="16"/>
      <c r="AWB147" s="16"/>
      <c r="AWC147" s="16"/>
      <c r="AWD147" s="16"/>
      <c r="AWE147" s="16"/>
      <c r="AWF147" s="16"/>
      <c r="AWG147" s="16"/>
      <c r="AWH147" s="16"/>
      <c r="AWI147" s="16"/>
      <c r="AWJ147" s="16"/>
      <c r="AWK147" s="16"/>
      <c r="AWL147" s="16"/>
      <c r="AWM147" s="16"/>
      <c r="AWN147" s="16"/>
      <c r="AWO147" s="16"/>
      <c r="AWP147" s="16"/>
      <c r="AWQ147" s="16"/>
      <c r="AWR147" s="16"/>
      <c r="AWS147" s="16"/>
      <c r="AWT147" s="16"/>
      <c r="AWU147" s="16"/>
      <c r="AWV147" s="16"/>
      <c r="AWW147" s="16"/>
      <c r="AWX147" s="16"/>
      <c r="AWY147" s="16"/>
      <c r="AWZ147" s="16"/>
      <c r="AXA147" s="16"/>
      <c r="AXB147" s="16"/>
      <c r="AXC147" s="16"/>
      <c r="AXD147" s="16"/>
      <c r="AXE147" s="16"/>
      <c r="AXF147" s="16"/>
      <c r="AXG147" s="16"/>
      <c r="AXH147" s="16"/>
      <c r="AXI147" s="16"/>
      <c r="AXJ147" s="16"/>
      <c r="AXK147" s="16"/>
      <c r="AXL147" s="16"/>
      <c r="AXM147" s="16"/>
      <c r="AXN147" s="16"/>
      <c r="AXO147" s="16"/>
      <c r="AXP147" s="16"/>
      <c r="AXQ147" s="16"/>
      <c r="AXR147" s="16"/>
      <c r="AXS147" s="16"/>
      <c r="AXT147" s="16"/>
      <c r="AXU147" s="16"/>
      <c r="AXV147" s="16"/>
      <c r="AXW147" s="16"/>
      <c r="AXX147" s="16"/>
      <c r="AXY147" s="16"/>
      <c r="AXZ147" s="16"/>
      <c r="AYA147" s="16"/>
      <c r="AYB147" s="16"/>
      <c r="AYC147" s="16"/>
      <c r="AYD147" s="16"/>
      <c r="AYE147" s="16"/>
      <c r="AYF147" s="16"/>
      <c r="AYG147" s="16"/>
      <c r="AYH147" s="16"/>
      <c r="AYI147" s="16"/>
      <c r="AYJ147" s="16"/>
      <c r="AYK147" s="16"/>
      <c r="AYL147" s="16"/>
      <c r="AYM147" s="16"/>
      <c r="AYN147" s="16"/>
      <c r="AYO147" s="16"/>
      <c r="AYP147" s="16"/>
      <c r="AYQ147" s="16"/>
      <c r="AYR147" s="16"/>
      <c r="AYS147" s="16"/>
      <c r="AYT147" s="16"/>
      <c r="AYU147" s="16"/>
      <c r="AYV147" s="16"/>
      <c r="AYW147" s="16"/>
      <c r="AYX147" s="16"/>
      <c r="AYY147" s="16"/>
      <c r="AYZ147" s="16"/>
      <c r="AZA147" s="16"/>
      <c r="AZB147" s="16"/>
      <c r="AZC147" s="16"/>
      <c r="AZD147" s="16"/>
      <c r="AZE147" s="16"/>
      <c r="AZF147" s="16"/>
      <c r="AZG147" s="16"/>
      <c r="AZH147" s="16"/>
      <c r="AZI147" s="16"/>
      <c r="AZJ147" s="16"/>
      <c r="AZK147" s="16"/>
      <c r="AZL147" s="16"/>
      <c r="AZM147" s="16"/>
      <c r="AZN147" s="16"/>
      <c r="AZO147" s="16"/>
      <c r="AZP147" s="16"/>
      <c r="AZQ147" s="16"/>
      <c r="AZR147" s="16"/>
      <c r="AZS147" s="16"/>
      <c r="AZT147" s="16"/>
      <c r="AZU147" s="16"/>
      <c r="AZV147" s="16"/>
      <c r="AZW147" s="16"/>
      <c r="AZX147" s="16"/>
      <c r="AZY147" s="16"/>
      <c r="AZZ147" s="16"/>
      <c r="BAA147" s="16"/>
      <c r="BAB147" s="16"/>
      <c r="BAC147" s="16"/>
      <c r="BAD147" s="16"/>
      <c r="BAE147" s="16"/>
      <c r="BAF147" s="16"/>
      <c r="BAG147" s="16"/>
      <c r="BAH147" s="16"/>
      <c r="BAI147" s="16"/>
      <c r="BAJ147" s="16"/>
      <c r="BAK147" s="16"/>
      <c r="BAL147" s="16"/>
      <c r="BAM147" s="16"/>
      <c r="BAN147" s="16"/>
      <c r="BAO147" s="16"/>
      <c r="BAP147" s="16"/>
      <c r="BAQ147" s="16"/>
      <c r="BAR147" s="16"/>
      <c r="BAS147" s="16"/>
      <c r="BAT147" s="16"/>
      <c r="BAU147" s="16"/>
      <c r="BAV147" s="16"/>
      <c r="BAW147" s="16"/>
      <c r="BAX147" s="16"/>
      <c r="BAY147" s="16"/>
      <c r="BAZ147" s="16"/>
      <c r="BBA147" s="16"/>
      <c r="BBB147" s="16"/>
      <c r="BBC147" s="16"/>
      <c r="BBD147" s="16"/>
      <c r="BBE147" s="16"/>
      <c r="BBF147" s="16"/>
      <c r="BBG147" s="16"/>
      <c r="BBH147" s="16"/>
      <c r="BBI147" s="16"/>
      <c r="BBJ147" s="16"/>
      <c r="BBK147" s="16"/>
      <c r="BBL147" s="16"/>
      <c r="BBM147" s="16"/>
      <c r="BBN147" s="16"/>
      <c r="BBO147" s="16"/>
      <c r="BBP147" s="16"/>
      <c r="BBQ147" s="16"/>
      <c r="BBR147" s="16"/>
      <c r="BBS147" s="16"/>
      <c r="BBT147" s="16"/>
      <c r="BBU147" s="16"/>
      <c r="BBV147" s="16"/>
      <c r="BBW147" s="16"/>
      <c r="BBX147" s="16"/>
      <c r="BBY147" s="16"/>
      <c r="BBZ147" s="16"/>
      <c r="BCA147" s="16"/>
      <c r="BCB147" s="16"/>
      <c r="BCC147" s="16"/>
      <c r="BCD147" s="16"/>
      <c r="BCE147" s="16"/>
      <c r="BCF147" s="16"/>
      <c r="BCG147" s="16"/>
      <c r="BCH147" s="16"/>
      <c r="BCI147" s="16"/>
      <c r="BCJ147" s="16"/>
      <c r="BCK147" s="16"/>
      <c r="BCL147" s="16"/>
      <c r="BCM147" s="16"/>
      <c r="BCN147" s="16"/>
      <c r="BCO147" s="16"/>
      <c r="BCP147" s="16"/>
      <c r="BCQ147" s="16"/>
      <c r="BCR147" s="16"/>
      <c r="BCS147" s="16"/>
      <c r="BCT147" s="16"/>
      <c r="BCU147" s="16"/>
      <c r="BCV147" s="16"/>
      <c r="BCW147" s="16"/>
      <c r="BCX147" s="16"/>
      <c r="BCY147" s="16"/>
      <c r="BCZ147" s="16"/>
      <c r="BDA147" s="16"/>
      <c r="BDB147" s="16"/>
      <c r="BDC147" s="16"/>
      <c r="BDD147" s="16"/>
      <c r="BDE147" s="16"/>
      <c r="BDF147" s="16"/>
      <c r="BDG147" s="16"/>
      <c r="BDH147" s="16"/>
      <c r="BDI147" s="16"/>
      <c r="BDJ147" s="16"/>
      <c r="BDK147" s="16"/>
      <c r="BDL147" s="16"/>
      <c r="BDM147" s="16"/>
      <c r="BDN147" s="16"/>
      <c r="BDO147" s="16"/>
      <c r="BDP147" s="16"/>
      <c r="BDQ147" s="16"/>
      <c r="BDR147" s="16"/>
      <c r="BDS147" s="16"/>
      <c r="BDT147" s="16"/>
      <c r="BDU147" s="16"/>
      <c r="BDV147" s="16"/>
      <c r="BDW147" s="16"/>
      <c r="BDX147" s="16"/>
      <c r="BDY147" s="16"/>
      <c r="BDZ147" s="16"/>
      <c r="BEA147" s="16"/>
      <c r="BEB147" s="16"/>
      <c r="BEC147" s="16"/>
      <c r="BED147" s="16"/>
      <c r="BEE147" s="16"/>
      <c r="BEF147" s="16"/>
      <c r="BEG147" s="16"/>
      <c r="BEH147" s="16"/>
      <c r="BEI147" s="16"/>
      <c r="BEJ147" s="16"/>
      <c r="BEK147" s="16"/>
      <c r="BEL147" s="16"/>
      <c r="BEM147" s="16"/>
      <c r="BEN147" s="16"/>
      <c r="BEO147" s="16"/>
      <c r="BEP147" s="16"/>
      <c r="BEQ147" s="16"/>
      <c r="BER147" s="16"/>
      <c r="BES147" s="16"/>
      <c r="BET147" s="16"/>
      <c r="BEU147" s="16"/>
      <c r="BEV147" s="16"/>
      <c r="BEW147" s="16"/>
      <c r="BEX147" s="16"/>
      <c r="BEY147" s="16"/>
      <c r="BEZ147" s="16"/>
      <c r="BFA147" s="16"/>
      <c r="BFB147" s="16"/>
      <c r="BFC147" s="16"/>
      <c r="BFD147" s="16"/>
      <c r="BFE147" s="16"/>
      <c r="BFF147" s="16"/>
      <c r="BFG147" s="16"/>
      <c r="BFH147" s="16"/>
      <c r="BFI147" s="16"/>
      <c r="BFJ147" s="16"/>
      <c r="BFK147" s="16"/>
      <c r="BFL147" s="16"/>
      <c r="BFM147" s="16"/>
      <c r="BFN147" s="16"/>
      <c r="BFO147" s="16"/>
      <c r="BFP147" s="16"/>
      <c r="BFQ147" s="16"/>
      <c r="BFR147" s="16"/>
      <c r="BFS147" s="16"/>
      <c r="BFT147" s="16"/>
      <c r="BFU147" s="16"/>
      <c r="BFV147" s="16"/>
      <c r="BFW147" s="16"/>
      <c r="BFX147" s="16"/>
      <c r="BFY147" s="16"/>
      <c r="BFZ147" s="16"/>
      <c r="BGA147" s="16"/>
      <c r="BGB147" s="16"/>
      <c r="BGC147" s="16"/>
      <c r="BGD147" s="16"/>
      <c r="BGE147" s="16"/>
      <c r="BGF147" s="16"/>
      <c r="BGG147" s="16"/>
      <c r="BGH147" s="16"/>
      <c r="BGI147" s="16"/>
      <c r="BGJ147" s="16"/>
      <c r="BGK147" s="16"/>
      <c r="BGL147" s="16"/>
      <c r="BGM147" s="16"/>
      <c r="BGN147" s="16"/>
      <c r="BGO147" s="16"/>
      <c r="BGP147" s="16"/>
      <c r="BGQ147" s="16"/>
      <c r="BGR147" s="16"/>
      <c r="BGS147" s="16"/>
      <c r="BGT147" s="16"/>
      <c r="BGU147" s="16"/>
      <c r="BGV147" s="16"/>
      <c r="BGW147" s="16"/>
      <c r="BGX147" s="16"/>
      <c r="BGY147" s="16"/>
      <c r="BGZ147" s="16"/>
      <c r="BHA147" s="16"/>
      <c r="BHB147" s="16"/>
      <c r="BHC147" s="16"/>
      <c r="BHD147" s="16"/>
      <c r="BHE147" s="16"/>
      <c r="BHF147" s="16"/>
      <c r="BHG147" s="16"/>
      <c r="BHH147" s="16"/>
      <c r="BHI147" s="16"/>
      <c r="BHJ147" s="16"/>
      <c r="BHK147" s="16"/>
      <c r="BHL147" s="16"/>
      <c r="BHM147" s="16"/>
      <c r="BHN147" s="16"/>
      <c r="BHO147" s="16"/>
      <c r="BHP147" s="16"/>
      <c r="BHQ147" s="16"/>
      <c r="BHR147" s="16"/>
      <c r="BHS147" s="16"/>
      <c r="BHT147" s="16"/>
      <c r="BHU147" s="16"/>
      <c r="BHV147" s="16"/>
      <c r="BHW147" s="16"/>
      <c r="BHX147" s="16"/>
      <c r="BHY147" s="16"/>
      <c r="BHZ147" s="16"/>
      <c r="BIA147" s="16"/>
      <c r="BIB147" s="16"/>
      <c r="BIC147" s="16"/>
      <c r="BID147" s="16"/>
      <c r="BIE147" s="16"/>
      <c r="BIF147" s="16"/>
      <c r="BIG147" s="16"/>
      <c r="BIH147" s="16"/>
      <c r="BII147" s="16"/>
      <c r="BIJ147" s="16"/>
      <c r="BIK147" s="16"/>
      <c r="BIL147" s="16"/>
      <c r="BIM147" s="16"/>
      <c r="BIN147" s="16"/>
      <c r="BIO147" s="16"/>
      <c r="BIP147" s="16"/>
      <c r="BIQ147" s="16"/>
      <c r="BIR147" s="16"/>
      <c r="BIS147" s="16"/>
      <c r="BIT147" s="16"/>
      <c r="BIU147" s="16"/>
      <c r="BIV147" s="16"/>
      <c r="BIW147" s="16"/>
      <c r="BIX147" s="16"/>
      <c r="BIY147" s="16"/>
      <c r="BIZ147" s="16"/>
      <c r="BJA147" s="16"/>
      <c r="BJB147" s="16"/>
      <c r="BJC147" s="16"/>
      <c r="BJD147" s="16"/>
      <c r="BJE147" s="16"/>
      <c r="BJF147" s="16"/>
      <c r="BJG147" s="16"/>
      <c r="BJH147" s="16"/>
      <c r="BJI147" s="16"/>
      <c r="BJJ147" s="16"/>
      <c r="BJK147" s="16"/>
      <c r="BJL147" s="16"/>
      <c r="BJM147" s="16"/>
      <c r="BJN147" s="16"/>
      <c r="BJO147" s="16"/>
      <c r="BJP147" s="16"/>
      <c r="BJQ147" s="16"/>
      <c r="BJR147" s="16"/>
      <c r="BJS147" s="16"/>
      <c r="BJT147" s="16"/>
      <c r="BJU147" s="16"/>
      <c r="BJV147" s="16"/>
      <c r="BJW147" s="16"/>
      <c r="BJX147" s="16"/>
      <c r="BJY147" s="16"/>
      <c r="BJZ147" s="16"/>
      <c r="BKA147" s="16"/>
      <c r="BKB147" s="16"/>
      <c r="BKC147" s="16"/>
      <c r="BKD147" s="16"/>
      <c r="BKE147" s="16"/>
      <c r="BKF147" s="16"/>
      <c r="BKG147" s="16"/>
      <c r="BKH147" s="16"/>
      <c r="BKI147" s="16"/>
      <c r="BKJ147" s="16"/>
      <c r="BKK147" s="16"/>
      <c r="BKL147" s="16"/>
      <c r="BKM147" s="16"/>
      <c r="BKN147" s="16"/>
      <c r="BKO147" s="16"/>
      <c r="BKP147" s="16"/>
      <c r="BKQ147" s="16"/>
      <c r="BKR147" s="16"/>
      <c r="BKS147" s="16"/>
      <c r="BKT147" s="16"/>
      <c r="BKU147" s="16"/>
      <c r="BKV147" s="16"/>
      <c r="BKW147" s="16"/>
      <c r="BKX147" s="16"/>
      <c r="BKY147" s="16"/>
      <c r="BKZ147" s="16"/>
      <c r="BLA147" s="16"/>
      <c r="BLB147" s="16"/>
      <c r="BLC147" s="16"/>
      <c r="BLD147" s="16"/>
      <c r="BLE147" s="16"/>
      <c r="BLF147" s="16"/>
      <c r="BLG147" s="16"/>
      <c r="BLH147" s="16"/>
      <c r="BLI147" s="16"/>
      <c r="BLJ147" s="16"/>
      <c r="BLK147" s="16"/>
      <c r="BLL147" s="16"/>
      <c r="BLM147" s="16"/>
      <c r="BLN147" s="16"/>
      <c r="BLO147" s="16"/>
      <c r="BLP147" s="16"/>
      <c r="BLQ147" s="16"/>
      <c r="BLR147" s="16"/>
      <c r="BLS147" s="16"/>
      <c r="BLT147" s="16"/>
      <c r="BLU147" s="16"/>
      <c r="BLV147" s="16"/>
      <c r="BLW147" s="16"/>
      <c r="BLX147" s="16"/>
      <c r="BLY147" s="16"/>
      <c r="BLZ147" s="16"/>
      <c r="BMA147" s="16"/>
      <c r="BMB147" s="16"/>
      <c r="BMC147" s="16"/>
      <c r="BMD147" s="16"/>
      <c r="BME147" s="16"/>
      <c r="BMF147" s="16"/>
      <c r="BMG147" s="16"/>
      <c r="BMH147" s="16"/>
      <c r="BMI147" s="16"/>
      <c r="BMJ147" s="16"/>
      <c r="BMK147" s="16"/>
      <c r="BML147" s="16"/>
      <c r="BMM147" s="16"/>
      <c r="BMN147" s="16"/>
      <c r="BMO147" s="16"/>
      <c r="BMP147" s="16"/>
      <c r="BMQ147" s="16"/>
      <c r="BMR147" s="16"/>
      <c r="BMS147" s="16"/>
      <c r="BMT147" s="16"/>
      <c r="BMU147" s="16"/>
      <c r="BMV147" s="16"/>
      <c r="BMW147" s="16"/>
      <c r="BMX147" s="16"/>
      <c r="BMY147" s="16"/>
      <c r="BMZ147" s="16"/>
      <c r="BNA147" s="16"/>
      <c r="BNB147" s="16"/>
      <c r="BNC147" s="16"/>
      <c r="BND147" s="16"/>
      <c r="BNE147" s="16"/>
      <c r="BNF147" s="16"/>
      <c r="BNG147" s="16"/>
      <c r="BNH147" s="16"/>
      <c r="BNI147" s="16"/>
      <c r="BNJ147" s="16"/>
      <c r="BNK147" s="16"/>
      <c r="BNL147" s="16"/>
      <c r="BNM147" s="16"/>
      <c r="BNN147" s="16"/>
      <c r="BNO147" s="16"/>
      <c r="BNP147" s="16"/>
      <c r="BNQ147" s="16"/>
      <c r="BNR147" s="16"/>
      <c r="BNS147" s="16"/>
      <c r="BNT147" s="16"/>
      <c r="BNU147" s="16"/>
      <c r="BNV147" s="16"/>
      <c r="BNW147" s="16"/>
      <c r="BNX147" s="16"/>
      <c r="BNY147" s="16"/>
      <c r="BNZ147" s="16"/>
      <c r="BOA147" s="16"/>
      <c r="BOB147" s="16"/>
      <c r="BOC147" s="16"/>
      <c r="BOD147" s="16"/>
      <c r="BOE147" s="16"/>
      <c r="BOF147" s="16"/>
      <c r="BOG147" s="16"/>
      <c r="BOH147" s="16"/>
      <c r="BOI147" s="16"/>
      <c r="BOJ147" s="16"/>
      <c r="BOK147" s="16"/>
      <c r="BOL147" s="16"/>
      <c r="BOM147" s="16"/>
      <c r="BON147" s="16"/>
      <c r="BOO147" s="16"/>
      <c r="BOP147" s="16"/>
      <c r="BOQ147" s="16"/>
      <c r="BOR147" s="16"/>
      <c r="BOS147" s="16"/>
      <c r="BOT147" s="16"/>
      <c r="BOU147" s="16"/>
      <c r="BOV147" s="16"/>
      <c r="BOW147" s="16"/>
      <c r="BOX147" s="16"/>
      <c r="BOY147" s="16"/>
      <c r="BOZ147" s="16"/>
      <c r="BPA147" s="16"/>
      <c r="BPB147" s="16"/>
      <c r="BPC147" s="16"/>
      <c r="BPD147" s="16"/>
      <c r="BPE147" s="16"/>
      <c r="BPF147" s="16"/>
      <c r="BPG147" s="16"/>
      <c r="BPH147" s="16"/>
      <c r="BPI147" s="16"/>
      <c r="BPJ147" s="16"/>
      <c r="BPK147" s="16"/>
    </row>
    <row r="148" spans="1:1779" s="18" customFormat="1" ht="15" customHeight="1" x14ac:dyDescent="0.25">
      <c r="A148" s="109"/>
      <c r="B148" s="106" t="s">
        <v>127</v>
      </c>
      <c r="C148" s="103" t="s">
        <v>31</v>
      </c>
      <c r="D148" s="103" t="s">
        <v>31</v>
      </c>
      <c r="E148" s="133" t="s">
        <v>30</v>
      </c>
      <c r="F148" s="133" t="s">
        <v>90</v>
      </c>
      <c r="G148" s="100" t="s">
        <v>25</v>
      </c>
      <c r="H148" s="101"/>
      <c r="I148" s="101"/>
      <c r="J148" s="101"/>
      <c r="K148" s="102"/>
      <c r="L148" s="133" t="s">
        <v>87</v>
      </c>
      <c r="M148" s="133" t="s">
        <v>92</v>
      </c>
      <c r="N148" s="133" t="s">
        <v>88</v>
      </c>
      <c r="O148" s="133" t="s">
        <v>89</v>
      </c>
      <c r="P148" s="118" t="s">
        <v>96</v>
      </c>
      <c r="Q148" s="17"/>
      <c r="R148" s="17"/>
      <c r="S148" s="17"/>
      <c r="T148" s="17"/>
    </row>
    <row r="149" spans="1:1779" s="18" customFormat="1" x14ac:dyDescent="0.25">
      <c r="A149" s="256"/>
      <c r="B149" s="107"/>
      <c r="C149" s="104"/>
      <c r="D149" s="104"/>
      <c r="E149" s="133"/>
      <c r="F149" s="133"/>
      <c r="G149" s="68" t="s">
        <v>26</v>
      </c>
      <c r="H149" s="68" t="s">
        <v>27</v>
      </c>
      <c r="I149" s="68" t="s">
        <v>28</v>
      </c>
      <c r="J149" s="68"/>
      <c r="K149" s="68" t="s">
        <v>29</v>
      </c>
      <c r="L149" s="133"/>
      <c r="M149" s="133"/>
      <c r="N149" s="133"/>
      <c r="O149" s="133"/>
      <c r="P149" s="145"/>
      <c r="Q149" s="17"/>
      <c r="R149" s="17"/>
      <c r="S149" s="17"/>
      <c r="T149" s="17"/>
    </row>
    <row r="150" spans="1:1779" s="18" customFormat="1" ht="46.5" customHeight="1" x14ac:dyDescent="0.25">
      <c r="A150" s="259"/>
      <c r="B150" s="108"/>
      <c r="C150" s="105"/>
      <c r="D150" s="105"/>
      <c r="E150" s="68">
        <v>400</v>
      </c>
      <c r="F150" s="68">
        <v>100</v>
      </c>
      <c r="G150" s="68">
        <v>0</v>
      </c>
      <c r="H150" s="57">
        <v>0</v>
      </c>
      <c r="I150" s="68">
        <v>0</v>
      </c>
      <c r="J150" s="68"/>
      <c r="K150" s="57">
        <v>100</v>
      </c>
      <c r="L150" s="68">
        <v>100</v>
      </c>
      <c r="M150" s="68">
        <v>100</v>
      </c>
      <c r="N150" s="68">
        <v>100</v>
      </c>
      <c r="O150" s="68">
        <v>100</v>
      </c>
      <c r="P150" s="146"/>
      <c r="Q150" s="17"/>
      <c r="R150" s="17"/>
      <c r="S150" s="17"/>
      <c r="T150" s="17"/>
    </row>
    <row r="151" spans="1:1779" s="13" customFormat="1" ht="19.5" customHeight="1" x14ac:dyDescent="0.25">
      <c r="A151" s="91"/>
      <c r="B151" s="148" t="s">
        <v>18</v>
      </c>
      <c r="C151" s="149"/>
      <c r="D151" s="150"/>
      <c r="E151" s="33">
        <f>SUM(F151:O151)</f>
        <v>426124.81</v>
      </c>
      <c r="F151" s="95">
        <f>F152</f>
        <v>87828.81</v>
      </c>
      <c r="G151" s="96"/>
      <c r="H151" s="96"/>
      <c r="I151" s="96"/>
      <c r="J151" s="96"/>
      <c r="K151" s="97"/>
      <c r="L151" s="33">
        <f>L152</f>
        <v>84574</v>
      </c>
      <c r="M151" s="82">
        <f>M152</f>
        <v>84574</v>
      </c>
      <c r="N151" s="33">
        <f>N152</f>
        <v>84574</v>
      </c>
      <c r="O151" s="33">
        <f>O115</f>
        <v>84574</v>
      </c>
      <c r="P151" s="103"/>
    </row>
    <row r="152" spans="1:1779" s="13" customFormat="1" x14ac:dyDescent="0.25">
      <c r="A152" s="91"/>
      <c r="B152" s="125" t="s">
        <v>11</v>
      </c>
      <c r="C152" s="126"/>
      <c r="D152" s="127"/>
      <c r="E152" s="33">
        <f>SUM(F152:O152)</f>
        <v>426124.81</v>
      </c>
      <c r="F152" s="95">
        <f>F117+F123+F127+F131+F135+F139+F143+F147+F110</f>
        <v>87828.81</v>
      </c>
      <c r="G152" s="96"/>
      <c r="H152" s="96"/>
      <c r="I152" s="96"/>
      <c r="J152" s="96"/>
      <c r="K152" s="97"/>
      <c r="L152" s="33">
        <f>L117+L123+L127+L131+L135+L139+L143+L147+L110</f>
        <v>84574</v>
      </c>
      <c r="M152" s="82">
        <f>M115</f>
        <v>84574</v>
      </c>
      <c r="N152" s="33">
        <f>N115</f>
        <v>84574</v>
      </c>
      <c r="O152" s="33">
        <f>O151</f>
        <v>84574</v>
      </c>
      <c r="P152" s="129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  <c r="CS152" s="12"/>
      <c r="CT152" s="12"/>
      <c r="CU152" s="12"/>
      <c r="CV152" s="12"/>
      <c r="CW152" s="12"/>
      <c r="CX152" s="12"/>
      <c r="CY152" s="12"/>
      <c r="CZ152" s="12"/>
      <c r="DA152" s="12"/>
      <c r="DB152" s="12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2"/>
      <c r="DN152" s="12"/>
      <c r="DO152" s="12"/>
      <c r="DP152" s="12"/>
      <c r="DQ152" s="12"/>
      <c r="DR152" s="12"/>
      <c r="DS152" s="12"/>
      <c r="DT152" s="12"/>
      <c r="DU152" s="12"/>
      <c r="DV152" s="12"/>
      <c r="DW152" s="12"/>
      <c r="DX152" s="12"/>
      <c r="DY152" s="12"/>
      <c r="DZ152" s="12"/>
      <c r="EA152" s="12"/>
      <c r="EB152" s="12"/>
      <c r="EC152" s="12"/>
      <c r="ED152" s="12"/>
      <c r="EE152" s="12"/>
      <c r="EF152" s="12"/>
      <c r="EG152" s="12"/>
      <c r="EH152" s="12"/>
      <c r="EI152" s="12"/>
      <c r="EJ152" s="12"/>
      <c r="EK152" s="12"/>
      <c r="EL152" s="12"/>
      <c r="EM152" s="12"/>
      <c r="EN152" s="12"/>
      <c r="EO152" s="12"/>
      <c r="EP152" s="12"/>
      <c r="EQ152" s="12"/>
      <c r="ER152" s="12"/>
      <c r="ES152" s="12"/>
      <c r="ET152" s="12"/>
      <c r="EU152" s="12"/>
      <c r="EV152" s="12"/>
      <c r="EW152" s="12"/>
      <c r="EX152" s="12"/>
      <c r="EY152" s="12"/>
      <c r="EZ152" s="12"/>
      <c r="FA152" s="12"/>
      <c r="FB152" s="12"/>
      <c r="FC152" s="12"/>
      <c r="FD152" s="12"/>
      <c r="FE152" s="12"/>
      <c r="FF152" s="12"/>
      <c r="FG152" s="12"/>
      <c r="FH152" s="12"/>
      <c r="FI152" s="12"/>
      <c r="FJ152" s="12"/>
      <c r="FK152" s="12"/>
      <c r="FL152" s="12"/>
      <c r="FM152" s="12"/>
      <c r="FN152" s="12"/>
      <c r="FO152" s="12"/>
      <c r="FP152" s="12"/>
      <c r="FQ152" s="12"/>
      <c r="FR152" s="12"/>
      <c r="FS152" s="12"/>
      <c r="FT152" s="12"/>
      <c r="FU152" s="12"/>
      <c r="FV152" s="12"/>
      <c r="FW152" s="12"/>
      <c r="FX152" s="12"/>
      <c r="FY152" s="12"/>
      <c r="FZ152" s="12"/>
      <c r="GA152" s="12"/>
      <c r="GB152" s="12"/>
      <c r="GC152" s="12"/>
      <c r="GD152" s="12"/>
      <c r="GE152" s="12"/>
      <c r="GF152" s="12"/>
      <c r="GG152" s="12"/>
      <c r="GH152" s="12"/>
      <c r="GI152" s="12"/>
      <c r="GJ152" s="12"/>
      <c r="GK152" s="12"/>
      <c r="GL152" s="12"/>
      <c r="GM152" s="12"/>
      <c r="GN152" s="12"/>
      <c r="GO152" s="12"/>
      <c r="GP152" s="12"/>
      <c r="GQ152" s="12"/>
      <c r="GR152" s="12"/>
      <c r="GS152" s="12"/>
      <c r="GT152" s="12"/>
      <c r="GU152" s="12"/>
      <c r="GV152" s="12"/>
      <c r="GW152" s="12"/>
      <c r="GX152" s="12"/>
      <c r="GY152" s="12"/>
      <c r="GZ152" s="12"/>
      <c r="HA152" s="12"/>
      <c r="HB152" s="12"/>
      <c r="HC152" s="12"/>
      <c r="HD152" s="12"/>
      <c r="HE152" s="12"/>
      <c r="HF152" s="12"/>
      <c r="HG152" s="12"/>
      <c r="HH152" s="12"/>
      <c r="HI152" s="12"/>
      <c r="HJ152" s="12"/>
      <c r="HK152" s="12"/>
      <c r="HL152" s="12"/>
      <c r="HM152" s="12"/>
      <c r="HN152" s="12"/>
      <c r="HO152" s="12"/>
      <c r="HP152" s="12"/>
      <c r="HQ152" s="12"/>
      <c r="HR152" s="12"/>
      <c r="HS152" s="12"/>
      <c r="HT152" s="12"/>
      <c r="HU152" s="12"/>
      <c r="HV152" s="12"/>
      <c r="HW152" s="12"/>
      <c r="HX152" s="12"/>
      <c r="HY152" s="12"/>
      <c r="HZ152" s="12"/>
      <c r="IA152" s="12"/>
      <c r="IB152" s="12"/>
      <c r="IC152" s="12"/>
      <c r="ID152" s="12"/>
      <c r="IE152" s="12"/>
      <c r="IF152" s="12"/>
      <c r="IG152" s="12"/>
      <c r="IH152" s="12"/>
      <c r="II152" s="12"/>
      <c r="IJ152" s="12"/>
      <c r="IK152" s="12"/>
      <c r="IL152" s="12"/>
      <c r="IM152" s="12"/>
      <c r="IN152" s="12"/>
      <c r="IO152" s="12"/>
      <c r="IP152" s="12"/>
      <c r="IQ152" s="12"/>
      <c r="IR152" s="12"/>
      <c r="IS152" s="12"/>
      <c r="IT152" s="12"/>
      <c r="IU152" s="12"/>
      <c r="IV152" s="12"/>
      <c r="IW152" s="12"/>
      <c r="IX152" s="12"/>
      <c r="IY152" s="12"/>
      <c r="IZ152" s="12"/>
      <c r="JA152" s="12"/>
      <c r="JB152" s="12"/>
      <c r="JC152" s="12"/>
      <c r="JD152" s="12"/>
      <c r="JE152" s="12"/>
      <c r="JF152" s="12"/>
      <c r="JG152" s="12"/>
      <c r="JH152" s="12"/>
      <c r="JI152" s="12"/>
      <c r="JJ152" s="12"/>
      <c r="JK152" s="12"/>
      <c r="JL152" s="12"/>
      <c r="JM152" s="12"/>
      <c r="JN152" s="12"/>
      <c r="JO152" s="12"/>
      <c r="JP152" s="12"/>
      <c r="JQ152" s="12"/>
      <c r="JR152" s="12"/>
      <c r="JS152" s="12"/>
      <c r="JT152" s="12"/>
      <c r="JU152" s="12"/>
      <c r="JV152" s="12"/>
      <c r="JW152" s="12"/>
      <c r="JX152" s="12"/>
      <c r="JY152" s="12"/>
      <c r="JZ152" s="12"/>
      <c r="KA152" s="12"/>
      <c r="KB152" s="12"/>
      <c r="KC152" s="12"/>
      <c r="KD152" s="12"/>
      <c r="KE152" s="12"/>
      <c r="KF152" s="12"/>
      <c r="KG152" s="12"/>
      <c r="KH152" s="12"/>
      <c r="KI152" s="12"/>
      <c r="KJ152" s="12"/>
      <c r="KK152" s="12"/>
      <c r="KL152" s="12"/>
      <c r="KM152" s="12"/>
      <c r="KN152" s="12"/>
      <c r="KO152" s="12"/>
      <c r="KP152" s="12"/>
      <c r="KQ152" s="12"/>
      <c r="KR152" s="12"/>
      <c r="KS152" s="12"/>
      <c r="KT152" s="12"/>
      <c r="KU152" s="12"/>
      <c r="KV152" s="12"/>
      <c r="KW152" s="12"/>
      <c r="KX152" s="12"/>
      <c r="KY152" s="12"/>
      <c r="KZ152" s="12"/>
      <c r="LA152" s="12"/>
      <c r="LB152" s="12"/>
      <c r="LC152" s="12"/>
      <c r="LD152" s="12"/>
      <c r="LE152" s="12"/>
      <c r="LF152" s="12"/>
      <c r="LG152" s="12"/>
      <c r="LH152" s="12"/>
      <c r="LI152" s="12"/>
      <c r="LJ152" s="12"/>
      <c r="LK152" s="12"/>
      <c r="LL152" s="12"/>
      <c r="LM152" s="12"/>
      <c r="LN152" s="12"/>
      <c r="LO152" s="12"/>
      <c r="LP152" s="12"/>
      <c r="LQ152" s="12"/>
      <c r="LR152" s="12"/>
      <c r="LS152" s="12"/>
      <c r="LT152" s="12"/>
      <c r="LU152" s="12"/>
      <c r="LV152" s="12"/>
      <c r="LW152" s="12"/>
      <c r="LX152" s="12"/>
      <c r="LY152" s="12"/>
      <c r="LZ152" s="12"/>
      <c r="MA152" s="12"/>
      <c r="MB152" s="12"/>
      <c r="MC152" s="12"/>
      <c r="MD152" s="12"/>
      <c r="ME152" s="12"/>
      <c r="MF152" s="12"/>
      <c r="MG152" s="12"/>
      <c r="MH152" s="12"/>
      <c r="MI152" s="12"/>
      <c r="MJ152" s="12"/>
      <c r="MK152" s="12"/>
      <c r="ML152" s="12"/>
      <c r="MM152" s="12"/>
      <c r="MN152" s="12"/>
      <c r="MO152" s="12"/>
      <c r="MP152" s="12"/>
      <c r="MQ152" s="12"/>
      <c r="MR152" s="12"/>
      <c r="MS152" s="12"/>
      <c r="MT152" s="12"/>
      <c r="MU152" s="12"/>
      <c r="MV152" s="12"/>
      <c r="MW152" s="12"/>
      <c r="MX152" s="12"/>
      <c r="MY152" s="12"/>
      <c r="MZ152" s="12"/>
      <c r="NA152" s="12"/>
      <c r="NB152" s="12"/>
      <c r="NC152" s="12"/>
      <c r="ND152" s="12"/>
      <c r="NE152" s="12"/>
      <c r="NF152" s="12"/>
      <c r="NG152" s="12"/>
      <c r="NH152" s="12"/>
      <c r="NI152" s="12"/>
      <c r="NJ152" s="12"/>
      <c r="NK152" s="12"/>
      <c r="NL152" s="12"/>
      <c r="NM152" s="12"/>
      <c r="NN152" s="12"/>
      <c r="NO152" s="12"/>
      <c r="NP152" s="12"/>
      <c r="NQ152" s="12"/>
      <c r="NR152" s="12"/>
      <c r="NS152" s="12"/>
      <c r="NT152" s="12"/>
      <c r="NU152" s="12"/>
      <c r="NV152" s="12"/>
      <c r="NW152" s="12"/>
      <c r="NX152" s="12"/>
      <c r="NY152" s="12"/>
      <c r="NZ152" s="12"/>
      <c r="OA152" s="12"/>
      <c r="OB152" s="12"/>
      <c r="OC152" s="12"/>
      <c r="OD152" s="12"/>
      <c r="OE152" s="12"/>
      <c r="OF152" s="12"/>
      <c r="OG152" s="12"/>
      <c r="OH152" s="12"/>
      <c r="OI152" s="12"/>
      <c r="OJ152" s="12"/>
      <c r="OK152" s="12"/>
      <c r="OL152" s="12"/>
      <c r="OM152" s="12"/>
      <c r="ON152" s="12"/>
      <c r="OO152" s="12"/>
      <c r="OP152" s="12"/>
      <c r="OQ152" s="12"/>
      <c r="OR152" s="12"/>
      <c r="OS152" s="12"/>
      <c r="OT152" s="12"/>
      <c r="OU152" s="12"/>
      <c r="OV152" s="12"/>
      <c r="OW152" s="12"/>
      <c r="OX152" s="12"/>
      <c r="OY152" s="12"/>
      <c r="OZ152" s="12"/>
      <c r="PA152" s="12"/>
      <c r="PB152" s="12"/>
      <c r="PC152" s="12"/>
      <c r="PD152" s="12"/>
      <c r="PE152" s="12"/>
      <c r="PF152" s="12"/>
      <c r="PG152" s="12"/>
      <c r="PH152" s="12"/>
      <c r="PI152" s="12"/>
      <c r="PJ152" s="12"/>
      <c r="PK152" s="12"/>
      <c r="PL152" s="12"/>
      <c r="PM152" s="12"/>
      <c r="PN152" s="12"/>
      <c r="PO152" s="12"/>
      <c r="PP152" s="12"/>
      <c r="PQ152" s="12"/>
      <c r="PR152" s="12"/>
      <c r="PS152" s="12"/>
      <c r="PT152" s="12"/>
      <c r="PU152" s="12"/>
      <c r="PV152" s="12"/>
      <c r="PW152" s="12"/>
      <c r="PX152" s="12"/>
      <c r="PY152" s="12"/>
      <c r="PZ152" s="12"/>
      <c r="QA152" s="12"/>
      <c r="QB152" s="12"/>
      <c r="QC152" s="12"/>
      <c r="QD152" s="12"/>
      <c r="QE152" s="12"/>
      <c r="QF152" s="12"/>
      <c r="QG152" s="12"/>
      <c r="QH152" s="12"/>
      <c r="QI152" s="12"/>
      <c r="QJ152" s="12"/>
      <c r="QK152" s="12"/>
      <c r="QL152" s="12"/>
      <c r="QM152" s="12"/>
      <c r="QN152" s="12"/>
      <c r="QO152" s="12"/>
      <c r="QP152" s="12"/>
      <c r="QQ152" s="12"/>
      <c r="QR152" s="12"/>
      <c r="QS152" s="12"/>
      <c r="QT152" s="12"/>
      <c r="QU152" s="12"/>
      <c r="QV152" s="12"/>
      <c r="QW152" s="12"/>
      <c r="QX152" s="12"/>
      <c r="QY152" s="12"/>
      <c r="QZ152" s="12"/>
      <c r="RA152" s="12"/>
      <c r="RB152" s="12"/>
      <c r="RC152" s="12"/>
      <c r="RD152" s="12"/>
      <c r="RE152" s="12"/>
      <c r="RF152" s="12"/>
      <c r="RG152" s="12"/>
      <c r="RH152" s="12"/>
      <c r="RI152" s="12"/>
      <c r="RJ152" s="12"/>
      <c r="RK152" s="12"/>
      <c r="RL152" s="12"/>
      <c r="RM152" s="12"/>
      <c r="RN152" s="12"/>
      <c r="RO152" s="12"/>
      <c r="RP152" s="12"/>
      <c r="RQ152" s="12"/>
      <c r="RR152" s="12"/>
      <c r="RS152" s="12"/>
      <c r="RT152" s="12"/>
      <c r="RU152" s="12"/>
      <c r="RV152" s="12"/>
      <c r="RW152" s="12"/>
      <c r="RX152" s="12"/>
      <c r="RY152" s="12"/>
      <c r="RZ152" s="12"/>
      <c r="SA152" s="12"/>
      <c r="SB152" s="12"/>
      <c r="SC152" s="12"/>
      <c r="SD152" s="12"/>
      <c r="SE152" s="12"/>
      <c r="SF152" s="12"/>
      <c r="SG152" s="12"/>
      <c r="SH152" s="12"/>
      <c r="SI152" s="12"/>
      <c r="SJ152" s="12"/>
      <c r="SK152" s="12"/>
      <c r="SL152" s="12"/>
      <c r="SM152" s="12"/>
      <c r="SN152" s="12"/>
      <c r="SO152" s="12"/>
      <c r="SP152" s="12"/>
      <c r="SQ152" s="12"/>
      <c r="SR152" s="12"/>
      <c r="SS152" s="12"/>
      <c r="ST152" s="12"/>
      <c r="SU152" s="12"/>
      <c r="SV152" s="12"/>
      <c r="SW152" s="12"/>
      <c r="SX152" s="12"/>
      <c r="SY152" s="12"/>
      <c r="SZ152" s="12"/>
      <c r="TA152" s="12"/>
      <c r="TB152" s="12"/>
      <c r="TC152" s="12"/>
      <c r="TD152" s="12"/>
      <c r="TE152" s="12"/>
      <c r="TF152" s="12"/>
      <c r="TG152" s="12"/>
      <c r="TH152" s="12"/>
      <c r="TI152" s="12"/>
      <c r="TJ152" s="12"/>
      <c r="TK152" s="12"/>
      <c r="TL152" s="12"/>
      <c r="TM152" s="12"/>
      <c r="TN152" s="12"/>
      <c r="TO152" s="12"/>
      <c r="TP152" s="12"/>
      <c r="TQ152" s="12"/>
      <c r="TR152" s="12"/>
      <c r="TS152" s="12"/>
      <c r="TT152" s="12"/>
      <c r="TU152" s="12"/>
      <c r="TV152" s="12"/>
      <c r="TW152" s="12"/>
      <c r="TX152" s="12"/>
      <c r="TY152" s="12"/>
      <c r="TZ152" s="12"/>
      <c r="UA152" s="12"/>
      <c r="UB152" s="12"/>
      <c r="UC152" s="12"/>
      <c r="UD152" s="12"/>
      <c r="UE152" s="12"/>
      <c r="UF152" s="12"/>
      <c r="UG152" s="12"/>
      <c r="UH152" s="12"/>
      <c r="UI152" s="12"/>
      <c r="UJ152" s="12"/>
      <c r="UK152" s="12"/>
      <c r="UL152" s="12"/>
      <c r="UM152" s="12"/>
      <c r="UN152" s="12"/>
      <c r="UO152" s="12"/>
      <c r="UP152" s="12"/>
      <c r="UQ152" s="12"/>
      <c r="UR152" s="12"/>
      <c r="US152" s="12"/>
      <c r="UT152" s="12"/>
      <c r="UU152" s="12"/>
      <c r="UV152" s="12"/>
      <c r="UW152" s="12"/>
      <c r="UX152" s="12"/>
      <c r="UY152" s="12"/>
      <c r="UZ152" s="12"/>
      <c r="VA152" s="12"/>
      <c r="VB152" s="12"/>
      <c r="VC152" s="12"/>
      <c r="VD152" s="12"/>
      <c r="VE152" s="12"/>
      <c r="VF152" s="12"/>
      <c r="VG152" s="12"/>
      <c r="VH152" s="12"/>
      <c r="VI152" s="12"/>
      <c r="VJ152" s="12"/>
      <c r="VK152" s="12"/>
      <c r="VL152" s="12"/>
      <c r="VM152" s="12"/>
      <c r="VN152" s="12"/>
      <c r="VO152" s="12"/>
      <c r="VP152" s="12"/>
      <c r="VQ152" s="12"/>
      <c r="VR152" s="12"/>
      <c r="VS152" s="12"/>
      <c r="VT152" s="12"/>
      <c r="VU152" s="12"/>
      <c r="VV152" s="12"/>
      <c r="VW152" s="12"/>
      <c r="VX152" s="12"/>
      <c r="VY152" s="12"/>
      <c r="VZ152" s="12"/>
      <c r="WA152" s="12"/>
      <c r="WB152" s="12"/>
      <c r="WC152" s="12"/>
      <c r="WD152" s="12"/>
      <c r="WE152" s="12"/>
      <c r="WF152" s="12"/>
      <c r="WG152" s="12"/>
      <c r="WH152" s="12"/>
      <c r="WI152" s="12"/>
      <c r="WJ152" s="12"/>
      <c r="WK152" s="12"/>
      <c r="WL152" s="12"/>
      <c r="WM152" s="12"/>
      <c r="WN152" s="12"/>
      <c r="WO152" s="12"/>
      <c r="WP152" s="12"/>
      <c r="WQ152" s="12"/>
      <c r="WR152" s="12"/>
      <c r="WS152" s="12"/>
      <c r="WT152" s="12"/>
      <c r="WU152" s="12"/>
      <c r="WV152" s="12"/>
      <c r="WW152" s="12"/>
      <c r="WX152" s="12"/>
      <c r="WY152" s="12"/>
      <c r="WZ152" s="12"/>
      <c r="XA152" s="12"/>
      <c r="XB152" s="12"/>
      <c r="XC152" s="12"/>
      <c r="XD152" s="12"/>
      <c r="XE152" s="12"/>
      <c r="XF152" s="12"/>
      <c r="XG152" s="12"/>
      <c r="XH152" s="12"/>
      <c r="XI152" s="12"/>
      <c r="XJ152" s="12"/>
      <c r="XK152" s="12"/>
      <c r="XL152" s="12"/>
      <c r="XM152" s="12"/>
      <c r="XN152" s="12"/>
      <c r="XO152" s="12"/>
      <c r="XP152" s="12"/>
      <c r="XQ152" s="12"/>
      <c r="XR152" s="12"/>
      <c r="XS152" s="12"/>
      <c r="XT152" s="12"/>
      <c r="XU152" s="12"/>
      <c r="XV152" s="12"/>
      <c r="XW152" s="12"/>
      <c r="XX152" s="12"/>
      <c r="XY152" s="12"/>
      <c r="XZ152" s="12"/>
      <c r="YA152" s="12"/>
      <c r="YB152" s="12"/>
      <c r="YC152" s="12"/>
      <c r="YD152" s="12"/>
      <c r="YE152" s="12"/>
      <c r="YF152" s="12"/>
      <c r="YG152" s="12"/>
      <c r="YH152" s="12"/>
      <c r="YI152" s="12"/>
      <c r="YJ152" s="12"/>
      <c r="YK152" s="12"/>
      <c r="YL152" s="12"/>
      <c r="YM152" s="12"/>
      <c r="YN152" s="12"/>
      <c r="YO152" s="12"/>
      <c r="YP152" s="12"/>
      <c r="YQ152" s="12"/>
      <c r="YR152" s="12"/>
      <c r="YS152" s="12"/>
      <c r="YT152" s="12"/>
      <c r="YU152" s="12"/>
      <c r="YV152" s="12"/>
      <c r="YW152" s="12"/>
      <c r="YX152" s="12"/>
      <c r="YY152" s="12"/>
      <c r="YZ152" s="12"/>
      <c r="ZA152" s="12"/>
      <c r="ZB152" s="12"/>
      <c r="ZC152" s="12"/>
      <c r="ZD152" s="12"/>
      <c r="ZE152" s="12"/>
      <c r="ZF152" s="12"/>
      <c r="ZG152" s="12"/>
      <c r="ZH152" s="12"/>
      <c r="ZI152" s="12"/>
      <c r="ZJ152" s="12"/>
      <c r="ZK152" s="12"/>
      <c r="ZL152" s="12"/>
      <c r="ZM152" s="12"/>
      <c r="ZN152" s="12"/>
      <c r="ZO152" s="12"/>
      <c r="ZP152" s="12"/>
      <c r="ZQ152" s="12"/>
      <c r="ZR152" s="12"/>
      <c r="ZS152" s="12"/>
      <c r="ZT152" s="12"/>
      <c r="ZU152" s="12"/>
      <c r="ZV152" s="12"/>
      <c r="ZW152" s="12"/>
      <c r="ZX152" s="12"/>
      <c r="ZY152" s="12"/>
      <c r="ZZ152" s="12"/>
      <c r="AAA152" s="12"/>
      <c r="AAB152" s="12"/>
      <c r="AAC152" s="12"/>
      <c r="AAD152" s="12"/>
      <c r="AAE152" s="12"/>
      <c r="AAF152" s="12"/>
      <c r="AAG152" s="12"/>
      <c r="AAH152" s="12"/>
      <c r="AAI152" s="12"/>
      <c r="AAJ152" s="12"/>
      <c r="AAK152" s="12"/>
      <c r="AAL152" s="12"/>
      <c r="AAM152" s="12"/>
      <c r="AAN152" s="12"/>
      <c r="AAO152" s="12"/>
      <c r="AAP152" s="12"/>
      <c r="AAQ152" s="12"/>
      <c r="AAR152" s="12"/>
      <c r="AAS152" s="12"/>
      <c r="AAT152" s="12"/>
      <c r="AAU152" s="12"/>
      <c r="AAV152" s="12"/>
      <c r="AAW152" s="12"/>
      <c r="AAX152" s="12"/>
      <c r="AAY152" s="12"/>
      <c r="AAZ152" s="12"/>
      <c r="ABA152" s="12"/>
      <c r="ABB152" s="12"/>
      <c r="ABC152" s="12"/>
      <c r="ABD152" s="12"/>
      <c r="ABE152" s="12"/>
      <c r="ABF152" s="12"/>
      <c r="ABG152" s="12"/>
      <c r="ABH152" s="12"/>
      <c r="ABI152" s="12"/>
      <c r="ABJ152" s="12"/>
      <c r="ABK152" s="12"/>
      <c r="ABL152" s="12"/>
      <c r="ABM152" s="12"/>
      <c r="ABN152" s="12"/>
      <c r="ABO152" s="12"/>
      <c r="ABP152" s="12"/>
      <c r="ABQ152" s="12"/>
      <c r="ABR152" s="12"/>
      <c r="ABS152" s="12"/>
      <c r="ABT152" s="12"/>
      <c r="ABU152" s="12"/>
      <c r="ABV152" s="12"/>
      <c r="ABW152" s="12"/>
      <c r="ABX152" s="12"/>
      <c r="ABY152" s="12"/>
      <c r="ABZ152" s="12"/>
      <c r="ACA152" s="12"/>
      <c r="ACB152" s="12"/>
      <c r="ACC152" s="12"/>
      <c r="ACD152" s="12"/>
      <c r="ACE152" s="12"/>
      <c r="ACF152" s="12"/>
      <c r="ACG152" s="12"/>
      <c r="ACH152" s="12"/>
      <c r="ACI152" s="12"/>
      <c r="ACJ152" s="12"/>
      <c r="ACK152" s="12"/>
      <c r="ACL152" s="12"/>
      <c r="ACM152" s="12"/>
      <c r="ACN152" s="12"/>
      <c r="ACO152" s="12"/>
      <c r="ACP152" s="12"/>
      <c r="ACQ152" s="12"/>
      <c r="ACR152" s="12"/>
      <c r="ACS152" s="12"/>
      <c r="ACT152" s="12"/>
      <c r="ACU152" s="12"/>
      <c r="ACV152" s="12"/>
      <c r="ACW152" s="12"/>
      <c r="ACX152" s="12"/>
      <c r="ACY152" s="12"/>
      <c r="ACZ152" s="12"/>
      <c r="ADA152" s="12"/>
      <c r="ADB152" s="12"/>
      <c r="ADC152" s="12"/>
      <c r="ADD152" s="12"/>
      <c r="ADE152" s="12"/>
      <c r="ADF152" s="12"/>
      <c r="ADG152" s="12"/>
      <c r="ADH152" s="12"/>
      <c r="ADI152" s="12"/>
      <c r="ADJ152" s="12"/>
      <c r="ADK152" s="12"/>
      <c r="ADL152" s="12"/>
      <c r="ADM152" s="12"/>
      <c r="ADN152" s="12"/>
      <c r="ADO152" s="12"/>
      <c r="ADP152" s="12"/>
      <c r="ADQ152" s="12"/>
      <c r="ADR152" s="12"/>
      <c r="ADS152" s="12"/>
      <c r="ADT152" s="12"/>
      <c r="ADU152" s="12"/>
      <c r="ADV152" s="12"/>
      <c r="ADW152" s="12"/>
      <c r="ADX152" s="12"/>
      <c r="ADY152" s="12"/>
      <c r="ADZ152" s="12"/>
      <c r="AEA152" s="12"/>
      <c r="AEB152" s="12"/>
      <c r="AEC152" s="12"/>
      <c r="AED152" s="12"/>
      <c r="AEE152" s="12"/>
      <c r="AEF152" s="12"/>
      <c r="AEG152" s="12"/>
      <c r="AEH152" s="12"/>
      <c r="AEI152" s="12"/>
      <c r="AEJ152" s="12"/>
      <c r="AEK152" s="12"/>
      <c r="AEL152" s="12"/>
      <c r="AEM152" s="12"/>
      <c r="AEN152" s="12"/>
      <c r="AEO152" s="12"/>
      <c r="AEP152" s="12"/>
      <c r="AEQ152" s="12"/>
      <c r="AER152" s="12"/>
      <c r="AES152" s="12"/>
      <c r="AET152" s="12"/>
      <c r="AEU152" s="12"/>
      <c r="AEV152" s="12"/>
      <c r="AEW152" s="12"/>
      <c r="AEX152" s="12"/>
      <c r="AEY152" s="12"/>
      <c r="AEZ152" s="12"/>
      <c r="AFA152" s="12"/>
      <c r="AFB152" s="12"/>
      <c r="AFC152" s="12"/>
      <c r="AFD152" s="12"/>
      <c r="AFE152" s="12"/>
      <c r="AFF152" s="12"/>
      <c r="AFG152" s="12"/>
      <c r="AFH152" s="12"/>
      <c r="AFI152" s="12"/>
      <c r="AFJ152" s="12"/>
      <c r="AFK152" s="12"/>
      <c r="AFL152" s="12"/>
      <c r="AFM152" s="12"/>
      <c r="AFN152" s="12"/>
      <c r="AFO152" s="12"/>
      <c r="AFP152" s="12"/>
      <c r="AFQ152" s="12"/>
      <c r="AFR152" s="12"/>
      <c r="AFS152" s="12"/>
      <c r="AFT152" s="12"/>
      <c r="AFU152" s="12"/>
      <c r="AFV152" s="12"/>
      <c r="AFW152" s="12"/>
      <c r="AFX152" s="12"/>
      <c r="AFY152" s="12"/>
      <c r="AFZ152" s="12"/>
      <c r="AGA152" s="12"/>
      <c r="AGB152" s="12"/>
      <c r="AGC152" s="12"/>
      <c r="AGD152" s="12"/>
      <c r="AGE152" s="12"/>
      <c r="AGF152" s="12"/>
      <c r="AGG152" s="12"/>
      <c r="AGH152" s="12"/>
      <c r="AGI152" s="12"/>
      <c r="AGJ152" s="12"/>
      <c r="AGK152" s="12"/>
      <c r="AGL152" s="12"/>
      <c r="AGM152" s="12"/>
      <c r="AGN152" s="12"/>
      <c r="AGO152" s="12"/>
      <c r="AGP152" s="12"/>
      <c r="AGQ152" s="12"/>
      <c r="AGR152" s="12"/>
      <c r="AGS152" s="12"/>
      <c r="AGT152" s="12"/>
      <c r="AGU152" s="12"/>
      <c r="AGV152" s="12"/>
      <c r="AGW152" s="12"/>
      <c r="AGX152" s="12"/>
      <c r="AGY152" s="12"/>
      <c r="AGZ152" s="12"/>
      <c r="AHA152" s="12"/>
      <c r="AHB152" s="12"/>
      <c r="AHC152" s="12"/>
      <c r="AHD152" s="12"/>
      <c r="AHE152" s="12"/>
      <c r="AHF152" s="12"/>
      <c r="AHG152" s="12"/>
      <c r="AHH152" s="12"/>
      <c r="AHI152" s="12"/>
      <c r="AHJ152" s="12"/>
      <c r="AHK152" s="12"/>
      <c r="AHL152" s="12"/>
      <c r="AHM152" s="12"/>
      <c r="AHN152" s="12"/>
      <c r="AHO152" s="12"/>
      <c r="AHP152" s="12"/>
      <c r="AHQ152" s="12"/>
      <c r="AHR152" s="12"/>
      <c r="AHS152" s="12"/>
      <c r="AHT152" s="12"/>
      <c r="AHU152" s="12"/>
      <c r="AHV152" s="12"/>
      <c r="AHW152" s="12"/>
      <c r="AHX152" s="12"/>
      <c r="AHY152" s="12"/>
      <c r="AHZ152" s="12"/>
      <c r="AIA152" s="12"/>
      <c r="AIB152" s="12"/>
      <c r="AIC152" s="12"/>
      <c r="AID152" s="12"/>
      <c r="AIE152" s="12"/>
      <c r="AIF152" s="12"/>
      <c r="AIG152" s="12"/>
      <c r="AIH152" s="12"/>
      <c r="AII152" s="12"/>
      <c r="AIJ152" s="12"/>
      <c r="AIK152" s="12"/>
      <c r="AIL152" s="12"/>
      <c r="AIM152" s="12"/>
      <c r="AIN152" s="12"/>
      <c r="AIO152" s="12"/>
      <c r="AIP152" s="12"/>
      <c r="AIQ152" s="12"/>
      <c r="AIR152" s="12"/>
      <c r="AIS152" s="12"/>
      <c r="AIT152" s="12"/>
      <c r="AIU152" s="12"/>
      <c r="AIV152" s="12"/>
      <c r="AIW152" s="12"/>
      <c r="AIX152" s="12"/>
      <c r="AIY152" s="12"/>
      <c r="AIZ152" s="12"/>
      <c r="AJA152" s="12"/>
      <c r="AJB152" s="12"/>
      <c r="AJC152" s="12"/>
      <c r="AJD152" s="12"/>
      <c r="AJE152" s="12"/>
      <c r="AJF152" s="12"/>
      <c r="AJG152" s="12"/>
      <c r="AJH152" s="12"/>
      <c r="AJI152" s="12"/>
      <c r="AJJ152" s="12"/>
      <c r="AJK152" s="12"/>
      <c r="AJL152" s="12"/>
      <c r="AJM152" s="12"/>
      <c r="AJN152" s="12"/>
      <c r="AJO152" s="12"/>
      <c r="AJP152" s="12"/>
      <c r="AJQ152" s="12"/>
      <c r="AJR152" s="12"/>
      <c r="AJS152" s="12"/>
      <c r="AJT152" s="12"/>
      <c r="AJU152" s="12"/>
      <c r="AJV152" s="12"/>
      <c r="AJW152" s="12"/>
      <c r="AJX152" s="12"/>
      <c r="AJY152" s="12"/>
      <c r="AJZ152" s="12"/>
      <c r="AKA152" s="12"/>
      <c r="AKB152" s="12"/>
      <c r="AKC152" s="12"/>
      <c r="AKD152" s="12"/>
      <c r="AKE152" s="12"/>
      <c r="AKF152" s="12"/>
      <c r="AKG152" s="12"/>
      <c r="AKH152" s="12"/>
      <c r="AKI152" s="12"/>
      <c r="AKJ152" s="12"/>
      <c r="AKK152" s="12"/>
      <c r="AKL152" s="12"/>
      <c r="AKM152" s="12"/>
      <c r="AKN152" s="12"/>
      <c r="AKO152" s="12"/>
      <c r="AKP152" s="12"/>
      <c r="AKQ152" s="12"/>
      <c r="AKR152" s="12"/>
      <c r="AKS152" s="12"/>
      <c r="AKT152" s="12"/>
      <c r="AKU152" s="12"/>
      <c r="AKV152" s="12"/>
      <c r="AKW152" s="12"/>
      <c r="AKX152" s="12"/>
      <c r="AKY152" s="12"/>
      <c r="AKZ152" s="12"/>
      <c r="ALA152" s="12"/>
      <c r="ALB152" s="12"/>
      <c r="ALC152" s="12"/>
      <c r="ALD152" s="12"/>
      <c r="ALE152" s="12"/>
      <c r="ALF152" s="12"/>
      <c r="ALG152" s="12"/>
      <c r="ALH152" s="12"/>
      <c r="ALI152" s="12"/>
      <c r="ALJ152" s="12"/>
      <c r="ALK152" s="12"/>
      <c r="ALL152" s="12"/>
      <c r="ALM152" s="12"/>
      <c r="ALN152" s="12"/>
      <c r="ALO152" s="12"/>
      <c r="ALP152" s="12"/>
      <c r="ALQ152" s="12"/>
      <c r="ALR152" s="12"/>
      <c r="ALS152" s="12"/>
      <c r="ALT152" s="12"/>
      <c r="ALU152" s="12"/>
      <c r="ALV152" s="12"/>
      <c r="ALW152" s="12"/>
      <c r="ALX152" s="12"/>
      <c r="ALY152" s="12"/>
      <c r="ALZ152" s="12"/>
      <c r="AMA152" s="12"/>
      <c r="AMB152" s="12"/>
      <c r="AMC152" s="12"/>
      <c r="AMD152" s="12"/>
      <c r="AME152" s="12"/>
      <c r="AMF152" s="12"/>
      <c r="AMG152" s="12"/>
      <c r="AMH152" s="12"/>
      <c r="AMI152" s="12"/>
      <c r="AMJ152" s="12"/>
      <c r="AMK152" s="12"/>
      <c r="AML152" s="12"/>
      <c r="AMM152" s="12"/>
      <c r="AMN152" s="12"/>
      <c r="AMO152" s="12"/>
      <c r="AMP152" s="12"/>
      <c r="AMQ152" s="12"/>
      <c r="AMR152" s="12"/>
      <c r="AMS152" s="12"/>
      <c r="AMT152" s="12"/>
      <c r="AMU152" s="12"/>
      <c r="AMV152" s="12"/>
      <c r="AMW152" s="12"/>
      <c r="AMX152" s="12"/>
      <c r="AMY152" s="12"/>
      <c r="AMZ152" s="12"/>
      <c r="ANA152" s="12"/>
      <c r="ANB152" s="12"/>
      <c r="ANC152" s="12"/>
      <c r="AND152" s="12"/>
      <c r="ANE152" s="12"/>
      <c r="ANF152" s="12"/>
      <c r="ANG152" s="12"/>
      <c r="ANH152" s="12"/>
      <c r="ANI152" s="12"/>
      <c r="ANJ152" s="12"/>
      <c r="ANK152" s="12"/>
      <c r="ANL152" s="12"/>
      <c r="ANM152" s="12"/>
      <c r="ANN152" s="12"/>
      <c r="ANO152" s="12"/>
      <c r="ANP152" s="12"/>
      <c r="ANQ152" s="12"/>
      <c r="ANR152" s="12"/>
      <c r="ANS152" s="12"/>
      <c r="ANT152" s="12"/>
      <c r="ANU152" s="12"/>
      <c r="ANV152" s="12"/>
      <c r="ANW152" s="12"/>
      <c r="ANX152" s="12"/>
      <c r="ANY152" s="12"/>
      <c r="ANZ152" s="12"/>
      <c r="AOA152" s="12"/>
      <c r="AOB152" s="12"/>
      <c r="AOC152" s="12"/>
      <c r="AOD152" s="12"/>
      <c r="AOE152" s="12"/>
      <c r="AOF152" s="12"/>
      <c r="AOG152" s="12"/>
      <c r="AOH152" s="12"/>
      <c r="AOI152" s="12"/>
      <c r="AOJ152" s="12"/>
      <c r="AOK152" s="12"/>
      <c r="AOL152" s="12"/>
      <c r="AOM152" s="12"/>
      <c r="AON152" s="12"/>
      <c r="AOO152" s="12"/>
      <c r="AOP152" s="12"/>
      <c r="AOQ152" s="12"/>
      <c r="AOR152" s="12"/>
      <c r="AOS152" s="12"/>
      <c r="AOT152" s="12"/>
      <c r="AOU152" s="12"/>
      <c r="AOV152" s="12"/>
      <c r="AOW152" s="12"/>
      <c r="AOX152" s="12"/>
      <c r="AOY152" s="12"/>
      <c r="AOZ152" s="12"/>
      <c r="APA152" s="12"/>
      <c r="APB152" s="12"/>
      <c r="APC152" s="12"/>
      <c r="APD152" s="12"/>
      <c r="APE152" s="12"/>
      <c r="APF152" s="12"/>
      <c r="APG152" s="12"/>
      <c r="APH152" s="12"/>
      <c r="API152" s="12"/>
      <c r="APJ152" s="12"/>
      <c r="APK152" s="12"/>
      <c r="APL152" s="12"/>
      <c r="APM152" s="12"/>
      <c r="APN152" s="12"/>
      <c r="APO152" s="12"/>
      <c r="APP152" s="12"/>
      <c r="APQ152" s="12"/>
      <c r="APR152" s="12"/>
      <c r="APS152" s="12"/>
      <c r="APT152" s="12"/>
      <c r="APU152" s="12"/>
      <c r="APV152" s="12"/>
      <c r="APW152" s="12"/>
      <c r="APX152" s="12"/>
      <c r="APY152" s="12"/>
      <c r="APZ152" s="12"/>
      <c r="AQA152" s="12"/>
      <c r="AQB152" s="12"/>
      <c r="AQC152" s="12"/>
      <c r="AQD152" s="12"/>
      <c r="AQE152" s="12"/>
      <c r="AQF152" s="12"/>
      <c r="AQG152" s="12"/>
      <c r="AQH152" s="12"/>
      <c r="AQI152" s="12"/>
      <c r="AQJ152" s="12"/>
      <c r="AQK152" s="12"/>
      <c r="AQL152" s="12"/>
      <c r="AQM152" s="12"/>
      <c r="AQN152" s="12"/>
      <c r="AQO152" s="12"/>
      <c r="AQP152" s="12"/>
      <c r="AQQ152" s="12"/>
      <c r="AQR152" s="12"/>
      <c r="AQS152" s="12"/>
      <c r="AQT152" s="12"/>
      <c r="AQU152" s="12"/>
      <c r="AQV152" s="12"/>
      <c r="AQW152" s="12"/>
      <c r="AQX152" s="12"/>
      <c r="AQY152" s="12"/>
      <c r="AQZ152" s="12"/>
      <c r="ARA152" s="12"/>
      <c r="ARB152" s="12"/>
      <c r="ARC152" s="12"/>
      <c r="ARD152" s="12"/>
      <c r="ARE152" s="12"/>
      <c r="ARF152" s="12"/>
      <c r="ARG152" s="12"/>
      <c r="ARH152" s="12"/>
      <c r="ARI152" s="12"/>
      <c r="ARJ152" s="12"/>
      <c r="ARK152" s="12"/>
      <c r="ARL152" s="12"/>
      <c r="ARM152" s="12"/>
      <c r="ARN152" s="12"/>
      <c r="ARO152" s="12"/>
      <c r="ARP152" s="12"/>
      <c r="ARQ152" s="12"/>
      <c r="ARR152" s="12"/>
      <c r="ARS152" s="12"/>
      <c r="ART152" s="12"/>
      <c r="ARU152" s="12"/>
      <c r="ARV152" s="12"/>
      <c r="ARW152" s="12"/>
      <c r="ARX152" s="12"/>
      <c r="ARY152" s="12"/>
      <c r="ARZ152" s="12"/>
      <c r="ASA152" s="12"/>
      <c r="ASB152" s="12"/>
      <c r="ASC152" s="12"/>
      <c r="ASD152" s="12"/>
      <c r="ASE152" s="12"/>
      <c r="ASF152" s="12"/>
      <c r="ASG152" s="12"/>
      <c r="ASH152" s="12"/>
      <c r="ASI152" s="12"/>
      <c r="ASJ152" s="12"/>
      <c r="ASK152" s="12"/>
      <c r="ASL152" s="12"/>
      <c r="ASM152" s="12"/>
      <c r="ASN152" s="12"/>
      <c r="ASO152" s="12"/>
      <c r="ASP152" s="12"/>
      <c r="ASQ152" s="12"/>
      <c r="ASR152" s="12"/>
      <c r="ASS152" s="12"/>
      <c r="AST152" s="12"/>
      <c r="ASU152" s="12"/>
      <c r="ASV152" s="12"/>
      <c r="ASW152" s="12"/>
      <c r="ASX152" s="12"/>
      <c r="ASY152" s="12"/>
      <c r="ASZ152" s="12"/>
      <c r="ATA152" s="12"/>
      <c r="ATB152" s="12"/>
      <c r="ATC152" s="12"/>
      <c r="ATD152" s="12"/>
      <c r="ATE152" s="12"/>
      <c r="ATF152" s="12"/>
      <c r="ATG152" s="12"/>
      <c r="ATH152" s="12"/>
      <c r="ATI152" s="12"/>
      <c r="ATJ152" s="12"/>
      <c r="ATK152" s="12"/>
      <c r="ATL152" s="12"/>
      <c r="ATM152" s="12"/>
      <c r="ATN152" s="12"/>
      <c r="ATO152" s="12"/>
      <c r="ATP152" s="12"/>
      <c r="ATQ152" s="12"/>
      <c r="ATR152" s="12"/>
      <c r="ATS152" s="12"/>
      <c r="ATT152" s="12"/>
      <c r="ATU152" s="12"/>
      <c r="ATV152" s="12"/>
      <c r="ATW152" s="12"/>
      <c r="ATX152" s="12"/>
      <c r="ATY152" s="12"/>
      <c r="ATZ152" s="12"/>
      <c r="AUA152" s="12"/>
      <c r="AUB152" s="12"/>
      <c r="AUC152" s="12"/>
      <c r="AUD152" s="12"/>
      <c r="AUE152" s="12"/>
      <c r="AUF152" s="12"/>
      <c r="AUG152" s="12"/>
      <c r="AUH152" s="12"/>
      <c r="AUI152" s="12"/>
      <c r="AUJ152" s="12"/>
      <c r="AUK152" s="12"/>
      <c r="AUL152" s="12"/>
      <c r="AUM152" s="12"/>
      <c r="AUN152" s="12"/>
      <c r="AUO152" s="12"/>
      <c r="AUP152" s="12"/>
      <c r="AUQ152" s="12"/>
      <c r="AUR152" s="12"/>
      <c r="AUS152" s="12"/>
      <c r="AUT152" s="12"/>
      <c r="AUU152" s="12"/>
      <c r="AUV152" s="12"/>
      <c r="AUW152" s="12"/>
      <c r="AUX152" s="12"/>
      <c r="AUY152" s="12"/>
      <c r="AUZ152" s="12"/>
      <c r="AVA152" s="12"/>
      <c r="AVB152" s="12"/>
      <c r="AVC152" s="12"/>
      <c r="AVD152" s="12"/>
      <c r="AVE152" s="12"/>
      <c r="AVF152" s="12"/>
      <c r="AVG152" s="12"/>
      <c r="AVH152" s="12"/>
      <c r="AVI152" s="12"/>
      <c r="AVJ152" s="12"/>
      <c r="AVK152" s="12"/>
      <c r="AVL152" s="12"/>
      <c r="AVM152" s="12"/>
      <c r="AVN152" s="12"/>
      <c r="AVO152" s="12"/>
      <c r="AVP152" s="12"/>
      <c r="AVQ152" s="12"/>
      <c r="AVR152" s="12"/>
      <c r="AVS152" s="12"/>
      <c r="AVT152" s="12"/>
      <c r="AVU152" s="12"/>
      <c r="AVV152" s="12"/>
      <c r="AVW152" s="12"/>
      <c r="AVX152" s="12"/>
      <c r="AVY152" s="12"/>
      <c r="AVZ152" s="12"/>
      <c r="AWA152" s="12"/>
      <c r="AWB152" s="12"/>
      <c r="AWC152" s="12"/>
      <c r="AWD152" s="12"/>
      <c r="AWE152" s="12"/>
      <c r="AWF152" s="12"/>
      <c r="AWG152" s="12"/>
      <c r="AWH152" s="12"/>
      <c r="AWI152" s="12"/>
      <c r="AWJ152" s="12"/>
      <c r="AWK152" s="12"/>
      <c r="AWL152" s="12"/>
      <c r="AWM152" s="12"/>
      <c r="AWN152" s="12"/>
      <c r="AWO152" s="12"/>
      <c r="AWP152" s="12"/>
      <c r="AWQ152" s="12"/>
      <c r="AWR152" s="12"/>
      <c r="AWS152" s="12"/>
      <c r="AWT152" s="12"/>
      <c r="AWU152" s="12"/>
      <c r="AWV152" s="12"/>
      <c r="AWW152" s="12"/>
      <c r="AWX152" s="12"/>
      <c r="AWY152" s="12"/>
      <c r="AWZ152" s="12"/>
      <c r="AXA152" s="12"/>
      <c r="AXB152" s="12"/>
      <c r="AXC152" s="12"/>
      <c r="AXD152" s="12"/>
      <c r="AXE152" s="12"/>
      <c r="AXF152" s="12"/>
      <c r="AXG152" s="12"/>
      <c r="AXH152" s="12"/>
      <c r="AXI152" s="12"/>
      <c r="AXJ152" s="12"/>
      <c r="AXK152" s="12"/>
      <c r="AXL152" s="12"/>
      <c r="AXM152" s="12"/>
      <c r="AXN152" s="12"/>
      <c r="AXO152" s="12"/>
      <c r="AXP152" s="12"/>
      <c r="AXQ152" s="12"/>
      <c r="AXR152" s="12"/>
      <c r="AXS152" s="12"/>
      <c r="AXT152" s="12"/>
      <c r="AXU152" s="12"/>
      <c r="AXV152" s="12"/>
      <c r="AXW152" s="12"/>
      <c r="AXX152" s="12"/>
      <c r="AXY152" s="12"/>
      <c r="AXZ152" s="12"/>
      <c r="AYA152" s="12"/>
      <c r="AYB152" s="12"/>
      <c r="AYC152" s="12"/>
      <c r="AYD152" s="12"/>
      <c r="AYE152" s="12"/>
      <c r="AYF152" s="12"/>
      <c r="AYG152" s="12"/>
      <c r="AYH152" s="12"/>
      <c r="AYI152" s="12"/>
      <c r="AYJ152" s="12"/>
      <c r="AYK152" s="12"/>
      <c r="AYL152" s="12"/>
      <c r="AYM152" s="12"/>
      <c r="AYN152" s="12"/>
      <c r="AYO152" s="12"/>
      <c r="AYP152" s="12"/>
      <c r="AYQ152" s="12"/>
      <c r="AYR152" s="12"/>
      <c r="AYS152" s="12"/>
      <c r="AYT152" s="12"/>
      <c r="AYU152" s="12"/>
      <c r="AYV152" s="12"/>
      <c r="AYW152" s="12"/>
      <c r="AYX152" s="12"/>
      <c r="AYY152" s="12"/>
      <c r="AYZ152" s="12"/>
      <c r="AZA152" s="12"/>
      <c r="AZB152" s="12"/>
      <c r="AZC152" s="12"/>
      <c r="AZD152" s="12"/>
      <c r="AZE152" s="12"/>
      <c r="AZF152" s="12"/>
      <c r="AZG152" s="12"/>
      <c r="AZH152" s="12"/>
      <c r="AZI152" s="12"/>
      <c r="AZJ152" s="12"/>
      <c r="AZK152" s="12"/>
      <c r="AZL152" s="12"/>
      <c r="AZM152" s="12"/>
      <c r="AZN152" s="12"/>
      <c r="AZO152" s="12"/>
      <c r="AZP152" s="12"/>
      <c r="AZQ152" s="12"/>
      <c r="AZR152" s="12"/>
      <c r="AZS152" s="12"/>
      <c r="AZT152" s="12"/>
      <c r="AZU152" s="12"/>
      <c r="AZV152" s="12"/>
      <c r="AZW152" s="12"/>
      <c r="AZX152" s="12"/>
      <c r="AZY152" s="12"/>
      <c r="AZZ152" s="12"/>
      <c r="BAA152" s="12"/>
      <c r="BAB152" s="12"/>
      <c r="BAC152" s="12"/>
      <c r="BAD152" s="12"/>
      <c r="BAE152" s="12"/>
      <c r="BAF152" s="12"/>
      <c r="BAG152" s="12"/>
      <c r="BAH152" s="12"/>
      <c r="BAI152" s="12"/>
      <c r="BAJ152" s="12"/>
      <c r="BAK152" s="12"/>
      <c r="BAL152" s="12"/>
      <c r="BAM152" s="12"/>
      <c r="BAN152" s="12"/>
      <c r="BAO152" s="12"/>
      <c r="BAP152" s="12"/>
      <c r="BAQ152" s="12"/>
      <c r="BAR152" s="12"/>
      <c r="BAS152" s="12"/>
      <c r="BAT152" s="12"/>
      <c r="BAU152" s="12"/>
      <c r="BAV152" s="12"/>
      <c r="BAW152" s="12"/>
      <c r="BAX152" s="12"/>
      <c r="BAY152" s="12"/>
      <c r="BAZ152" s="12"/>
      <c r="BBA152" s="12"/>
      <c r="BBB152" s="12"/>
      <c r="BBC152" s="12"/>
      <c r="BBD152" s="12"/>
      <c r="BBE152" s="12"/>
      <c r="BBF152" s="12"/>
      <c r="BBG152" s="12"/>
      <c r="BBH152" s="12"/>
      <c r="BBI152" s="12"/>
      <c r="BBJ152" s="12"/>
      <c r="BBK152" s="12"/>
      <c r="BBL152" s="12"/>
      <c r="BBM152" s="12"/>
      <c r="BBN152" s="12"/>
      <c r="BBO152" s="12"/>
      <c r="BBP152" s="12"/>
      <c r="BBQ152" s="12"/>
      <c r="BBR152" s="12"/>
      <c r="BBS152" s="12"/>
      <c r="BBT152" s="12"/>
      <c r="BBU152" s="12"/>
      <c r="BBV152" s="12"/>
      <c r="BBW152" s="12"/>
      <c r="BBX152" s="12"/>
      <c r="BBY152" s="12"/>
      <c r="BBZ152" s="12"/>
      <c r="BCA152" s="12"/>
      <c r="BCB152" s="12"/>
      <c r="BCC152" s="12"/>
      <c r="BCD152" s="12"/>
      <c r="BCE152" s="12"/>
      <c r="BCF152" s="12"/>
      <c r="BCG152" s="12"/>
      <c r="BCH152" s="12"/>
      <c r="BCI152" s="12"/>
      <c r="BCJ152" s="12"/>
      <c r="BCK152" s="12"/>
      <c r="BCL152" s="12"/>
      <c r="BCM152" s="12"/>
      <c r="BCN152" s="12"/>
      <c r="BCO152" s="12"/>
      <c r="BCP152" s="12"/>
      <c r="BCQ152" s="12"/>
      <c r="BCR152" s="12"/>
      <c r="BCS152" s="12"/>
      <c r="BCT152" s="12"/>
      <c r="BCU152" s="12"/>
      <c r="BCV152" s="12"/>
      <c r="BCW152" s="12"/>
      <c r="BCX152" s="12"/>
      <c r="BCY152" s="12"/>
      <c r="BCZ152" s="12"/>
      <c r="BDA152" s="12"/>
      <c r="BDB152" s="12"/>
      <c r="BDC152" s="12"/>
      <c r="BDD152" s="12"/>
      <c r="BDE152" s="12"/>
      <c r="BDF152" s="12"/>
      <c r="BDG152" s="12"/>
      <c r="BDH152" s="12"/>
      <c r="BDI152" s="12"/>
      <c r="BDJ152" s="12"/>
      <c r="BDK152" s="12"/>
      <c r="BDL152" s="12"/>
      <c r="BDM152" s="12"/>
      <c r="BDN152" s="12"/>
      <c r="BDO152" s="12"/>
      <c r="BDP152" s="12"/>
      <c r="BDQ152" s="12"/>
      <c r="BDR152" s="12"/>
      <c r="BDS152" s="12"/>
      <c r="BDT152" s="12"/>
      <c r="BDU152" s="12"/>
      <c r="BDV152" s="12"/>
      <c r="BDW152" s="12"/>
      <c r="BDX152" s="12"/>
      <c r="BDY152" s="12"/>
      <c r="BDZ152" s="12"/>
      <c r="BEA152" s="12"/>
      <c r="BEB152" s="12"/>
      <c r="BEC152" s="12"/>
      <c r="BED152" s="12"/>
      <c r="BEE152" s="12"/>
      <c r="BEF152" s="12"/>
      <c r="BEG152" s="12"/>
      <c r="BEH152" s="12"/>
      <c r="BEI152" s="12"/>
      <c r="BEJ152" s="12"/>
      <c r="BEK152" s="12"/>
      <c r="BEL152" s="12"/>
      <c r="BEM152" s="12"/>
      <c r="BEN152" s="12"/>
      <c r="BEO152" s="12"/>
      <c r="BEP152" s="12"/>
      <c r="BEQ152" s="12"/>
      <c r="BER152" s="12"/>
      <c r="BES152" s="12"/>
      <c r="BET152" s="12"/>
      <c r="BEU152" s="12"/>
      <c r="BEV152" s="12"/>
      <c r="BEW152" s="12"/>
      <c r="BEX152" s="12"/>
      <c r="BEY152" s="12"/>
      <c r="BEZ152" s="12"/>
      <c r="BFA152" s="12"/>
      <c r="BFB152" s="12"/>
      <c r="BFC152" s="12"/>
      <c r="BFD152" s="12"/>
      <c r="BFE152" s="12"/>
      <c r="BFF152" s="12"/>
      <c r="BFG152" s="12"/>
      <c r="BFH152" s="12"/>
      <c r="BFI152" s="12"/>
      <c r="BFJ152" s="12"/>
      <c r="BFK152" s="12"/>
      <c r="BFL152" s="12"/>
      <c r="BFM152" s="12"/>
      <c r="BFN152" s="12"/>
      <c r="BFO152" s="12"/>
      <c r="BFP152" s="12"/>
      <c r="BFQ152" s="12"/>
      <c r="BFR152" s="12"/>
      <c r="BFS152" s="12"/>
      <c r="BFT152" s="12"/>
      <c r="BFU152" s="12"/>
      <c r="BFV152" s="12"/>
      <c r="BFW152" s="12"/>
      <c r="BFX152" s="12"/>
      <c r="BFY152" s="12"/>
      <c r="BFZ152" s="12"/>
      <c r="BGA152" s="12"/>
      <c r="BGB152" s="12"/>
      <c r="BGC152" s="12"/>
      <c r="BGD152" s="12"/>
      <c r="BGE152" s="12"/>
      <c r="BGF152" s="12"/>
      <c r="BGG152" s="12"/>
      <c r="BGH152" s="12"/>
      <c r="BGI152" s="12"/>
      <c r="BGJ152" s="12"/>
      <c r="BGK152" s="12"/>
      <c r="BGL152" s="12"/>
      <c r="BGM152" s="12"/>
      <c r="BGN152" s="12"/>
      <c r="BGO152" s="12"/>
      <c r="BGP152" s="12"/>
      <c r="BGQ152" s="12"/>
      <c r="BGR152" s="12"/>
      <c r="BGS152" s="12"/>
      <c r="BGT152" s="12"/>
      <c r="BGU152" s="12"/>
      <c r="BGV152" s="12"/>
      <c r="BGW152" s="12"/>
      <c r="BGX152" s="12"/>
      <c r="BGY152" s="12"/>
      <c r="BGZ152" s="12"/>
      <c r="BHA152" s="12"/>
      <c r="BHB152" s="12"/>
      <c r="BHC152" s="12"/>
      <c r="BHD152" s="12"/>
      <c r="BHE152" s="12"/>
      <c r="BHF152" s="12"/>
      <c r="BHG152" s="12"/>
      <c r="BHH152" s="12"/>
      <c r="BHI152" s="12"/>
      <c r="BHJ152" s="12"/>
      <c r="BHK152" s="12"/>
      <c r="BHL152" s="12"/>
      <c r="BHM152" s="12"/>
      <c r="BHN152" s="12"/>
      <c r="BHO152" s="12"/>
      <c r="BHP152" s="12"/>
      <c r="BHQ152" s="12"/>
      <c r="BHR152" s="12"/>
      <c r="BHS152" s="12"/>
      <c r="BHT152" s="12"/>
      <c r="BHU152" s="12"/>
      <c r="BHV152" s="12"/>
      <c r="BHW152" s="12"/>
      <c r="BHX152" s="12"/>
      <c r="BHY152" s="12"/>
      <c r="BHZ152" s="12"/>
      <c r="BIA152" s="12"/>
      <c r="BIB152" s="12"/>
      <c r="BIC152" s="12"/>
      <c r="BID152" s="12"/>
      <c r="BIE152" s="12"/>
      <c r="BIF152" s="12"/>
      <c r="BIG152" s="12"/>
      <c r="BIH152" s="12"/>
      <c r="BII152" s="12"/>
      <c r="BIJ152" s="12"/>
      <c r="BIK152" s="12"/>
      <c r="BIL152" s="12"/>
      <c r="BIM152" s="12"/>
      <c r="BIN152" s="12"/>
      <c r="BIO152" s="12"/>
      <c r="BIP152" s="12"/>
      <c r="BIQ152" s="12"/>
      <c r="BIR152" s="12"/>
      <c r="BIS152" s="12"/>
      <c r="BIT152" s="12"/>
      <c r="BIU152" s="12"/>
      <c r="BIV152" s="12"/>
      <c r="BIW152" s="12"/>
      <c r="BIX152" s="12"/>
      <c r="BIY152" s="12"/>
      <c r="BIZ152" s="12"/>
      <c r="BJA152" s="12"/>
      <c r="BJB152" s="12"/>
      <c r="BJC152" s="12"/>
      <c r="BJD152" s="12"/>
      <c r="BJE152" s="12"/>
      <c r="BJF152" s="12"/>
      <c r="BJG152" s="12"/>
      <c r="BJH152" s="12"/>
      <c r="BJI152" s="12"/>
      <c r="BJJ152" s="12"/>
      <c r="BJK152" s="12"/>
      <c r="BJL152" s="12"/>
      <c r="BJM152" s="12"/>
      <c r="BJN152" s="12"/>
      <c r="BJO152" s="12"/>
      <c r="BJP152" s="12"/>
      <c r="BJQ152" s="12"/>
      <c r="BJR152" s="12"/>
      <c r="BJS152" s="12"/>
      <c r="BJT152" s="12"/>
      <c r="BJU152" s="12"/>
      <c r="BJV152" s="12"/>
      <c r="BJW152" s="12"/>
      <c r="BJX152" s="12"/>
      <c r="BJY152" s="12"/>
      <c r="BJZ152" s="12"/>
      <c r="BKA152" s="12"/>
      <c r="BKB152" s="12"/>
      <c r="BKC152" s="12"/>
      <c r="BKD152" s="12"/>
      <c r="BKE152" s="12"/>
      <c r="BKF152" s="12"/>
      <c r="BKG152" s="12"/>
      <c r="BKH152" s="12"/>
      <c r="BKI152" s="12"/>
      <c r="BKJ152" s="12"/>
      <c r="BKK152" s="12"/>
      <c r="BKL152" s="12"/>
      <c r="BKM152" s="12"/>
      <c r="BKN152" s="12"/>
      <c r="BKO152" s="12"/>
      <c r="BKP152" s="12"/>
      <c r="BKQ152" s="12"/>
      <c r="BKR152" s="12"/>
      <c r="BKS152" s="12"/>
      <c r="BKT152" s="12"/>
      <c r="BKU152" s="12"/>
      <c r="BKV152" s="12"/>
      <c r="BKW152" s="12"/>
      <c r="BKX152" s="12"/>
      <c r="BKY152" s="12"/>
      <c r="BKZ152" s="12"/>
      <c r="BLA152" s="12"/>
      <c r="BLB152" s="12"/>
      <c r="BLC152" s="12"/>
      <c r="BLD152" s="12"/>
      <c r="BLE152" s="12"/>
      <c r="BLF152" s="12"/>
      <c r="BLG152" s="12"/>
      <c r="BLH152" s="12"/>
      <c r="BLI152" s="12"/>
      <c r="BLJ152" s="12"/>
      <c r="BLK152" s="12"/>
      <c r="BLL152" s="12"/>
      <c r="BLM152" s="12"/>
      <c r="BLN152" s="12"/>
      <c r="BLO152" s="12"/>
      <c r="BLP152" s="12"/>
      <c r="BLQ152" s="12"/>
      <c r="BLR152" s="12"/>
      <c r="BLS152" s="12"/>
      <c r="BLT152" s="12"/>
      <c r="BLU152" s="12"/>
      <c r="BLV152" s="12"/>
      <c r="BLW152" s="12"/>
      <c r="BLX152" s="12"/>
      <c r="BLY152" s="12"/>
      <c r="BLZ152" s="12"/>
      <c r="BMA152" s="12"/>
      <c r="BMB152" s="12"/>
      <c r="BMC152" s="12"/>
      <c r="BMD152" s="12"/>
      <c r="BME152" s="12"/>
      <c r="BMF152" s="12"/>
      <c r="BMG152" s="12"/>
      <c r="BMH152" s="12"/>
      <c r="BMI152" s="12"/>
      <c r="BMJ152" s="12"/>
      <c r="BMK152" s="12"/>
      <c r="BML152" s="12"/>
      <c r="BMM152" s="12"/>
      <c r="BMN152" s="12"/>
      <c r="BMO152" s="12"/>
      <c r="BMP152" s="12"/>
      <c r="BMQ152" s="12"/>
      <c r="BMR152" s="12"/>
      <c r="BMS152" s="12"/>
      <c r="BMT152" s="12"/>
      <c r="BMU152" s="12"/>
      <c r="BMV152" s="12"/>
      <c r="BMW152" s="12"/>
      <c r="BMX152" s="12"/>
      <c r="BMY152" s="12"/>
      <c r="BMZ152" s="12"/>
      <c r="BNA152" s="12"/>
      <c r="BNB152" s="12"/>
      <c r="BNC152" s="12"/>
      <c r="BND152" s="12"/>
      <c r="BNE152" s="12"/>
      <c r="BNF152" s="12"/>
      <c r="BNG152" s="12"/>
      <c r="BNH152" s="12"/>
      <c r="BNI152" s="12"/>
      <c r="BNJ152" s="12"/>
      <c r="BNK152" s="12"/>
      <c r="BNL152" s="12"/>
      <c r="BNM152" s="12"/>
      <c r="BNN152" s="12"/>
      <c r="BNO152" s="12"/>
      <c r="BNP152" s="12"/>
      <c r="BNQ152" s="12"/>
      <c r="BNR152" s="12"/>
      <c r="BNS152" s="12"/>
      <c r="BNT152" s="12"/>
      <c r="BNU152" s="12"/>
      <c r="BNV152" s="12"/>
      <c r="BNW152" s="12"/>
      <c r="BNX152" s="12"/>
      <c r="BNY152" s="12"/>
      <c r="BNZ152" s="12"/>
      <c r="BOA152" s="12"/>
      <c r="BOB152" s="12"/>
      <c r="BOC152" s="12"/>
      <c r="BOD152" s="12"/>
      <c r="BOE152" s="12"/>
      <c r="BOF152" s="12"/>
      <c r="BOG152" s="12"/>
      <c r="BOH152" s="12"/>
      <c r="BOI152" s="12"/>
      <c r="BOJ152" s="12"/>
      <c r="BOK152" s="12"/>
      <c r="BOL152" s="12"/>
      <c r="BOM152" s="12"/>
      <c r="BON152" s="12"/>
      <c r="BOO152" s="12"/>
      <c r="BOP152" s="12"/>
      <c r="BOQ152" s="12"/>
      <c r="BOR152" s="12"/>
      <c r="BOS152" s="12"/>
      <c r="BOT152" s="12"/>
      <c r="BOU152" s="12"/>
      <c r="BOV152" s="12"/>
      <c r="BOW152" s="12"/>
      <c r="BOX152" s="12"/>
      <c r="BOY152" s="12"/>
      <c r="BOZ152" s="12"/>
      <c r="BPA152" s="12"/>
      <c r="BPB152" s="12"/>
      <c r="BPC152" s="12"/>
      <c r="BPD152" s="12"/>
      <c r="BPE152" s="12"/>
      <c r="BPF152" s="12"/>
      <c r="BPG152" s="12"/>
      <c r="BPH152" s="12"/>
      <c r="BPI152" s="12"/>
      <c r="BPJ152" s="12"/>
      <c r="BPK152" s="12"/>
    </row>
    <row r="153" spans="1:1779" s="13" customFormat="1" x14ac:dyDescent="0.25">
      <c r="A153" s="91"/>
      <c r="B153" s="148" t="s">
        <v>15</v>
      </c>
      <c r="C153" s="149"/>
      <c r="D153" s="150"/>
      <c r="E153" s="33">
        <f>SUM(F153:O153)</f>
        <v>638326.11999999988</v>
      </c>
      <c r="F153" s="95">
        <f>F154+F155</f>
        <v>184664.36</v>
      </c>
      <c r="G153" s="96"/>
      <c r="H153" s="96"/>
      <c r="I153" s="96"/>
      <c r="J153" s="96"/>
      <c r="K153" s="97"/>
      <c r="L153" s="33">
        <f>L154+L155</f>
        <v>113415.44</v>
      </c>
      <c r="M153" s="82">
        <f>M155+M154</f>
        <v>113415.44</v>
      </c>
      <c r="N153" s="33">
        <f>N154+N155</f>
        <v>113415.44</v>
      </c>
      <c r="O153" s="33">
        <f>O154+O155</f>
        <v>113415.44</v>
      </c>
      <c r="P153" s="103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2"/>
      <c r="DZ153" s="12"/>
      <c r="EA153" s="12"/>
      <c r="EB153" s="12"/>
      <c r="EC153" s="12"/>
      <c r="ED153" s="12"/>
      <c r="EE153" s="12"/>
      <c r="EF153" s="12"/>
      <c r="EG153" s="12"/>
      <c r="EH153" s="12"/>
      <c r="EI153" s="12"/>
      <c r="EJ153" s="12"/>
      <c r="EK153" s="12"/>
      <c r="EL153" s="12"/>
      <c r="EM153" s="12"/>
      <c r="EN153" s="12"/>
      <c r="EO153" s="12"/>
      <c r="EP153" s="12"/>
      <c r="EQ153" s="12"/>
      <c r="ER153" s="12"/>
      <c r="ES153" s="12"/>
      <c r="ET153" s="12"/>
      <c r="EU153" s="12"/>
      <c r="EV153" s="12"/>
      <c r="EW153" s="12"/>
      <c r="EX153" s="12"/>
      <c r="EY153" s="12"/>
      <c r="EZ153" s="12"/>
      <c r="FA153" s="12"/>
      <c r="FB153" s="12"/>
      <c r="FC153" s="12"/>
      <c r="FD153" s="12"/>
      <c r="FE153" s="12"/>
      <c r="FF153" s="12"/>
      <c r="FG153" s="12"/>
      <c r="FH153" s="12"/>
      <c r="FI153" s="12"/>
      <c r="FJ153" s="12"/>
      <c r="FK153" s="12"/>
      <c r="FL153" s="12"/>
      <c r="FM153" s="12"/>
      <c r="FN153" s="12"/>
      <c r="FO153" s="12"/>
      <c r="FP153" s="12"/>
      <c r="FQ153" s="12"/>
      <c r="FR153" s="12"/>
      <c r="FS153" s="12"/>
      <c r="FT153" s="12"/>
      <c r="FU153" s="12"/>
      <c r="FV153" s="12"/>
      <c r="FW153" s="12"/>
      <c r="FX153" s="12"/>
      <c r="FY153" s="12"/>
      <c r="FZ153" s="12"/>
      <c r="GA153" s="12"/>
      <c r="GB153" s="12"/>
      <c r="GC153" s="12"/>
      <c r="GD153" s="12"/>
      <c r="GE153" s="12"/>
      <c r="GF153" s="12"/>
      <c r="GG153" s="12"/>
      <c r="GH153" s="12"/>
      <c r="GI153" s="12"/>
      <c r="GJ153" s="12"/>
      <c r="GK153" s="12"/>
      <c r="GL153" s="12"/>
      <c r="GM153" s="12"/>
      <c r="GN153" s="12"/>
      <c r="GO153" s="12"/>
      <c r="GP153" s="12"/>
      <c r="GQ153" s="12"/>
      <c r="GR153" s="12"/>
      <c r="GS153" s="12"/>
      <c r="GT153" s="12"/>
      <c r="GU153" s="12"/>
      <c r="GV153" s="12"/>
      <c r="GW153" s="12"/>
      <c r="GX153" s="12"/>
      <c r="GY153" s="12"/>
      <c r="GZ153" s="12"/>
      <c r="HA153" s="12"/>
      <c r="HB153" s="12"/>
      <c r="HC153" s="12"/>
      <c r="HD153" s="12"/>
      <c r="HE153" s="12"/>
      <c r="HF153" s="12"/>
      <c r="HG153" s="12"/>
      <c r="HH153" s="12"/>
      <c r="HI153" s="12"/>
      <c r="HJ153" s="12"/>
      <c r="HK153" s="12"/>
      <c r="HL153" s="12"/>
      <c r="HM153" s="12"/>
      <c r="HN153" s="12"/>
      <c r="HO153" s="12"/>
      <c r="HP153" s="12"/>
      <c r="HQ153" s="12"/>
      <c r="HR153" s="12"/>
      <c r="HS153" s="12"/>
      <c r="HT153" s="12"/>
      <c r="HU153" s="12"/>
      <c r="HV153" s="12"/>
      <c r="HW153" s="12"/>
      <c r="HX153" s="12"/>
      <c r="HY153" s="12"/>
      <c r="HZ153" s="12"/>
      <c r="IA153" s="12"/>
      <c r="IB153" s="12"/>
      <c r="IC153" s="12"/>
      <c r="ID153" s="12"/>
      <c r="IE153" s="12"/>
      <c r="IF153" s="12"/>
      <c r="IG153" s="12"/>
      <c r="IH153" s="12"/>
      <c r="II153" s="12"/>
      <c r="IJ153" s="12"/>
      <c r="IK153" s="12"/>
      <c r="IL153" s="12"/>
      <c r="IM153" s="12"/>
      <c r="IN153" s="12"/>
      <c r="IO153" s="12"/>
      <c r="IP153" s="12"/>
      <c r="IQ153" s="12"/>
      <c r="IR153" s="12"/>
      <c r="IS153" s="12"/>
      <c r="IT153" s="12"/>
      <c r="IU153" s="12"/>
      <c r="IV153" s="12"/>
      <c r="IW153" s="12"/>
      <c r="IX153" s="12"/>
      <c r="IY153" s="12"/>
      <c r="IZ153" s="12"/>
      <c r="JA153" s="12"/>
      <c r="JB153" s="12"/>
      <c r="JC153" s="12"/>
      <c r="JD153" s="12"/>
      <c r="JE153" s="12"/>
      <c r="JF153" s="12"/>
      <c r="JG153" s="12"/>
      <c r="JH153" s="12"/>
      <c r="JI153" s="12"/>
      <c r="JJ153" s="12"/>
      <c r="JK153" s="12"/>
      <c r="JL153" s="12"/>
      <c r="JM153" s="12"/>
      <c r="JN153" s="12"/>
      <c r="JO153" s="12"/>
      <c r="JP153" s="12"/>
      <c r="JQ153" s="12"/>
      <c r="JR153" s="12"/>
      <c r="JS153" s="12"/>
      <c r="JT153" s="12"/>
      <c r="JU153" s="12"/>
      <c r="JV153" s="12"/>
      <c r="JW153" s="12"/>
      <c r="JX153" s="12"/>
      <c r="JY153" s="12"/>
      <c r="JZ153" s="12"/>
      <c r="KA153" s="12"/>
      <c r="KB153" s="12"/>
      <c r="KC153" s="12"/>
      <c r="KD153" s="12"/>
      <c r="KE153" s="12"/>
      <c r="KF153" s="12"/>
      <c r="KG153" s="12"/>
      <c r="KH153" s="12"/>
      <c r="KI153" s="12"/>
      <c r="KJ153" s="12"/>
      <c r="KK153" s="12"/>
      <c r="KL153" s="12"/>
      <c r="KM153" s="12"/>
      <c r="KN153" s="12"/>
      <c r="KO153" s="12"/>
      <c r="KP153" s="12"/>
      <c r="KQ153" s="12"/>
      <c r="KR153" s="12"/>
      <c r="KS153" s="12"/>
      <c r="KT153" s="12"/>
      <c r="KU153" s="12"/>
      <c r="KV153" s="12"/>
      <c r="KW153" s="12"/>
      <c r="KX153" s="12"/>
      <c r="KY153" s="12"/>
      <c r="KZ153" s="12"/>
      <c r="LA153" s="12"/>
      <c r="LB153" s="12"/>
      <c r="LC153" s="12"/>
      <c r="LD153" s="12"/>
      <c r="LE153" s="12"/>
      <c r="LF153" s="12"/>
      <c r="LG153" s="12"/>
      <c r="LH153" s="12"/>
      <c r="LI153" s="12"/>
      <c r="LJ153" s="12"/>
      <c r="LK153" s="12"/>
      <c r="LL153" s="12"/>
      <c r="LM153" s="12"/>
      <c r="LN153" s="12"/>
      <c r="LO153" s="12"/>
      <c r="LP153" s="12"/>
      <c r="LQ153" s="12"/>
      <c r="LR153" s="12"/>
      <c r="LS153" s="12"/>
      <c r="LT153" s="12"/>
      <c r="LU153" s="12"/>
      <c r="LV153" s="12"/>
      <c r="LW153" s="12"/>
      <c r="LX153" s="12"/>
      <c r="LY153" s="12"/>
      <c r="LZ153" s="12"/>
      <c r="MA153" s="12"/>
      <c r="MB153" s="12"/>
      <c r="MC153" s="12"/>
      <c r="MD153" s="12"/>
      <c r="ME153" s="12"/>
      <c r="MF153" s="12"/>
      <c r="MG153" s="12"/>
      <c r="MH153" s="12"/>
      <c r="MI153" s="12"/>
      <c r="MJ153" s="12"/>
      <c r="MK153" s="12"/>
      <c r="ML153" s="12"/>
      <c r="MM153" s="12"/>
      <c r="MN153" s="12"/>
      <c r="MO153" s="12"/>
      <c r="MP153" s="12"/>
      <c r="MQ153" s="12"/>
      <c r="MR153" s="12"/>
      <c r="MS153" s="12"/>
      <c r="MT153" s="12"/>
      <c r="MU153" s="12"/>
      <c r="MV153" s="12"/>
      <c r="MW153" s="12"/>
      <c r="MX153" s="12"/>
      <c r="MY153" s="12"/>
      <c r="MZ153" s="12"/>
      <c r="NA153" s="12"/>
      <c r="NB153" s="12"/>
      <c r="NC153" s="12"/>
      <c r="ND153" s="12"/>
      <c r="NE153" s="12"/>
      <c r="NF153" s="12"/>
      <c r="NG153" s="12"/>
      <c r="NH153" s="12"/>
      <c r="NI153" s="12"/>
      <c r="NJ153" s="12"/>
      <c r="NK153" s="12"/>
      <c r="NL153" s="12"/>
      <c r="NM153" s="12"/>
      <c r="NN153" s="12"/>
      <c r="NO153" s="12"/>
      <c r="NP153" s="12"/>
      <c r="NQ153" s="12"/>
      <c r="NR153" s="12"/>
      <c r="NS153" s="12"/>
      <c r="NT153" s="12"/>
      <c r="NU153" s="12"/>
      <c r="NV153" s="12"/>
      <c r="NW153" s="12"/>
      <c r="NX153" s="12"/>
      <c r="NY153" s="12"/>
      <c r="NZ153" s="12"/>
      <c r="OA153" s="12"/>
      <c r="OB153" s="12"/>
      <c r="OC153" s="12"/>
      <c r="OD153" s="12"/>
      <c r="OE153" s="12"/>
      <c r="OF153" s="12"/>
      <c r="OG153" s="12"/>
      <c r="OH153" s="12"/>
      <c r="OI153" s="12"/>
      <c r="OJ153" s="12"/>
      <c r="OK153" s="12"/>
      <c r="OL153" s="12"/>
      <c r="OM153" s="12"/>
      <c r="ON153" s="12"/>
      <c r="OO153" s="12"/>
      <c r="OP153" s="12"/>
      <c r="OQ153" s="12"/>
      <c r="OR153" s="12"/>
      <c r="OS153" s="12"/>
      <c r="OT153" s="12"/>
      <c r="OU153" s="12"/>
      <c r="OV153" s="12"/>
      <c r="OW153" s="12"/>
      <c r="OX153" s="12"/>
      <c r="OY153" s="12"/>
      <c r="OZ153" s="12"/>
      <c r="PA153" s="12"/>
      <c r="PB153" s="12"/>
      <c r="PC153" s="12"/>
      <c r="PD153" s="12"/>
      <c r="PE153" s="12"/>
      <c r="PF153" s="12"/>
      <c r="PG153" s="12"/>
      <c r="PH153" s="12"/>
      <c r="PI153" s="12"/>
      <c r="PJ153" s="12"/>
      <c r="PK153" s="12"/>
      <c r="PL153" s="12"/>
      <c r="PM153" s="12"/>
      <c r="PN153" s="12"/>
      <c r="PO153" s="12"/>
      <c r="PP153" s="12"/>
      <c r="PQ153" s="12"/>
      <c r="PR153" s="12"/>
      <c r="PS153" s="12"/>
      <c r="PT153" s="12"/>
      <c r="PU153" s="12"/>
      <c r="PV153" s="12"/>
      <c r="PW153" s="12"/>
      <c r="PX153" s="12"/>
      <c r="PY153" s="12"/>
      <c r="PZ153" s="12"/>
      <c r="QA153" s="12"/>
      <c r="QB153" s="12"/>
      <c r="QC153" s="12"/>
      <c r="QD153" s="12"/>
      <c r="QE153" s="12"/>
      <c r="QF153" s="12"/>
      <c r="QG153" s="12"/>
      <c r="QH153" s="12"/>
      <c r="QI153" s="12"/>
      <c r="QJ153" s="12"/>
      <c r="QK153" s="12"/>
      <c r="QL153" s="12"/>
      <c r="QM153" s="12"/>
      <c r="QN153" s="12"/>
      <c r="QO153" s="12"/>
      <c r="QP153" s="12"/>
      <c r="QQ153" s="12"/>
      <c r="QR153" s="12"/>
      <c r="QS153" s="12"/>
      <c r="QT153" s="12"/>
      <c r="QU153" s="12"/>
      <c r="QV153" s="12"/>
      <c r="QW153" s="12"/>
      <c r="QX153" s="12"/>
      <c r="QY153" s="12"/>
      <c r="QZ153" s="12"/>
      <c r="RA153" s="12"/>
      <c r="RB153" s="12"/>
      <c r="RC153" s="12"/>
      <c r="RD153" s="12"/>
      <c r="RE153" s="12"/>
      <c r="RF153" s="12"/>
      <c r="RG153" s="12"/>
      <c r="RH153" s="12"/>
      <c r="RI153" s="12"/>
      <c r="RJ153" s="12"/>
      <c r="RK153" s="12"/>
      <c r="RL153" s="12"/>
      <c r="RM153" s="12"/>
      <c r="RN153" s="12"/>
      <c r="RO153" s="12"/>
      <c r="RP153" s="12"/>
      <c r="RQ153" s="12"/>
      <c r="RR153" s="12"/>
      <c r="RS153" s="12"/>
      <c r="RT153" s="12"/>
      <c r="RU153" s="12"/>
      <c r="RV153" s="12"/>
      <c r="RW153" s="12"/>
      <c r="RX153" s="12"/>
      <c r="RY153" s="12"/>
      <c r="RZ153" s="12"/>
      <c r="SA153" s="12"/>
      <c r="SB153" s="12"/>
      <c r="SC153" s="12"/>
      <c r="SD153" s="12"/>
      <c r="SE153" s="12"/>
      <c r="SF153" s="12"/>
      <c r="SG153" s="12"/>
      <c r="SH153" s="12"/>
      <c r="SI153" s="12"/>
      <c r="SJ153" s="12"/>
      <c r="SK153" s="12"/>
      <c r="SL153" s="12"/>
      <c r="SM153" s="12"/>
      <c r="SN153" s="12"/>
      <c r="SO153" s="12"/>
      <c r="SP153" s="12"/>
      <c r="SQ153" s="12"/>
      <c r="SR153" s="12"/>
      <c r="SS153" s="12"/>
      <c r="ST153" s="12"/>
      <c r="SU153" s="12"/>
      <c r="SV153" s="12"/>
      <c r="SW153" s="12"/>
      <c r="SX153" s="12"/>
      <c r="SY153" s="12"/>
      <c r="SZ153" s="12"/>
      <c r="TA153" s="12"/>
      <c r="TB153" s="12"/>
      <c r="TC153" s="12"/>
      <c r="TD153" s="12"/>
      <c r="TE153" s="12"/>
      <c r="TF153" s="12"/>
      <c r="TG153" s="12"/>
      <c r="TH153" s="12"/>
      <c r="TI153" s="12"/>
      <c r="TJ153" s="12"/>
      <c r="TK153" s="12"/>
      <c r="TL153" s="12"/>
      <c r="TM153" s="12"/>
      <c r="TN153" s="12"/>
      <c r="TO153" s="12"/>
      <c r="TP153" s="12"/>
      <c r="TQ153" s="12"/>
      <c r="TR153" s="12"/>
      <c r="TS153" s="12"/>
      <c r="TT153" s="12"/>
      <c r="TU153" s="12"/>
      <c r="TV153" s="12"/>
      <c r="TW153" s="12"/>
      <c r="TX153" s="12"/>
      <c r="TY153" s="12"/>
      <c r="TZ153" s="12"/>
      <c r="UA153" s="12"/>
      <c r="UB153" s="12"/>
      <c r="UC153" s="12"/>
      <c r="UD153" s="12"/>
      <c r="UE153" s="12"/>
      <c r="UF153" s="12"/>
      <c r="UG153" s="12"/>
      <c r="UH153" s="12"/>
      <c r="UI153" s="12"/>
      <c r="UJ153" s="12"/>
      <c r="UK153" s="12"/>
      <c r="UL153" s="12"/>
      <c r="UM153" s="12"/>
      <c r="UN153" s="12"/>
      <c r="UO153" s="12"/>
      <c r="UP153" s="12"/>
      <c r="UQ153" s="12"/>
      <c r="UR153" s="12"/>
      <c r="US153" s="12"/>
      <c r="UT153" s="12"/>
      <c r="UU153" s="12"/>
      <c r="UV153" s="12"/>
      <c r="UW153" s="12"/>
      <c r="UX153" s="12"/>
      <c r="UY153" s="12"/>
      <c r="UZ153" s="12"/>
      <c r="VA153" s="12"/>
      <c r="VB153" s="12"/>
      <c r="VC153" s="12"/>
      <c r="VD153" s="12"/>
      <c r="VE153" s="12"/>
      <c r="VF153" s="12"/>
      <c r="VG153" s="12"/>
      <c r="VH153" s="12"/>
      <c r="VI153" s="12"/>
      <c r="VJ153" s="12"/>
      <c r="VK153" s="12"/>
      <c r="VL153" s="12"/>
      <c r="VM153" s="12"/>
      <c r="VN153" s="12"/>
      <c r="VO153" s="12"/>
      <c r="VP153" s="12"/>
      <c r="VQ153" s="12"/>
      <c r="VR153" s="12"/>
      <c r="VS153" s="12"/>
      <c r="VT153" s="12"/>
      <c r="VU153" s="12"/>
      <c r="VV153" s="12"/>
      <c r="VW153" s="12"/>
      <c r="VX153" s="12"/>
      <c r="VY153" s="12"/>
      <c r="VZ153" s="12"/>
      <c r="WA153" s="12"/>
      <c r="WB153" s="12"/>
      <c r="WC153" s="12"/>
      <c r="WD153" s="12"/>
      <c r="WE153" s="12"/>
      <c r="WF153" s="12"/>
      <c r="WG153" s="12"/>
      <c r="WH153" s="12"/>
      <c r="WI153" s="12"/>
      <c r="WJ153" s="12"/>
      <c r="WK153" s="12"/>
      <c r="WL153" s="12"/>
      <c r="WM153" s="12"/>
      <c r="WN153" s="12"/>
      <c r="WO153" s="12"/>
      <c r="WP153" s="12"/>
      <c r="WQ153" s="12"/>
      <c r="WR153" s="12"/>
      <c r="WS153" s="12"/>
      <c r="WT153" s="12"/>
      <c r="WU153" s="12"/>
      <c r="WV153" s="12"/>
      <c r="WW153" s="12"/>
      <c r="WX153" s="12"/>
      <c r="WY153" s="12"/>
      <c r="WZ153" s="12"/>
      <c r="XA153" s="12"/>
      <c r="XB153" s="12"/>
      <c r="XC153" s="12"/>
      <c r="XD153" s="12"/>
      <c r="XE153" s="12"/>
      <c r="XF153" s="12"/>
      <c r="XG153" s="12"/>
      <c r="XH153" s="12"/>
      <c r="XI153" s="12"/>
      <c r="XJ153" s="12"/>
      <c r="XK153" s="12"/>
      <c r="XL153" s="12"/>
      <c r="XM153" s="12"/>
      <c r="XN153" s="12"/>
      <c r="XO153" s="12"/>
      <c r="XP153" s="12"/>
      <c r="XQ153" s="12"/>
      <c r="XR153" s="12"/>
      <c r="XS153" s="12"/>
      <c r="XT153" s="12"/>
      <c r="XU153" s="12"/>
      <c r="XV153" s="12"/>
      <c r="XW153" s="12"/>
      <c r="XX153" s="12"/>
      <c r="XY153" s="12"/>
      <c r="XZ153" s="12"/>
      <c r="YA153" s="12"/>
      <c r="YB153" s="12"/>
      <c r="YC153" s="12"/>
      <c r="YD153" s="12"/>
      <c r="YE153" s="12"/>
      <c r="YF153" s="12"/>
      <c r="YG153" s="12"/>
      <c r="YH153" s="12"/>
      <c r="YI153" s="12"/>
      <c r="YJ153" s="12"/>
      <c r="YK153" s="12"/>
      <c r="YL153" s="12"/>
      <c r="YM153" s="12"/>
      <c r="YN153" s="12"/>
      <c r="YO153" s="12"/>
      <c r="YP153" s="12"/>
      <c r="YQ153" s="12"/>
      <c r="YR153" s="12"/>
      <c r="YS153" s="12"/>
      <c r="YT153" s="12"/>
      <c r="YU153" s="12"/>
      <c r="YV153" s="12"/>
      <c r="YW153" s="12"/>
      <c r="YX153" s="12"/>
      <c r="YY153" s="12"/>
      <c r="YZ153" s="12"/>
      <c r="ZA153" s="12"/>
      <c r="ZB153" s="12"/>
      <c r="ZC153" s="12"/>
      <c r="ZD153" s="12"/>
      <c r="ZE153" s="12"/>
      <c r="ZF153" s="12"/>
      <c r="ZG153" s="12"/>
      <c r="ZH153" s="12"/>
      <c r="ZI153" s="12"/>
      <c r="ZJ153" s="12"/>
      <c r="ZK153" s="12"/>
      <c r="ZL153" s="12"/>
      <c r="ZM153" s="12"/>
      <c r="ZN153" s="12"/>
      <c r="ZO153" s="12"/>
      <c r="ZP153" s="12"/>
      <c r="ZQ153" s="12"/>
      <c r="ZR153" s="12"/>
      <c r="ZS153" s="12"/>
      <c r="ZT153" s="12"/>
      <c r="ZU153" s="12"/>
      <c r="ZV153" s="12"/>
      <c r="ZW153" s="12"/>
      <c r="ZX153" s="12"/>
      <c r="ZY153" s="12"/>
      <c r="ZZ153" s="12"/>
      <c r="AAA153" s="12"/>
      <c r="AAB153" s="12"/>
      <c r="AAC153" s="12"/>
      <c r="AAD153" s="12"/>
      <c r="AAE153" s="12"/>
      <c r="AAF153" s="12"/>
      <c r="AAG153" s="12"/>
      <c r="AAH153" s="12"/>
      <c r="AAI153" s="12"/>
      <c r="AAJ153" s="12"/>
      <c r="AAK153" s="12"/>
      <c r="AAL153" s="12"/>
      <c r="AAM153" s="12"/>
      <c r="AAN153" s="12"/>
      <c r="AAO153" s="12"/>
      <c r="AAP153" s="12"/>
      <c r="AAQ153" s="12"/>
      <c r="AAR153" s="12"/>
      <c r="AAS153" s="12"/>
      <c r="AAT153" s="12"/>
      <c r="AAU153" s="12"/>
      <c r="AAV153" s="12"/>
      <c r="AAW153" s="12"/>
      <c r="AAX153" s="12"/>
      <c r="AAY153" s="12"/>
      <c r="AAZ153" s="12"/>
      <c r="ABA153" s="12"/>
      <c r="ABB153" s="12"/>
      <c r="ABC153" s="12"/>
      <c r="ABD153" s="12"/>
      <c r="ABE153" s="12"/>
      <c r="ABF153" s="12"/>
      <c r="ABG153" s="12"/>
      <c r="ABH153" s="12"/>
      <c r="ABI153" s="12"/>
      <c r="ABJ153" s="12"/>
      <c r="ABK153" s="12"/>
      <c r="ABL153" s="12"/>
      <c r="ABM153" s="12"/>
      <c r="ABN153" s="12"/>
      <c r="ABO153" s="12"/>
      <c r="ABP153" s="12"/>
      <c r="ABQ153" s="12"/>
      <c r="ABR153" s="12"/>
      <c r="ABS153" s="12"/>
      <c r="ABT153" s="12"/>
      <c r="ABU153" s="12"/>
      <c r="ABV153" s="12"/>
      <c r="ABW153" s="12"/>
      <c r="ABX153" s="12"/>
      <c r="ABY153" s="12"/>
      <c r="ABZ153" s="12"/>
      <c r="ACA153" s="12"/>
      <c r="ACB153" s="12"/>
      <c r="ACC153" s="12"/>
      <c r="ACD153" s="12"/>
      <c r="ACE153" s="12"/>
      <c r="ACF153" s="12"/>
      <c r="ACG153" s="12"/>
      <c r="ACH153" s="12"/>
      <c r="ACI153" s="12"/>
      <c r="ACJ153" s="12"/>
      <c r="ACK153" s="12"/>
      <c r="ACL153" s="12"/>
      <c r="ACM153" s="12"/>
      <c r="ACN153" s="12"/>
      <c r="ACO153" s="12"/>
      <c r="ACP153" s="12"/>
      <c r="ACQ153" s="12"/>
      <c r="ACR153" s="12"/>
      <c r="ACS153" s="12"/>
      <c r="ACT153" s="12"/>
      <c r="ACU153" s="12"/>
      <c r="ACV153" s="12"/>
      <c r="ACW153" s="12"/>
      <c r="ACX153" s="12"/>
      <c r="ACY153" s="12"/>
      <c r="ACZ153" s="12"/>
      <c r="ADA153" s="12"/>
      <c r="ADB153" s="12"/>
      <c r="ADC153" s="12"/>
      <c r="ADD153" s="12"/>
      <c r="ADE153" s="12"/>
      <c r="ADF153" s="12"/>
      <c r="ADG153" s="12"/>
      <c r="ADH153" s="12"/>
      <c r="ADI153" s="12"/>
      <c r="ADJ153" s="12"/>
      <c r="ADK153" s="12"/>
      <c r="ADL153" s="12"/>
      <c r="ADM153" s="12"/>
      <c r="ADN153" s="12"/>
      <c r="ADO153" s="12"/>
      <c r="ADP153" s="12"/>
      <c r="ADQ153" s="12"/>
      <c r="ADR153" s="12"/>
      <c r="ADS153" s="12"/>
      <c r="ADT153" s="12"/>
      <c r="ADU153" s="12"/>
      <c r="ADV153" s="12"/>
      <c r="ADW153" s="12"/>
      <c r="ADX153" s="12"/>
      <c r="ADY153" s="12"/>
      <c r="ADZ153" s="12"/>
      <c r="AEA153" s="12"/>
      <c r="AEB153" s="12"/>
      <c r="AEC153" s="12"/>
      <c r="AED153" s="12"/>
      <c r="AEE153" s="12"/>
      <c r="AEF153" s="12"/>
      <c r="AEG153" s="12"/>
      <c r="AEH153" s="12"/>
      <c r="AEI153" s="12"/>
      <c r="AEJ153" s="12"/>
      <c r="AEK153" s="12"/>
      <c r="AEL153" s="12"/>
      <c r="AEM153" s="12"/>
      <c r="AEN153" s="12"/>
      <c r="AEO153" s="12"/>
      <c r="AEP153" s="12"/>
      <c r="AEQ153" s="12"/>
      <c r="AER153" s="12"/>
      <c r="AES153" s="12"/>
      <c r="AET153" s="12"/>
      <c r="AEU153" s="12"/>
      <c r="AEV153" s="12"/>
      <c r="AEW153" s="12"/>
      <c r="AEX153" s="12"/>
      <c r="AEY153" s="12"/>
      <c r="AEZ153" s="12"/>
      <c r="AFA153" s="12"/>
      <c r="AFB153" s="12"/>
      <c r="AFC153" s="12"/>
      <c r="AFD153" s="12"/>
      <c r="AFE153" s="12"/>
      <c r="AFF153" s="12"/>
      <c r="AFG153" s="12"/>
      <c r="AFH153" s="12"/>
      <c r="AFI153" s="12"/>
      <c r="AFJ153" s="12"/>
      <c r="AFK153" s="12"/>
      <c r="AFL153" s="12"/>
      <c r="AFM153" s="12"/>
      <c r="AFN153" s="12"/>
      <c r="AFO153" s="12"/>
      <c r="AFP153" s="12"/>
      <c r="AFQ153" s="12"/>
      <c r="AFR153" s="12"/>
      <c r="AFS153" s="12"/>
      <c r="AFT153" s="12"/>
      <c r="AFU153" s="12"/>
      <c r="AFV153" s="12"/>
      <c r="AFW153" s="12"/>
      <c r="AFX153" s="12"/>
      <c r="AFY153" s="12"/>
      <c r="AFZ153" s="12"/>
      <c r="AGA153" s="12"/>
      <c r="AGB153" s="12"/>
      <c r="AGC153" s="12"/>
      <c r="AGD153" s="12"/>
      <c r="AGE153" s="12"/>
      <c r="AGF153" s="12"/>
      <c r="AGG153" s="12"/>
      <c r="AGH153" s="12"/>
      <c r="AGI153" s="12"/>
      <c r="AGJ153" s="12"/>
      <c r="AGK153" s="12"/>
      <c r="AGL153" s="12"/>
      <c r="AGM153" s="12"/>
      <c r="AGN153" s="12"/>
      <c r="AGO153" s="12"/>
      <c r="AGP153" s="12"/>
      <c r="AGQ153" s="12"/>
      <c r="AGR153" s="12"/>
      <c r="AGS153" s="12"/>
      <c r="AGT153" s="12"/>
      <c r="AGU153" s="12"/>
      <c r="AGV153" s="12"/>
      <c r="AGW153" s="12"/>
      <c r="AGX153" s="12"/>
      <c r="AGY153" s="12"/>
      <c r="AGZ153" s="12"/>
      <c r="AHA153" s="12"/>
      <c r="AHB153" s="12"/>
      <c r="AHC153" s="12"/>
      <c r="AHD153" s="12"/>
      <c r="AHE153" s="12"/>
      <c r="AHF153" s="12"/>
      <c r="AHG153" s="12"/>
      <c r="AHH153" s="12"/>
      <c r="AHI153" s="12"/>
      <c r="AHJ153" s="12"/>
      <c r="AHK153" s="12"/>
      <c r="AHL153" s="12"/>
      <c r="AHM153" s="12"/>
      <c r="AHN153" s="12"/>
      <c r="AHO153" s="12"/>
      <c r="AHP153" s="12"/>
      <c r="AHQ153" s="12"/>
      <c r="AHR153" s="12"/>
      <c r="AHS153" s="12"/>
      <c r="AHT153" s="12"/>
      <c r="AHU153" s="12"/>
      <c r="AHV153" s="12"/>
      <c r="AHW153" s="12"/>
      <c r="AHX153" s="12"/>
      <c r="AHY153" s="12"/>
      <c r="AHZ153" s="12"/>
      <c r="AIA153" s="12"/>
      <c r="AIB153" s="12"/>
      <c r="AIC153" s="12"/>
      <c r="AID153" s="12"/>
      <c r="AIE153" s="12"/>
      <c r="AIF153" s="12"/>
      <c r="AIG153" s="12"/>
      <c r="AIH153" s="12"/>
      <c r="AII153" s="12"/>
      <c r="AIJ153" s="12"/>
      <c r="AIK153" s="12"/>
      <c r="AIL153" s="12"/>
      <c r="AIM153" s="12"/>
      <c r="AIN153" s="12"/>
      <c r="AIO153" s="12"/>
      <c r="AIP153" s="12"/>
      <c r="AIQ153" s="12"/>
      <c r="AIR153" s="12"/>
      <c r="AIS153" s="12"/>
      <c r="AIT153" s="12"/>
      <c r="AIU153" s="12"/>
      <c r="AIV153" s="12"/>
      <c r="AIW153" s="12"/>
      <c r="AIX153" s="12"/>
      <c r="AIY153" s="12"/>
      <c r="AIZ153" s="12"/>
      <c r="AJA153" s="12"/>
      <c r="AJB153" s="12"/>
      <c r="AJC153" s="12"/>
      <c r="AJD153" s="12"/>
      <c r="AJE153" s="12"/>
      <c r="AJF153" s="12"/>
      <c r="AJG153" s="12"/>
      <c r="AJH153" s="12"/>
      <c r="AJI153" s="12"/>
      <c r="AJJ153" s="12"/>
      <c r="AJK153" s="12"/>
      <c r="AJL153" s="12"/>
      <c r="AJM153" s="12"/>
      <c r="AJN153" s="12"/>
      <c r="AJO153" s="12"/>
      <c r="AJP153" s="12"/>
      <c r="AJQ153" s="12"/>
      <c r="AJR153" s="12"/>
      <c r="AJS153" s="12"/>
      <c r="AJT153" s="12"/>
      <c r="AJU153" s="12"/>
      <c r="AJV153" s="12"/>
      <c r="AJW153" s="12"/>
      <c r="AJX153" s="12"/>
      <c r="AJY153" s="12"/>
      <c r="AJZ153" s="12"/>
      <c r="AKA153" s="12"/>
      <c r="AKB153" s="12"/>
      <c r="AKC153" s="12"/>
      <c r="AKD153" s="12"/>
      <c r="AKE153" s="12"/>
      <c r="AKF153" s="12"/>
      <c r="AKG153" s="12"/>
      <c r="AKH153" s="12"/>
      <c r="AKI153" s="12"/>
      <c r="AKJ153" s="12"/>
      <c r="AKK153" s="12"/>
      <c r="AKL153" s="12"/>
      <c r="AKM153" s="12"/>
      <c r="AKN153" s="12"/>
      <c r="AKO153" s="12"/>
      <c r="AKP153" s="12"/>
      <c r="AKQ153" s="12"/>
      <c r="AKR153" s="12"/>
      <c r="AKS153" s="12"/>
      <c r="AKT153" s="12"/>
      <c r="AKU153" s="12"/>
      <c r="AKV153" s="12"/>
      <c r="AKW153" s="12"/>
      <c r="AKX153" s="12"/>
      <c r="AKY153" s="12"/>
      <c r="AKZ153" s="12"/>
      <c r="ALA153" s="12"/>
      <c r="ALB153" s="12"/>
      <c r="ALC153" s="12"/>
      <c r="ALD153" s="12"/>
      <c r="ALE153" s="12"/>
      <c r="ALF153" s="12"/>
      <c r="ALG153" s="12"/>
      <c r="ALH153" s="12"/>
      <c r="ALI153" s="12"/>
      <c r="ALJ153" s="12"/>
      <c r="ALK153" s="12"/>
      <c r="ALL153" s="12"/>
      <c r="ALM153" s="12"/>
      <c r="ALN153" s="12"/>
      <c r="ALO153" s="12"/>
      <c r="ALP153" s="12"/>
      <c r="ALQ153" s="12"/>
      <c r="ALR153" s="12"/>
      <c r="ALS153" s="12"/>
      <c r="ALT153" s="12"/>
      <c r="ALU153" s="12"/>
      <c r="ALV153" s="12"/>
      <c r="ALW153" s="12"/>
      <c r="ALX153" s="12"/>
      <c r="ALY153" s="12"/>
      <c r="ALZ153" s="12"/>
      <c r="AMA153" s="12"/>
      <c r="AMB153" s="12"/>
      <c r="AMC153" s="12"/>
      <c r="AMD153" s="12"/>
      <c r="AME153" s="12"/>
      <c r="AMF153" s="12"/>
      <c r="AMG153" s="12"/>
      <c r="AMH153" s="12"/>
      <c r="AMI153" s="12"/>
      <c r="AMJ153" s="12"/>
      <c r="AMK153" s="12"/>
      <c r="AML153" s="12"/>
      <c r="AMM153" s="12"/>
      <c r="AMN153" s="12"/>
      <c r="AMO153" s="12"/>
      <c r="AMP153" s="12"/>
      <c r="AMQ153" s="12"/>
      <c r="AMR153" s="12"/>
      <c r="AMS153" s="12"/>
      <c r="AMT153" s="12"/>
      <c r="AMU153" s="12"/>
      <c r="AMV153" s="12"/>
      <c r="AMW153" s="12"/>
      <c r="AMX153" s="12"/>
      <c r="AMY153" s="12"/>
      <c r="AMZ153" s="12"/>
      <c r="ANA153" s="12"/>
      <c r="ANB153" s="12"/>
      <c r="ANC153" s="12"/>
      <c r="AND153" s="12"/>
      <c r="ANE153" s="12"/>
      <c r="ANF153" s="12"/>
      <c r="ANG153" s="12"/>
      <c r="ANH153" s="12"/>
      <c r="ANI153" s="12"/>
      <c r="ANJ153" s="12"/>
      <c r="ANK153" s="12"/>
      <c r="ANL153" s="12"/>
      <c r="ANM153" s="12"/>
      <c r="ANN153" s="12"/>
      <c r="ANO153" s="12"/>
      <c r="ANP153" s="12"/>
      <c r="ANQ153" s="12"/>
      <c r="ANR153" s="12"/>
      <c r="ANS153" s="12"/>
      <c r="ANT153" s="12"/>
      <c r="ANU153" s="12"/>
      <c r="ANV153" s="12"/>
      <c r="ANW153" s="12"/>
      <c r="ANX153" s="12"/>
      <c r="ANY153" s="12"/>
      <c r="ANZ153" s="12"/>
      <c r="AOA153" s="12"/>
      <c r="AOB153" s="12"/>
      <c r="AOC153" s="12"/>
      <c r="AOD153" s="12"/>
      <c r="AOE153" s="12"/>
      <c r="AOF153" s="12"/>
      <c r="AOG153" s="12"/>
      <c r="AOH153" s="12"/>
      <c r="AOI153" s="12"/>
      <c r="AOJ153" s="12"/>
      <c r="AOK153" s="12"/>
      <c r="AOL153" s="12"/>
      <c r="AOM153" s="12"/>
      <c r="AON153" s="12"/>
      <c r="AOO153" s="12"/>
      <c r="AOP153" s="12"/>
      <c r="AOQ153" s="12"/>
      <c r="AOR153" s="12"/>
      <c r="AOS153" s="12"/>
      <c r="AOT153" s="12"/>
      <c r="AOU153" s="12"/>
      <c r="AOV153" s="12"/>
      <c r="AOW153" s="12"/>
      <c r="AOX153" s="12"/>
      <c r="AOY153" s="12"/>
      <c r="AOZ153" s="12"/>
      <c r="APA153" s="12"/>
      <c r="APB153" s="12"/>
      <c r="APC153" s="12"/>
      <c r="APD153" s="12"/>
      <c r="APE153" s="12"/>
      <c r="APF153" s="12"/>
      <c r="APG153" s="12"/>
      <c r="APH153" s="12"/>
      <c r="API153" s="12"/>
      <c r="APJ153" s="12"/>
      <c r="APK153" s="12"/>
      <c r="APL153" s="12"/>
      <c r="APM153" s="12"/>
      <c r="APN153" s="12"/>
      <c r="APO153" s="12"/>
      <c r="APP153" s="12"/>
      <c r="APQ153" s="12"/>
      <c r="APR153" s="12"/>
      <c r="APS153" s="12"/>
      <c r="APT153" s="12"/>
      <c r="APU153" s="12"/>
      <c r="APV153" s="12"/>
      <c r="APW153" s="12"/>
      <c r="APX153" s="12"/>
      <c r="APY153" s="12"/>
      <c r="APZ153" s="12"/>
      <c r="AQA153" s="12"/>
      <c r="AQB153" s="12"/>
      <c r="AQC153" s="12"/>
      <c r="AQD153" s="12"/>
      <c r="AQE153" s="12"/>
      <c r="AQF153" s="12"/>
      <c r="AQG153" s="12"/>
      <c r="AQH153" s="12"/>
      <c r="AQI153" s="12"/>
      <c r="AQJ153" s="12"/>
      <c r="AQK153" s="12"/>
      <c r="AQL153" s="12"/>
      <c r="AQM153" s="12"/>
      <c r="AQN153" s="12"/>
      <c r="AQO153" s="12"/>
      <c r="AQP153" s="12"/>
      <c r="AQQ153" s="12"/>
      <c r="AQR153" s="12"/>
      <c r="AQS153" s="12"/>
      <c r="AQT153" s="12"/>
      <c r="AQU153" s="12"/>
      <c r="AQV153" s="12"/>
      <c r="AQW153" s="12"/>
      <c r="AQX153" s="12"/>
      <c r="AQY153" s="12"/>
      <c r="AQZ153" s="12"/>
      <c r="ARA153" s="12"/>
      <c r="ARB153" s="12"/>
      <c r="ARC153" s="12"/>
      <c r="ARD153" s="12"/>
      <c r="ARE153" s="12"/>
      <c r="ARF153" s="12"/>
      <c r="ARG153" s="12"/>
      <c r="ARH153" s="12"/>
      <c r="ARI153" s="12"/>
      <c r="ARJ153" s="12"/>
      <c r="ARK153" s="12"/>
      <c r="ARL153" s="12"/>
      <c r="ARM153" s="12"/>
      <c r="ARN153" s="12"/>
      <c r="ARO153" s="12"/>
      <c r="ARP153" s="12"/>
      <c r="ARQ153" s="12"/>
      <c r="ARR153" s="12"/>
      <c r="ARS153" s="12"/>
      <c r="ART153" s="12"/>
      <c r="ARU153" s="12"/>
      <c r="ARV153" s="12"/>
      <c r="ARW153" s="12"/>
      <c r="ARX153" s="12"/>
      <c r="ARY153" s="12"/>
      <c r="ARZ153" s="12"/>
      <c r="ASA153" s="12"/>
      <c r="ASB153" s="12"/>
      <c r="ASC153" s="12"/>
      <c r="ASD153" s="12"/>
      <c r="ASE153" s="12"/>
      <c r="ASF153" s="12"/>
      <c r="ASG153" s="12"/>
      <c r="ASH153" s="12"/>
      <c r="ASI153" s="12"/>
      <c r="ASJ153" s="12"/>
      <c r="ASK153" s="12"/>
      <c r="ASL153" s="12"/>
      <c r="ASM153" s="12"/>
      <c r="ASN153" s="12"/>
      <c r="ASO153" s="12"/>
      <c r="ASP153" s="12"/>
      <c r="ASQ153" s="12"/>
      <c r="ASR153" s="12"/>
      <c r="ASS153" s="12"/>
      <c r="AST153" s="12"/>
      <c r="ASU153" s="12"/>
      <c r="ASV153" s="12"/>
      <c r="ASW153" s="12"/>
      <c r="ASX153" s="12"/>
      <c r="ASY153" s="12"/>
      <c r="ASZ153" s="12"/>
      <c r="ATA153" s="12"/>
      <c r="ATB153" s="12"/>
      <c r="ATC153" s="12"/>
      <c r="ATD153" s="12"/>
      <c r="ATE153" s="12"/>
      <c r="ATF153" s="12"/>
      <c r="ATG153" s="12"/>
      <c r="ATH153" s="12"/>
      <c r="ATI153" s="12"/>
      <c r="ATJ153" s="12"/>
      <c r="ATK153" s="12"/>
      <c r="ATL153" s="12"/>
      <c r="ATM153" s="12"/>
      <c r="ATN153" s="12"/>
      <c r="ATO153" s="12"/>
      <c r="ATP153" s="12"/>
      <c r="ATQ153" s="12"/>
      <c r="ATR153" s="12"/>
      <c r="ATS153" s="12"/>
      <c r="ATT153" s="12"/>
      <c r="ATU153" s="12"/>
      <c r="ATV153" s="12"/>
      <c r="ATW153" s="12"/>
      <c r="ATX153" s="12"/>
      <c r="ATY153" s="12"/>
      <c r="ATZ153" s="12"/>
      <c r="AUA153" s="12"/>
      <c r="AUB153" s="12"/>
      <c r="AUC153" s="12"/>
      <c r="AUD153" s="12"/>
      <c r="AUE153" s="12"/>
      <c r="AUF153" s="12"/>
      <c r="AUG153" s="12"/>
      <c r="AUH153" s="12"/>
      <c r="AUI153" s="12"/>
      <c r="AUJ153" s="12"/>
      <c r="AUK153" s="12"/>
      <c r="AUL153" s="12"/>
      <c r="AUM153" s="12"/>
      <c r="AUN153" s="12"/>
      <c r="AUO153" s="12"/>
      <c r="AUP153" s="12"/>
      <c r="AUQ153" s="12"/>
      <c r="AUR153" s="12"/>
      <c r="AUS153" s="12"/>
      <c r="AUT153" s="12"/>
      <c r="AUU153" s="12"/>
      <c r="AUV153" s="12"/>
      <c r="AUW153" s="12"/>
      <c r="AUX153" s="12"/>
      <c r="AUY153" s="12"/>
      <c r="AUZ153" s="12"/>
      <c r="AVA153" s="12"/>
      <c r="AVB153" s="12"/>
      <c r="AVC153" s="12"/>
      <c r="AVD153" s="12"/>
      <c r="AVE153" s="12"/>
      <c r="AVF153" s="12"/>
      <c r="AVG153" s="12"/>
      <c r="AVH153" s="12"/>
      <c r="AVI153" s="12"/>
      <c r="AVJ153" s="12"/>
      <c r="AVK153" s="12"/>
      <c r="AVL153" s="12"/>
      <c r="AVM153" s="12"/>
      <c r="AVN153" s="12"/>
      <c r="AVO153" s="12"/>
      <c r="AVP153" s="12"/>
      <c r="AVQ153" s="12"/>
      <c r="AVR153" s="12"/>
      <c r="AVS153" s="12"/>
      <c r="AVT153" s="12"/>
      <c r="AVU153" s="12"/>
      <c r="AVV153" s="12"/>
      <c r="AVW153" s="12"/>
      <c r="AVX153" s="12"/>
      <c r="AVY153" s="12"/>
      <c r="AVZ153" s="12"/>
      <c r="AWA153" s="12"/>
      <c r="AWB153" s="12"/>
      <c r="AWC153" s="12"/>
      <c r="AWD153" s="12"/>
      <c r="AWE153" s="12"/>
      <c r="AWF153" s="12"/>
      <c r="AWG153" s="12"/>
      <c r="AWH153" s="12"/>
      <c r="AWI153" s="12"/>
      <c r="AWJ153" s="12"/>
      <c r="AWK153" s="12"/>
      <c r="AWL153" s="12"/>
      <c r="AWM153" s="12"/>
      <c r="AWN153" s="12"/>
      <c r="AWO153" s="12"/>
      <c r="AWP153" s="12"/>
      <c r="AWQ153" s="12"/>
      <c r="AWR153" s="12"/>
      <c r="AWS153" s="12"/>
      <c r="AWT153" s="12"/>
      <c r="AWU153" s="12"/>
      <c r="AWV153" s="12"/>
      <c r="AWW153" s="12"/>
      <c r="AWX153" s="12"/>
      <c r="AWY153" s="12"/>
      <c r="AWZ153" s="12"/>
      <c r="AXA153" s="12"/>
      <c r="AXB153" s="12"/>
      <c r="AXC153" s="12"/>
      <c r="AXD153" s="12"/>
      <c r="AXE153" s="12"/>
      <c r="AXF153" s="12"/>
      <c r="AXG153" s="12"/>
      <c r="AXH153" s="12"/>
      <c r="AXI153" s="12"/>
      <c r="AXJ153" s="12"/>
      <c r="AXK153" s="12"/>
      <c r="AXL153" s="12"/>
      <c r="AXM153" s="12"/>
      <c r="AXN153" s="12"/>
      <c r="AXO153" s="12"/>
      <c r="AXP153" s="12"/>
      <c r="AXQ153" s="12"/>
      <c r="AXR153" s="12"/>
      <c r="AXS153" s="12"/>
      <c r="AXT153" s="12"/>
      <c r="AXU153" s="12"/>
      <c r="AXV153" s="12"/>
      <c r="AXW153" s="12"/>
      <c r="AXX153" s="12"/>
      <c r="AXY153" s="12"/>
      <c r="AXZ153" s="12"/>
      <c r="AYA153" s="12"/>
      <c r="AYB153" s="12"/>
      <c r="AYC153" s="12"/>
      <c r="AYD153" s="12"/>
      <c r="AYE153" s="12"/>
      <c r="AYF153" s="12"/>
      <c r="AYG153" s="12"/>
      <c r="AYH153" s="12"/>
      <c r="AYI153" s="12"/>
      <c r="AYJ153" s="12"/>
      <c r="AYK153" s="12"/>
      <c r="AYL153" s="12"/>
      <c r="AYM153" s="12"/>
      <c r="AYN153" s="12"/>
      <c r="AYO153" s="12"/>
      <c r="AYP153" s="12"/>
      <c r="AYQ153" s="12"/>
      <c r="AYR153" s="12"/>
      <c r="AYS153" s="12"/>
      <c r="AYT153" s="12"/>
      <c r="AYU153" s="12"/>
      <c r="AYV153" s="12"/>
      <c r="AYW153" s="12"/>
      <c r="AYX153" s="12"/>
      <c r="AYY153" s="12"/>
      <c r="AYZ153" s="12"/>
      <c r="AZA153" s="12"/>
      <c r="AZB153" s="12"/>
      <c r="AZC153" s="12"/>
      <c r="AZD153" s="12"/>
      <c r="AZE153" s="12"/>
      <c r="AZF153" s="12"/>
      <c r="AZG153" s="12"/>
      <c r="AZH153" s="12"/>
      <c r="AZI153" s="12"/>
      <c r="AZJ153" s="12"/>
      <c r="AZK153" s="12"/>
      <c r="AZL153" s="12"/>
      <c r="AZM153" s="12"/>
      <c r="AZN153" s="12"/>
      <c r="AZO153" s="12"/>
      <c r="AZP153" s="12"/>
      <c r="AZQ153" s="12"/>
      <c r="AZR153" s="12"/>
      <c r="AZS153" s="12"/>
      <c r="AZT153" s="12"/>
      <c r="AZU153" s="12"/>
      <c r="AZV153" s="12"/>
      <c r="AZW153" s="12"/>
      <c r="AZX153" s="12"/>
      <c r="AZY153" s="12"/>
      <c r="AZZ153" s="12"/>
      <c r="BAA153" s="12"/>
      <c r="BAB153" s="12"/>
      <c r="BAC153" s="12"/>
      <c r="BAD153" s="12"/>
      <c r="BAE153" s="12"/>
      <c r="BAF153" s="12"/>
      <c r="BAG153" s="12"/>
      <c r="BAH153" s="12"/>
      <c r="BAI153" s="12"/>
      <c r="BAJ153" s="12"/>
      <c r="BAK153" s="12"/>
      <c r="BAL153" s="12"/>
      <c r="BAM153" s="12"/>
      <c r="BAN153" s="12"/>
      <c r="BAO153" s="12"/>
      <c r="BAP153" s="12"/>
      <c r="BAQ153" s="12"/>
      <c r="BAR153" s="12"/>
      <c r="BAS153" s="12"/>
      <c r="BAT153" s="12"/>
      <c r="BAU153" s="12"/>
      <c r="BAV153" s="12"/>
      <c r="BAW153" s="12"/>
      <c r="BAX153" s="12"/>
      <c r="BAY153" s="12"/>
      <c r="BAZ153" s="12"/>
      <c r="BBA153" s="12"/>
      <c r="BBB153" s="12"/>
      <c r="BBC153" s="12"/>
      <c r="BBD153" s="12"/>
      <c r="BBE153" s="12"/>
      <c r="BBF153" s="12"/>
      <c r="BBG153" s="12"/>
      <c r="BBH153" s="12"/>
      <c r="BBI153" s="12"/>
      <c r="BBJ153" s="12"/>
      <c r="BBK153" s="12"/>
      <c r="BBL153" s="12"/>
      <c r="BBM153" s="12"/>
      <c r="BBN153" s="12"/>
      <c r="BBO153" s="12"/>
      <c r="BBP153" s="12"/>
      <c r="BBQ153" s="12"/>
      <c r="BBR153" s="12"/>
      <c r="BBS153" s="12"/>
      <c r="BBT153" s="12"/>
      <c r="BBU153" s="12"/>
      <c r="BBV153" s="12"/>
      <c r="BBW153" s="12"/>
      <c r="BBX153" s="12"/>
      <c r="BBY153" s="12"/>
      <c r="BBZ153" s="12"/>
      <c r="BCA153" s="12"/>
      <c r="BCB153" s="12"/>
      <c r="BCC153" s="12"/>
      <c r="BCD153" s="12"/>
      <c r="BCE153" s="12"/>
      <c r="BCF153" s="12"/>
      <c r="BCG153" s="12"/>
      <c r="BCH153" s="12"/>
      <c r="BCI153" s="12"/>
      <c r="BCJ153" s="12"/>
      <c r="BCK153" s="12"/>
      <c r="BCL153" s="12"/>
      <c r="BCM153" s="12"/>
      <c r="BCN153" s="12"/>
      <c r="BCO153" s="12"/>
      <c r="BCP153" s="12"/>
      <c r="BCQ153" s="12"/>
      <c r="BCR153" s="12"/>
      <c r="BCS153" s="12"/>
      <c r="BCT153" s="12"/>
      <c r="BCU153" s="12"/>
      <c r="BCV153" s="12"/>
      <c r="BCW153" s="12"/>
      <c r="BCX153" s="12"/>
      <c r="BCY153" s="12"/>
      <c r="BCZ153" s="12"/>
      <c r="BDA153" s="12"/>
      <c r="BDB153" s="12"/>
      <c r="BDC153" s="12"/>
      <c r="BDD153" s="12"/>
      <c r="BDE153" s="12"/>
      <c r="BDF153" s="12"/>
      <c r="BDG153" s="12"/>
      <c r="BDH153" s="12"/>
      <c r="BDI153" s="12"/>
      <c r="BDJ153" s="12"/>
      <c r="BDK153" s="12"/>
      <c r="BDL153" s="12"/>
      <c r="BDM153" s="12"/>
      <c r="BDN153" s="12"/>
      <c r="BDO153" s="12"/>
      <c r="BDP153" s="12"/>
      <c r="BDQ153" s="12"/>
      <c r="BDR153" s="12"/>
      <c r="BDS153" s="12"/>
      <c r="BDT153" s="12"/>
      <c r="BDU153" s="12"/>
      <c r="BDV153" s="12"/>
      <c r="BDW153" s="12"/>
      <c r="BDX153" s="12"/>
      <c r="BDY153" s="12"/>
      <c r="BDZ153" s="12"/>
      <c r="BEA153" s="12"/>
      <c r="BEB153" s="12"/>
      <c r="BEC153" s="12"/>
      <c r="BED153" s="12"/>
      <c r="BEE153" s="12"/>
      <c r="BEF153" s="12"/>
      <c r="BEG153" s="12"/>
      <c r="BEH153" s="12"/>
      <c r="BEI153" s="12"/>
      <c r="BEJ153" s="12"/>
      <c r="BEK153" s="12"/>
      <c r="BEL153" s="12"/>
      <c r="BEM153" s="12"/>
      <c r="BEN153" s="12"/>
      <c r="BEO153" s="12"/>
      <c r="BEP153" s="12"/>
      <c r="BEQ153" s="12"/>
      <c r="BER153" s="12"/>
      <c r="BES153" s="12"/>
      <c r="BET153" s="12"/>
      <c r="BEU153" s="12"/>
      <c r="BEV153" s="12"/>
      <c r="BEW153" s="12"/>
      <c r="BEX153" s="12"/>
      <c r="BEY153" s="12"/>
      <c r="BEZ153" s="12"/>
      <c r="BFA153" s="12"/>
      <c r="BFB153" s="12"/>
      <c r="BFC153" s="12"/>
      <c r="BFD153" s="12"/>
      <c r="BFE153" s="12"/>
      <c r="BFF153" s="12"/>
      <c r="BFG153" s="12"/>
      <c r="BFH153" s="12"/>
      <c r="BFI153" s="12"/>
      <c r="BFJ153" s="12"/>
      <c r="BFK153" s="12"/>
      <c r="BFL153" s="12"/>
      <c r="BFM153" s="12"/>
      <c r="BFN153" s="12"/>
      <c r="BFO153" s="12"/>
      <c r="BFP153" s="12"/>
      <c r="BFQ153" s="12"/>
      <c r="BFR153" s="12"/>
      <c r="BFS153" s="12"/>
      <c r="BFT153" s="12"/>
      <c r="BFU153" s="12"/>
      <c r="BFV153" s="12"/>
      <c r="BFW153" s="12"/>
      <c r="BFX153" s="12"/>
      <c r="BFY153" s="12"/>
      <c r="BFZ153" s="12"/>
      <c r="BGA153" s="12"/>
      <c r="BGB153" s="12"/>
      <c r="BGC153" s="12"/>
      <c r="BGD153" s="12"/>
      <c r="BGE153" s="12"/>
      <c r="BGF153" s="12"/>
      <c r="BGG153" s="12"/>
      <c r="BGH153" s="12"/>
      <c r="BGI153" s="12"/>
      <c r="BGJ153" s="12"/>
      <c r="BGK153" s="12"/>
      <c r="BGL153" s="12"/>
      <c r="BGM153" s="12"/>
      <c r="BGN153" s="12"/>
      <c r="BGO153" s="12"/>
      <c r="BGP153" s="12"/>
      <c r="BGQ153" s="12"/>
      <c r="BGR153" s="12"/>
      <c r="BGS153" s="12"/>
      <c r="BGT153" s="12"/>
      <c r="BGU153" s="12"/>
      <c r="BGV153" s="12"/>
      <c r="BGW153" s="12"/>
      <c r="BGX153" s="12"/>
      <c r="BGY153" s="12"/>
      <c r="BGZ153" s="12"/>
      <c r="BHA153" s="12"/>
      <c r="BHB153" s="12"/>
      <c r="BHC153" s="12"/>
      <c r="BHD153" s="12"/>
      <c r="BHE153" s="12"/>
      <c r="BHF153" s="12"/>
      <c r="BHG153" s="12"/>
      <c r="BHH153" s="12"/>
      <c r="BHI153" s="12"/>
      <c r="BHJ153" s="12"/>
      <c r="BHK153" s="12"/>
      <c r="BHL153" s="12"/>
      <c r="BHM153" s="12"/>
      <c r="BHN153" s="12"/>
      <c r="BHO153" s="12"/>
      <c r="BHP153" s="12"/>
      <c r="BHQ153" s="12"/>
      <c r="BHR153" s="12"/>
      <c r="BHS153" s="12"/>
      <c r="BHT153" s="12"/>
      <c r="BHU153" s="12"/>
      <c r="BHV153" s="12"/>
      <c r="BHW153" s="12"/>
      <c r="BHX153" s="12"/>
      <c r="BHY153" s="12"/>
      <c r="BHZ153" s="12"/>
      <c r="BIA153" s="12"/>
      <c r="BIB153" s="12"/>
      <c r="BIC153" s="12"/>
      <c r="BID153" s="12"/>
      <c r="BIE153" s="12"/>
      <c r="BIF153" s="12"/>
      <c r="BIG153" s="12"/>
      <c r="BIH153" s="12"/>
      <c r="BII153" s="12"/>
      <c r="BIJ153" s="12"/>
      <c r="BIK153" s="12"/>
      <c r="BIL153" s="12"/>
      <c r="BIM153" s="12"/>
      <c r="BIN153" s="12"/>
      <c r="BIO153" s="12"/>
      <c r="BIP153" s="12"/>
      <c r="BIQ153" s="12"/>
      <c r="BIR153" s="12"/>
      <c r="BIS153" s="12"/>
      <c r="BIT153" s="12"/>
      <c r="BIU153" s="12"/>
      <c r="BIV153" s="12"/>
      <c r="BIW153" s="12"/>
      <c r="BIX153" s="12"/>
      <c r="BIY153" s="12"/>
      <c r="BIZ153" s="12"/>
      <c r="BJA153" s="12"/>
      <c r="BJB153" s="12"/>
      <c r="BJC153" s="12"/>
      <c r="BJD153" s="12"/>
      <c r="BJE153" s="12"/>
      <c r="BJF153" s="12"/>
      <c r="BJG153" s="12"/>
      <c r="BJH153" s="12"/>
      <c r="BJI153" s="12"/>
      <c r="BJJ153" s="12"/>
      <c r="BJK153" s="12"/>
      <c r="BJL153" s="12"/>
      <c r="BJM153" s="12"/>
      <c r="BJN153" s="12"/>
      <c r="BJO153" s="12"/>
      <c r="BJP153" s="12"/>
      <c r="BJQ153" s="12"/>
      <c r="BJR153" s="12"/>
      <c r="BJS153" s="12"/>
      <c r="BJT153" s="12"/>
      <c r="BJU153" s="12"/>
      <c r="BJV153" s="12"/>
      <c r="BJW153" s="12"/>
      <c r="BJX153" s="12"/>
      <c r="BJY153" s="12"/>
      <c r="BJZ153" s="12"/>
      <c r="BKA153" s="12"/>
      <c r="BKB153" s="12"/>
      <c r="BKC153" s="12"/>
      <c r="BKD153" s="12"/>
      <c r="BKE153" s="12"/>
      <c r="BKF153" s="12"/>
      <c r="BKG153" s="12"/>
      <c r="BKH153" s="12"/>
      <c r="BKI153" s="12"/>
      <c r="BKJ153" s="12"/>
      <c r="BKK153" s="12"/>
      <c r="BKL153" s="12"/>
      <c r="BKM153" s="12"/>
      <c r="BKN153" s="12"/>
      <c r="BKO153" s="12"/>
      <c r="BKP153" s="12"/>
      <c r="BKQ153" s="12"/>
      <c r="BKR153" s="12"/>
      <c r="BKS153" s="12"/>
      <c r="BKT153" s="12"/>
      <c r="BKU153" s="12"/>
      <c r="BKV153" s="12"/>
      <c r="BKW153" s="12"/>
      <c r="BKX153" s="12"/>
      <c r="BKY153" s="12"/>
      <c r="BKZ153" s="12"/>
      <c r="BLA153" s="12"/>
      <c r="BLB153" s="12"/>
      <c r="BLC153" s="12"/>
      <c r="BLD153" s="12"/>
      <c r="BLE153" s="12"/>
      <c r="BLF153" s="12"/>
      <c r="BLG153" s="12"/>
      <c r="BLH153" s="12"/>
      <c r="BLI153" s="12"/>
      <c r="BLJ153" s="12"/>
      <c r="BLK153" s="12"/>
      <c r="BLL153" s="12"/>
      <c r="BLM153" s="12"/>
      <c r="BLN153" s="12"/>
      <c r="BLO153" s="12"/>
      <c r="BLP153" s="12"/>
      <c r="BLQ153" s="12"/>
      <c r="BLR153" s="12"/>
      <c r="BLS153" s="12"/>
      <c r="BLT153" s="12"/>
      <c r="BLU153" s="12"/>
      <c r="BLV153" s="12"/>
      <c r="BLW153" s="12"/>
      <c r="BLX153" s="12"/>
      <c r="BLY153" s="12"/>
      <c r="BLZ153" s="12"/>
      <c r="BMA153" s="12"/>
      <c r="BMB153" s="12"/>
      <c r="BMC153" s="12"/>
      <c r="BMD153" s="12"/>
      <c r="BME153" s="12"/>
      <c r="BMF153" s="12"/>
      <c r="BMG153" s="12"/>
      <c r="BMH153" s="12"/>
      <c r="BMI153" s="12"/>
      <c r="BMJ153" s="12"/>
      <c r="BMK153" s="12"/>
      <c r="BML153" s="12"/>
      <c r="BMM153" s="12"/>
      <c r="BMN153" s="12"/>
      <c r="BMO153" s="12"/>
      <c r="BMP153" s="12"/>
      <c r="BMQ153" s="12"/>
      <c r="BMR153" s="12"/>
      <c r="BMS153" s="12"/>
      <c r="BMT153" s="12"/>
      <c r="BMU153" s="12"/>
      <c r="BMV153" s="12"/>
      <c r="BMW153" s="12"/>
      <c r="BMX153" s="12"/>
      <c r="BMY153" s="12"/>
      <c r="BMZ153" s="12"/>
      <c r="BNA153" s="12"/>
      <c r="BNB153" s="12"/>
      <c r="BNC153" s="12"/>
      <c r="BND153" s="12"/>
      <c r="BNE153" s="12"/>
      <c r="BNF153" s="12"/>
      <c r="BNG153" s="12"/>
      <c r="BNH153" s="12"/>
      <c r="BNI153" s="12"/>
      <c r="BNJ153" s="12"/>
      <c r="BNK153" s="12"/>
      <c r="BNL153" s="12"/>
      <c r="BNM153" s="12"/>
      <c r="BNN153" s="12"/>
      <c r="BNO153" s="12"/>
      <c r="BNP153" s="12"/>
      <c r="BNQ153" s="12"/>
      <c r="BNR153" s="12"/>
      <c r="BNS153" s="12"/>
      <c r="BNT153" s="12"/>
      <c r="BNU153" s="12"/>
      <c r="BNV153" s="12"/>
      <c r="BNW153" s="12"/>
      <c r="BNX153" s="12"/>
      <c r="BNY153" s="12"/>
      <c r="BNZ153" s="12"/>
      <c r="BOA153" s="12"/>
      <c r="BOB153" s="12"/>
      <c r="BOC153" s="12"/>
      <c r="BOD153" s="12"/>
      <c r="BOE153" s="12"/>
      <c r="BOF153" s="12"/>
      <c r="BOG153" s="12"/>
      <c r="BOH153" s="12"/>
      <c r="BOI153" s="12"/>
      <c r="BOJ153" s="12"/>
      <c r="BOK153" s="12"/>
      <c r="BOL153" s="12"/>
      <c r="BOM153" s="12"/>
      <c r="BON153" s="12"/>
      <c r="BOO153" s="12"/>
      <c r="BOP153" s="12"/>
      <c r="BOQ153" s="12"/>
      <c r="BOR153" s="12"/>
      <c r="BOS153" s="12"/>
      <c r="BOT153" s="12"/>
      <c r="BOU153" s="12"/>
      <c r="BOV153" s="12"/>
      <c r="BOW153" s="12"/>
      <c r="BOX153" s="12"/>
      <c r="BOY153" s="12"/>
      <c r="BOZ153" s="12"/>
      <c r="BPA153" s="12"/>
      <c r="BPB153" s="12"/>
      <c r="BPC153" s="12"/>
      <c r="BPD153" s="12"/>
      <c r="BPE153" s="12"/>
      <c r="BPF153" s="12"/>
      <c r="BPG153" s="12"/>
      <c r="BPH153" s="12"/>
      <c r="BPI153" s="12"/>
      <c r="BPJ153" s="12"/>
      <c r="BPK153" s="12"/>
    </row>
    <row r="154" spans="1:1779" s="13" customFormat="1" x14ac:dyDescent="0.25">
      <c r="A154" s="161"/>
      <c r="B154" s="125" t="s">
        <v>13</v>
      </c>
      <c r="C154" s="126"/>
      <c r="D154" s="127"/>
      <c r="E154" s="33">
        <f>SUM(F154:O154)</f>
        <v>153618.26</v>
      </c>
      <c r="F154" s="95">
        <f>F83+F107</f>
        <v>59988.5</v>
      </c>
      <c r="G154" s="96"/>
      <c r="H154" s="96"/>
      <c r="I154" s="96"/>
      <c r="J154" s="96"/>
      <c r="K154" s="97"/>
      <c r="L154" s="33">
        <f>L83+L107</f>
        <v>23407.439999999999</v>
      </c>
      <c r="M154" s="82">
        <f>M83+M87</f>
        <v>23407.439999999999</v>
      </c>
      <c r="N154" s="33">
        <f>N83+N107</f>
        <v>23407.439999999999</v>
      </c>
      <c r="O154" s="33">
        <f>O107</f>
        <v>23407.439999999999</v>
      </c>
      <c r="P154" s="128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2"/>
      <c r="DZ154" s="12"/>
      <c r="EA154" s="12"/>
      <c r="EB154" s="12"/>
      <c r="EC154" s="12"/>
      <c r="ED154" s="12"/>
      <c r="EE154" s="12"/>
      <c r="EF154" s="12"/>
      <c r="EG154" s="12"/>
      <c r="EH154" s="12"/>
      <c r="EI154" s="12"/>
      <c r="EJ154" s="12"/>
      <c r="EK154" s="12"/>
      <c r="EL154" s="12"/>
      <c r="EM154" s="12"/>
      <c r="EN154" s="12"/>
      <c r="EO154" s="12"/>
      <c r="EP154" s="12"/>
      <c r="EQ154" s="12"/>
      <c r="ER154" s="12"/>
      <c r="ES154" s="12"/>
      <c r="ET154" s="12"/>
      <c r="EU154" s="12"/>
      <c r="EV154" s="12"/>
      <c r="EW154" s="12"/>
      <c r="EX154" s="12"/>
      <c r="EY154" s="12"/>
      <c r="EZ154" s="12"/>
      <c r="FA154" s="12"/>
      <c r="FB154" s="12"/>
      <c r="FC154" s="12"/>
      <c r="FD154" s="12"/>
      <c r="FE154" s="12"/>
      <c r="FF154" s="12"/>
      <c r="FG154" s="12"/>
      <c r="FH154" s="12"/>
      <c r="FI154" s="12"/>
      <c r="FJ154" s="12"/>
      <c r="FK154" s="12"/>
      <c r="FL154" s="12"/>
      <c r="FM154" s="12"/>
      <c r="FN154" s="12"/>
      <c r="FO154" s="12"/>
      <c r="FP154" s="12"/>
      <c r="FQ154" s="12"/>
      <c r="FR154" s="12"/>
      <c r="FS154" s="12"/>
      <c r="FT154" s="12"/>
      <c r="FU154" s="12"/>
      <c r="FV154" s="12"/>
      <c r="FW154" s="12"/>
      <c r="FX154" s="12"/>
      <c r="FY154" s="12"/>
      <c r="FZ154" s="12"/>
      <c r="GA154" s="12"/>
      <c r="GB154" s="12"/>
      <c r="GC154" s="12"/>
      <c r="GD154" s="12"/>
      <c r="GE154" s="12"/>
      <c r="GF154" s="12"/>
      <c r="GG154" s="12"/>
      <c r="GH154" s="12"/>
      <c r="GI154" s="12"/>
      <c r="GJ154" s="12"/>
      <c r="GK154" s="12"/>
      <c r="GL154" s="12"/>
      <c r="GM154" s="12"/>
      <c r="GN154" s="12"/>
      <c r="GO154" s="12"/>
      <c r="GP154" s="12"/>
      <c r="GQ154" s="12"/>
      <c r="GR154" s="12"/>
      <c r="GS154" s="12"/>
      <c r="GT154" s="12"/>
      <c r="GU154" s="12"/>
      <c r="GV154" s="12"/>
      <c r="GW154" s="12"/>
      <c r="GX154" s="12"/>
      <c r="GY154" s="12"/>
      <c r="GZ154" s="12"/>
      <c r="HA154" s="12"/>
      <c r="HB154" s="12"/>
      <c r="HC154" s="12"/>
      <c r="HD154" s="12"/>
      <c r="HE154" s="12"/>
      <c r="HF154" s="12"/>
      <c r="HG154" s="12"/>
      <c r="HH154" s="12"/>
      <c r="HI154" s="12"/>
      <c r="HJ154" s="12"/>
      <c r="HK154" s="12"/>
      <c r="HL154" s="12"/>
      <c r="HM154" s="12"/>
      <c r="HN154" s="12"/>
      <c r="HO154" s="12"/>
      <c r="HP154" s="12"/>
      <c r="HQ154" s="12"/>
      <c r="HR154" s="12"/>
      <c r="HS154" s="12"/>
      <c r="HT154" s="12"/>
      <c r="HU154" s="12"/>
      <c r="HV154" s="12"/>
      <c r="HW154" s="12"/>
      <c r="HX154" s="12"/>
      <c r="HY154" s="12"/>
      <c r="HZ154" s="12"/>
      <c r="IA154" s="12"/>
      <c r="IB154" s="12"/>
      <c r="IC154" s="12"/>
      <c r="ID154" s="12"/>
      <c r="IE154" s="12"/>
      <c r="IF154" s="12"/>
      <c r="IG154" s="12"/>
      <c r="IH154" s="12"/>
      <c r="II154" s="12"/>
      <c r="IJ154" s="12"/>
      <c r="IK154" s="12"/>
      <c r="IL154" s="12"/>
      <c r="IM154" s="12"/>
      <c r="IN154" s="12"/>
      <c r="IO154" s="12"/>
      <c r="IP154" s="12"/>
      <c r="IQ154" s="12"/>
      <c r="IR154" s="12"/>
      <c r="IS154" s="12"/>
      <c r="IT154" s="12"/>
      <c r="IU154" s="12"/>
      <c r="IV154" s="12"/>
      <c r="IW154" s="12"/>
      <c r="IX154" s="12"/>
      <c r="IY154" s="12"/>
      <c r="IZ154" s="12"/>
      <c r="JA154" s="12"/>
      <c r="JB154" s="12"/>
      <c r="JC154" s="12"/>
      <c r="JD154" s="12"/>
      <c r="JE154" s="12"/>
      <c r="JF154" s="12"/>
      <c r="JG154" s="12"/>
      <c r="JH154" s="12"/>
      <c r="JI154" s="12"/>
      <c r="JJ154" s="12"/>
      <c r="JK154" s="12"/>
      <c r="JL154" s="12"/>
      <c r="JM154" s="12"/>
      <c r="JN154" s="12"/>
      <c r="JO154" s="12"/>
      <c r="JP154" s="12"/>
      <c r="JQ154" s="12"/>
      <c r="JR154" s="12"/>
      <c r="JS154" s="12"/>
      <c r="JT154" s="12"/>
      <c r="JU154" s="12"/>
      <c r="JV154" s="12"/>
      <c r="JW154" s="12"/>
      <c r="JX154" s="12"/>
      <c r="JY154" s="12"/>
      <c r="JZ154" s="12"/>
      <c r="KA154" s="12"/>
      <c r="KB154" s="12"/>
      <c r="KC154" s="12"/>
      <c r="KD154" s="12"/>
      <c r="KE154" s="12"/>
      <c r="KF154" s="12"/>
      <c r="KG154" s="12"/>
      <c r="KH154" s="12"/>
      <c r="KI154" s="12"/>
      <c r="KJ154" s="12"/>
      <c r="KK154" s="12"/>
      <c r="KL154" s="12"/>
      <c r="KM154" s="12"/>
      <c r="KN154" s="12"/>
      <c r="KO154" s="12"/>
      <c r="KP154" s="12"/>
      <c r="KQ154" s="12"/>
      <c r="KR154" s="12"/>
      <c r="KS154" s="12"/>
      <c r="KT154" s="12"/>
      <c r="KU154" s="12"/>
      <c r="KV154" s="12"/>
      <c r="KW154" s="12"/>
      <c r="KX154" s="12"/>
      <c r="KY154" s="12"/>
      <c r="KZ154" s="12"/>
      <c r="LA154" s="12"/>
      <c r="LB154" s="12"/>
      <c r="LC154" s="12"/>
      <c r="LD154" s="12"/>
      <c r="LE154" s="12"/>
      <c r="LF154" s="12"/>
      <c r="LG154" s="12"/>
      <c r="LH154" s="12"/>
      <c r="LI154" s="12"/>
      <c r="LJ154" s="12"/>
      <c r="LK154" s="12"/>
      <c r="LL154" s="12"/>
      <c r="LM154" s="12"/>
      <c r="LN154" s="12"/>
      <c r="LO154" s="12"/>
      <c r="LP154" s="12"/>
      <c r="LQ154" s="12"/>
      <c r="LR154" s="12"/>
      <c r="LS154" s="12"/>
      <c r="LT154" s="12"/>
      <c r="LU154" s="12"/>
      <c r="LV154" s="12"/>
      <c r="LW154" s="12"/>
      <c r="LX154" s="12"/>
      <c r="LY154" s="12"/>
      <c r="LZ154" s="12"/>
      <c r="MA154" s="12"/>
      <c r="MB154" s="12"/>
      <c r="MC154" s="12"/>
      <c r="MD154" s="12"/>
      <c r="ME154" s="12"/>
      <c r="MF154" s="12"/>
      <c r="MG154" s="12"/>
      <c r="MH154" s="12"/>
      <c r="MI154" s="12"/>
      <c r="MJ154" s="12"/>
      <c r="MK154" s="12"/>
      <c r="ML154" s="12"/>
      <c r="MM154" s="12"/>
      <c r="MN154" s="12"/>
      <c r="MO154" s="12"/>
      <c r="MP154" s="12"/>
      <c r="MQ154" s="12"/>
      <c r="MR154" s="12"/>
      <c r="MS154" s="12"/>
      <c r="MT154" s="12"/>
      <c r="MU154" s="12"/>
      <c r="MV154" s="12"/>
      <c r="MW154" s="12"/>
      <c r="MX154" s="12"/>
      <c r="MY154" s="12"/>
      <c r="MZ154" s="12"/>
      <c r="NA154" s="12"/>
      <c r="NB154" s="12"/>
      <c r="NC154" s="12"/>
      <c r="ND154" s="12"/>
      <c r="NE154" s="12"/>
      <c r="NF154" s="12"/>
      <c r="NG154" s="12"/>
      <c r="NH154" s="12"/>
      <c r="NI154" s="12"/>
      <c r="NJ154" s="12"/>
      <c r="NK154" s="12"/>
      <c r="NL154" s="12"/>
      <c r="NM154" s="12"/>
      <c r="NN154" s="12"/>
      <c r="NO154" s="12"/>
      <c r="NP154" s="12"/>
      <c r="NQ154" s="12"/>
      <c r="NR154" s="12"/>
      <c r="NS154" s="12"/>
      <c r="NT154" s="12"/>
      <c r="NU154" s="12"/>
      <c r="NV154" s="12"/>
      <c r="NW154" s="12"/>
      <c r="NX154" s="12"/>
      <c r="NY154" s="12"/>
      <c r="NZ154" s="12"/>
      <c r="OA154" s="12"/>
      <c r="OB154" s="12"/>
      <c r="OC154" s="12"/>
      <c r="OD154" s="12"/>
      <c r="OE154" s="12"/>
      <c r="OF154" s="12"/>
      <c r="OG154" s="12"/>
      <c r="OH154" s="12"/>
      <c r="OI154" s="12"/>
      <c r="OJ154" s="12"/>
      <c r="OK154" s="12"/>
      <c r="OL154" s="12"/>
      <c r="OM154" s="12"/>
      <c r="ON154" s="12"/>
      <c r="OO154" s="12"/>
      <c r="OP154" s="12"/>
      <c r="OQ154" s="12"/>
      <c r="OR154" s="12"/>
      <c r="OS154" s="12"/>
      <c r="OT154" s="12"/>
      <c r="OU154" s="12"/>
      <c r="OV154" s="12"/>
      <c r="OW154" s="12"/>
      <c r="OX154" s="12"/>
      <c r="OY154" s="12"/>
      <c r="OZ154" s="12"/>
      <c r="PA154" s="12"/>
      <c r="PB154" s="12"/>
      <c r="PC154" s="12"/>
      <c r="PD154" s="12"/>
      <c r="PE154" s="12"/>
      <c r="PF154" s="12"/>
      <c r="PG154" s="12"/>
      <c r="PH154" s="12"/>
      <c r="PI154" s="12"/>
      <c r="PJ154" s="12"/>
      <c r="PK154" s="12"/>
      <c r="PL154" s="12"/>
      <c r="PM154" s="12"/>
      <c r="PN154" s="12"/>
      <c r="PO154" s="12"/>
      <c r="PP154" s="12"/>
      <c r="PQ154" s="12"/>
      <c r="PR154" s="12"/>
      <c r="PS154" s="12"/>
      <c r="PT154" s="12"/>
      <c r="PU154" s="12"/>
      <c r="PV154" s="12"/>
      <c r="PW154" s="12"/>
      <c r="PX154" s="12"/>
      <c r="PY154" s="12"/>
      <c r="PZ154" s="12"/>
      <c r="QA154" s="12"/>
      <c r="QB154" s="12"/>
      <c r="QC154" s="12"/>
      <c r="QD154" s="12"/>
      <c r="QE154" s="12"/>
      <c r="QF154" s="12"/>
      <c r="QG154" s="12"/>
      <c r="QH154" s="12"/>
      <c r="QI154" s="12"/>
      <c r="QJ154" s="12"/>
      <c r="QK154" s="12"/>
      <c r="QL154" s="12"/>
      <c r="QM154" s="12"/>
      <c r="QN154" s="12"/>
      <c r="QO154" s="12"/>
      <c r="QP154" s="12"/>
      <c r="QQ154" s="12"/>
      <c r="QR154" s="12"/>
      <c r="QS154" s="12"/>
      <c r="QT154" s="12"/>
      <c r="QU154" s="12"/>
      <c r="QV154" s="12"/>
      <c r="QW154" s="12"/>
      <c r="QX154" s="12"/>
      <c r="QY154" s="12"/>
      <c r="QZ154" s="12"/>
      <c r="RA154" s="12"/>
      <c r="RB154" s="12"/>
      <c r="RC154" s="12"/>
      <c r="RD154" s="12"/>
      <c r="RE154" s="12"/>
      <c r="RF154" s="12"/>
      <c r="RG154" s="12"/>
      <c r="RH154" s="12"/>
      <c r="RI154" s="12"/>
      <c r="RJ154" s="12"/>
      <c r="RK154" s="12"/>
      <c r="RL154" s="12"/>
      <c r="RM154" s="12"/>
      <c r="RN154" s="12"/>
      <c r="RO154" s="12"/>
      <c r="RP154" s="12"/>
      <c r="RQ154" s="12"/>
      <c r="RR154" s="12"/>
      <c r="RS154" s="12"/>
      <c r="RT154" s="12"/>
      <c r="RU154" s="12"/>
      <c r="RV154" s="12"/>
      <c r="RW154" s="12"/>
      <c r="RX154" s="12"/>
      <c r="RY154" s="12"/>
      <c r="RZ154" s="12"/>
      <c r="SA154" s="12"/>
      <c r="SB154" s="12"/>
      <c r="SC154" s="12"/>
      <c r="SD154" s="12"/>
      <c r="SE154" s="12"/>
      <c r="SF154" s="12"/>
      <c r="SG154" s="12"/>
      <c r="SH154" s="12"/>
      <c r="SI154" s="12"/>
      <c r="SJ154" s="12"/>
      <c r="SK154" s="12"/>
      <c r="SL154" s="12"/>
      <c r="SM154" s="12"/>
      <c r="SN154" s="12"/>
      <c r="SO154" s="12"/>
      <c r="SP154" s="12"/>
      <c r="SQ154" s="12"/>
      <c r="SR154" s="12"/>
      <c r="SS154" s="12"/>
      <c r="ST154" s="12"/>
      <c r="SU154" s="12"/>
      <c r="SV154" s="12"/>
      <c r="SW154" s="12"/>
      <c r="SX154" s="12"/>
      <c r="SY154" s="12"/>
      <c r="SZ154" s="12"/>
      <c r="TA154" s="12"/>
      <c r="TB154" s="12"/>
      <c r="TC154" s="12"/>
      <c r="TD154" s="12"/>
      <c r="TE154" s="12"/>
      <c r="TF154" s="12"/>
      <c r="TG154" s="12"/>
      <c r="TH154" s="12"/>
      <c r="TI154" s="12"/>
      <c r="TJ154" s="12"/>
      <c r="TK154" s="12"/>
      <c r="TL154" s="12"/>
      <c r="TM154" s="12"/>
      <c r="TN154" s="12"/>
      <c r="TO154" s="12"/>
      <c r="TP154" s="12"/>
      <c r="TQ154" s="12"/>
      <c r="TR154" s="12"/>
      <c r="TS154" s="12"/>
      <c r="TT154" s="12"/>
      <c r="TU154" s="12"/>
      <c r="TV154" s="12"/>
      <c r="TW154" s="12"/>
      <c r="TX154" s="12"/>
      <c r="TY154" s="12"/>
      <c r="TZ154" s="12"/>
      <c r="UA154" s="12"/>
      <c r="UB154" s="12"/>
      <c r="UC154" s="12"/>
      <c r="UD154" s="12"/>
      <c r="UE154" s="12"/>
      <c r="UF154" s="12"/>
      <c r="UG154" s="12"/>
      <c r="UH154" s="12"/>
      <c r="UI154" s="12"/>
      <c r="UJ154" s="12"/>
      <c r="UK154" s="12"/>
      <c r="UL154" s="12"/>
      <c r="UM154" s="12"/>
      <c r="UN154" s="12"/>
      <c r="UO154" s="12"/>
      <c r="UP154" s="12"/>
      <c r="UQ154" s="12"/>
      <c r="UR154" s="12"/>
      <c r="US154" s="12"/>
      <c r="UT154" s="12"/>
      <c r="UU154" s="12"/>
      <c r="UV154" s="12"/>
      <c r="UW154" s="12"/>
      <c r="UX154" s="12"/>
      <c r="UY154" s="12"/>
      <c r="UZ154" s="12"/>
      <c r="VA154" s="12"/>
      <c r="VB154" s="12"/>
      <c r="VC154" s="12"/>
      <c r="VD154" s="12"/>
      <c r="VE154" s="12"/>
      <c r="VF154" s="12"/>
      <c r="VG154" s="12"/>
      <c r="VH154" s="12"/>
      <c r="VI154" s="12"/>
      <c r="VJ154" s="12"/>
      <c r="VK154" s="12"/>
      <c r="VL154" s="12"/>
      <c r="VM154" s="12"/>
      <c r="VN154" s="12"/>
      <c r="VO154" s="12"/>
      <c r="VP154" s="12"/>
      <c r="VQ154" s="12"/>
      <c r="VR154" s="12"/>
      <c r="VS154" s="12"/>
      <c r="VT154" s="12"/>
      <c r="VU154" s="12"/>
      <c r="VV154" s="12"/>
      <c r="VW154" s="12"/>
      <c r="VX154" s="12"/>
      <c r="VY154" s="12"/>
      <c r="VZ154" s="12"/>
      <c r="WA154" s="12"/>
      <c r="WB154" s="12"/>
      <c r="WC154" s="12"/>
      <c r="WD154" s="12"/>
      <c r="WE154" s="12"/>
      <c r="WF154" s="12"/>
      <c r="WG154" s="12"/>
      <c r="WH154" s="12"/>
      <c r="WI154" s="12"/>
      <c r="WJ154" s="12"/>
      <c r="WK154" s="12"/>
      <c r="WL154" s="12"/>
      <c r="WM154" s="12"/>
      <c r="WN154" s="12"/>
      <c r="WO154" s="12"/>
      <c r="WP154" s="12"/>
      <c r="WQ154" s="12"/>
      <c r="WR154" s="12"/>
      <c r="WS154" s="12"/>
      <c r="WT154" s="12"/>
      <c r="WU154" s="12"/>
      <c r="WV154" s="12"/>
      <c r="WW154" s="12"/>
      <c r="WX154" s="12"/>
      <c r="WY154" s="12"/>
      <c r="WZ154" s="12"/>
      <c r="XA154" s="12"/>
      <c r="XB154" s="12"/>
      <c r="XC154" s="12"/>
      <c r="XD154" s="12"/>
      <c r="XE154" s="12"/>
      <c r="XF154" s="12"/>
      <c r="XG154" s="12"/>
      <c r="XH154" s="12"/>
      <c r="XI154" s="12"/>
      <c r="XJ154" s="12"/>
      <c r="XK154" s="12"/>
      <c r="XL154" s="12"/>
      <c r="XM154" s="12"/>
      <c r="XN154" s="12"/>
      <c r="XO154" s="12"/>
      <c r="XP154" s="12"/>
      <c r="XQ154" s="12"/>
      <c r="XR154" s="12"/>
      <c r="XS154" s="12"/>
      <c r="XT154" s="12"/>
      <c r="XU154" s="12"/>
      <c r="XV154" s="12"/>
      <c r="XW154" s="12"/>
      <c r="XX154" s="12"/>
      <c r="XY154" s="12"/>
      <c r="XZ154" s="12"/>
      <c r="YA154" s="12"/>
      <c r="YB154" s="12"/>
      <c r="YC154" s="12"/>
      <c r="YD154" s="12"/>
      <c r="YE154" s="12"/>
      <c r="YF154" s="12"/>
      <c r="YG154" s="12"/>
      <c r="YH154" s="12"/>
      <c r="YI154" s="12"/>
      <c r="YJ154" s="12"/>
      <c r="YK154" s="12"/>
      <c r="YL154" s="12"/>
      <c r="YM154" s="12"/>
      <c r="YN154" s="12"/>
      <c r="YO154" s="12"/>
      <c r="YP154" s="12"/>
      <c r="YQ154" s="12"/>
      <c r="YR154" s="12"/>
      <c r="YS154" s="12"/>
      <c r="YT154" s="12"/>
      <c r="YU154" s="12"/>
      <c r="YV154" s="12"/>
      <c r="YW154" s="12"/>
      <c r="YX154" s="12"/>
      <c r="YY154" s="12"/>
      <c r="YZ154" s="12"/>
      <c r="ZA154" s="12"/>
      <c r="ZB154" s="12"/>
      <c r="ZC154" s="12"/>
      <c r="ZD154" s="12"/>
      <c r="ZE154" s="12"/>
      <c r="ZF154" s="12"/>
      <c r="ZG154" s="12"/>
      <c r="ZH154" s="12"/>
      <c r="ZI154" s="12"/>
      <c r="ZJ154" s="12"/>
      <c r="ZK154" s="12"/>
      <c r="ZL154" s="12"/>
      <c r="ZM154" s="12"/>
      <c r="ZN154" s="12"/>
      <c r="ZO154" s="12"/>
      <c r="ZP154" s="12"/>
      <c r="ZQ154" s="12"/>
      <c r="ZR154" s="12"/>
      <c r="ZS154" s="12"/>
      <c r="ZT154" s="12"/>
      <c r="ZU154" s="12"/>
      <c r="ZV154" s="12"/>
      <c r="ZW154" s="12"/>
      <c r="ZX154" s="12"/>
      <c r="ZY154" s="12"/>
      <c r="ZZ154" s="12"/>
      <c r="AAA154" s="12"/>
      <c r="AAB154" s="12"/>
      <c r="AAC154" s="12"/>
      <c r="AAD154" s="12"/>
      <c r="AAE154" s="12"/>
      <c r="AAF154" s="12"/>
      <c r="AAG154" s="12"/>
      <c r="AAH154" s="12"/>
      <c r="AAI154" s="12"/>
      <c r="AAJ154" s="12"/>
      <c r="AAK154" s="12"/>
      <c r="AAL154" s="12"/>
      <c r="AAM154" s="12"/>
      <c r="AAN154" s="12"/>
      <c r="AAO154" s="12"/>
      <c r="AAP154" s="12"/>
      <c r="AAQ154" s="12"/>
      <c r="AAR154" s="12"/>
      <c r="AAS154" s="12"/>
      <c r="AAT154" s="12"/>
      <c r="AAU154" s="12"/>
      <c r="AAV154" s="12"/>
      <c r="AAW154" s="12"/>
      <c r="AAX154" s="12"/>
      <c r="AAY154" s="12"/>
      <c r="AAZ154" s="12"/>
      <c r="ABA154" s="12"/>
      <c r="ABB154" s="12"/>
      <c r="ABC154" s="12"/>
      <c r="ABD154" s="12"/>
      <c r="ABE154" s="12"/>
      <c r="ABF154" s="12"/>
      <c r="ABG154" s="12"/>
      <c r="ABH154" s="12"/>
      <c r="ABI154" s="12"/>
      <c r="ABJ154" s="12"/>
      <c r="ABK154" s="12"/>
      <c r="ABL154" s="12"/>
      <c r="ABM154" s="12"/>
      <c r="ABN154" s="12"/>
      <c r="ABO154" s="12"/>
      <c r="ABP154" s="12"/>
      <c r="ABQ154" s="12"/>
      <c r="ABR154" s="12"/>
      <c r="ABS154" s="12"/>
      <c r="ABT154" s="12"/>
      <c r="ABU154" s="12"/>
      <c r="ABV154" s="12"/>
      <c r="ABW154" s="12"/>
      <c r="ABX154" s="12"/>
      <c r="ABY154" s="12"/>
      <c r="ABZ154" s="12"/>
      <c r="ACA154" s="12"/>
      <c r="ACB154" s="12"/>
      <c r="ACC154" s="12"/>
      <c r="ACD154" s="12"/>
      <c r="ACE154" s="12"/>
      <c r="ACF154" s="12"/>
      <c r="ACG154" s="12"/>
      <c r="ACH154" s="12"/>
      <c r="ACI154" s="12"/>
      <c r="ACJ154" s="12"/>
      <c r="ACK154" s="12"/>
      <c r="ACL154" s="12"/>
      <c r="ACM154" s="12"/>
      <c r="ACN154" s="12"/>
      <c r="ACO154" s="12"/>
      <c r="ACP154" s="12"/>
      <c r="ACQ154" s="12"/>
      <c r="ACR154" s="12"/>
      <c r="ACS154" s="12"/>
      <c r="ACT154" s="12"/>
      <c r="ACU154" s="12"/>
      <c r="ACV154" s="12"/>
      <c r="ACW154" s="12"/>
      <c r="ACX154" s="12"/>
      <c r="ACY154" s="12"/>
      <c r="ACZ154" s="12"/>
      <c r="ADA154" s="12"/>
      <c r="ADB154" s="12"/>
      <c r="ADC154" s="12"/>
      <c r="ADD154" s="12"/>
      <c r="ADE154" s="12"/>
      <c r="ADF154" s="12"/>
      <c r="ADG154" s="12"/>
      <c r="ADH154" s="12"/>
      <c r="ADI154" s="12"/>
      <c r="ADJ154" s="12"/>
      <c r="ADK154" s="12"/>
      <c r="ADL154" s="12"/>
      <c r="ADM154" s="12"/>
      <c r="ADN154" s="12"/>
      <c r="ADO154" s="12"/>
      <c r="ADP154" s="12"/>
      <c r="ADQ154" s="12"/>
      <c r="ADR154" s="12"/>
      <c r="ADS154" s="12"/>
      <c r="ADT154" s="12"/>
      <c r="ADU154" s="12"/>
      <c r="ADV154" s="12"/>
      <c r="ADW154" s="12"/>
      <c r="ADX154" s="12"/>
      <c r="ADY154" s="12"/>
      <c r="ADZ154" s="12"/>
      <c r="AEA154" s="12"/>
      <c r="AEB154" s="12"/>
      <c r="AEC154" s="12"/>
      <c r="AED154" s="12"/>
      <c r="AEE154" s="12"/>
      <c r="AEF154" s="12"/>
      <c r="AEG154" s="12"/>
      <c r="AEH154" s="12"/>
      <c r="AEI154" s="12"/>
      <c r="AEJ154" s="12"/>
      <c r="AEK154" s="12"/>
      <c r="AEL154" s="12"/>
      <c r="AEM154" s="12"/>
      <c r="AEN154" s="12"/>
      <c r="AEO154" s="12"/>
      <c r="AEP154" s="12"/>
      <c r="AEQ154" s="12"/>
      <c r="AER154" s="12"/>
      <c r="AES154" s="12"/>
      <c r="AET154" s="12"/>
      <c r="AEU154" s="12"/>
      <c r="AEV154" s="12"/>
      <c r="AEW154" s="12"/>
      <c r="AEX154" s="12"/>
      <c r="AEY154" s="12"/>
      <c r="AEZ154" s="12"/>
      <c r="AFA154" s="12"/>
      <c r="AFB154" s="12"/>
      <c r="AFC154" s="12"/>
      <c r="AFD154" s="12"/>
      <c r="AFE154" s="12"/>
      <c r="AFF154" s="12"/>
      <c r="AFG154" s="12"/>
      <c r="AFH154" s="12"/>
      <c r="AFI154" s="12"/>
      <c r="AFJ154" s="12"/>
      <c r="AFK154" s="12"/>
      <c r="AFL154" s="12"/>
      <c r="AFM154" s="12"/>
      <c r="AFN154" s="12"/>
      <c r="AFO154" s="12"/>
      <c r="AFP154" s="12"/>
      <c r="AFQ154" s="12"/>
      <c r="AFR154" s="12"/>
      <c r="AFS154" s="12"/>
      <c r="AFT154" s="12"/>
      <c r="AFU154" s="12"/>
      <c r="AFV154" s="12"/>
      <c r="AFW154" s="12"/>
      <c r="AFX154" s="12"/>
      <c r="AFY154" s="12"/>
      <c r="AFZ154" s="12"/>
      <c r="AGA154" s="12"/>
      <c r="AGB154" s="12"/>
      <c r="AGC154" s="12"/>
      <c r="AGD154" s="12"/>
      <c r="AGE154" s="12"/>
      <c r="AGF154" s="12"/>
      <c r="AGG154" s="12"/>
      <c r="AGH154" s="12"/>
      <c r="AGI154" s="12"/>
      <c r="AGJ154" s="12"/>
      <c r="AGK154" s="12"/>
      <c r="AGL154" s="12"/>
      <c r="AGM154" s="12"/>
      <c r="AGN154" s="12"/>
      <c r="AGO154" s="12"/>
      <c r="AGP154" s="12"/>
      <c r="AGQ154" s="12"/>
      <c r="AGR154" s="12"/>
      <c r="AGS154" s="12"/>
      <c r="AGT154" s="12"/>
      <c r="AGU154" s="12"/>
      <c r="AGV154" s="12"/>
      <c r="AGW154" s="12"/>
      <c r="AGX154" s="12"/>
      <c r="AGY154" s="12"/>
      <c r="AGZ154" s="12"/>
      <c r="AHA154" s="12"/>
      <c r="AHB154" s="12"/>
      <c r="AHC154" s="12"/>
      <c r="AHD154" s="12"/>
      <c r="AHE154" s="12"/>
      <c r="AHF154" s="12"/>
      <c r="AHG154" s="12"/>
      <c r="AHH154" s="12"/>
      <c r="AHI154" s="12"/>
      <c r="AHJ154" s="12"/>
      <c r="AHK154" s="12"/>
      <c r="AHL154" s="12"/>
      <c r="AHM154" s="12"/>
      <c r="AHN154" s="12"/>
      <c r="AHO154" s="12"/>
      <c r="AHP154" s="12"/>
      <c r="AHQ154" s="12"/>
      <c r="AHR154" s="12"/>
      <c r="AHS154" s="12"/>
      <c r="AHT154" s="12"/>
      <c r="AHU154" s="12"/>
      <c r="AHV154" s="12"/>
      <c r="AHW154" s="12"/>
      <c r="AHX154" s="12"/>
      <c r="AHY154" s="12"/>
      <c r="AHZ154" s="12"/>
      <c r="AIA154" s="12"/>
      <c r="AIB154" s="12"/>
      <c r="AIC154" s="12"/>
      <c r="AID154" s="12"/>
      <c r="AIE154" s="12"/>
      <c r="AIF154" s="12"/>
      <c r="AIG154" s="12"/>
      <c r="AIH154" s="12"/>
      <c r="AII154" s="12"/>
      <c r="AIJ154" s="12"/>
      <c r="AIK154" s="12"/>
      <c r="AIL154" s="12"/>
      <c r="AIM154" s="12"/>
      <c r="AIN154" s="12"/>
      <c r="AIO154" s="12"/>
      <c r="AIP154" s="12"/>
      <c r="AIQ154" s="12"/>
      <c r="AIR154" s="12"/>
      <c r="AIS154" s="12"/>
      <c r="AIT154" s="12"/>
      <c r="AIU154" s="12"/>
      <c r="AIV154" s="12"/>
      <c r="AIW154" s="12"/>
      <c r="AIX154" s="12"/>
      <c r="AIY154" s="12"/>
      <c r="AIZ154" s="12"/>
      <c r="AJA154" s="12"/>
      <c r="AJB154" s="12"/>
      <c r="AJC154" s="12"/>
      <c r="AJD154" s="12"/>
      <c r="AJE154" s="12"/>
      <c r="AJF154" s="12"/>
      <c r="AJG154" s="12"/>
      <c r="AJH154" s="12"/>
      <c r="AJI154" s="12"/>
      <c r="AJJ154" s="12"/>
      <c r="AJK154" s="12"/>
      <c r="AJL154" s="12"/>
      <c r="AJM154" s="12"/>
      <c r="AJN154" s="12"/>
      <c r="AJO154" s="12"/>
      <c r="AJP154" s="12"/>
      <c r="AJQ154" s="12"/>
      <c r="AJR154" s="12"/>
      <c r="AJS154" s="12"/>
      <c r="AJT154" s="12"/>
      <c r="AJU154" s="12"/>
      <c r="AJV154" s="12"/>
      <c r="AJW154" s="12"/>
      <c r="AJX154" s="12"/>
      <c r="AJY154" s="12"/>
      <c r="AJZ154" s="12"/>
      <c r="AKA154" s="12"/>
      <c r="AKB154" s="12"/>
      <c r="AKC154" s="12"/>
      <c r="AKD154" s="12"/>
      <c r="AKE154" s="12"/>
      <c r="AKF154" s="12"/>
      <c r="AKG154" s="12"/>
      <c r="AKH154" s="12"/>
      <c r="AKI154" s="12"/>
      <c r="AKJ154" s="12"/>
      <c r="AKK154" s="12"/>
      <c r="AKL154" s="12"/>
      <c r="AKM154" s="12"/>
      <c r="AKN154" s="12"/>
      <c r="AKO154" s="12"/>
      <c r="AKP154" s="12"/>
      <c r="AKQ154" s="12"/>
      <c r="AKR154" s="12"/>
      <c r="AKS154" s="12"/>
      <c r="AKT154" s="12"/>
      <c r="AKU154" s="12"/>
      <c r="AKV154" s="12"/>
      <c r="AKW154" s="12"/>
      <c r="AKX154" s="12"/>
      <c r="AKY154" s="12"/>
      <c r="AKZ154" s="12"/>
      <c r="ALA154" s="12"/>
      <c r="ALB154" s="12"/>
      <c r="ALC154" s="12"/>
      <c r="ALD154" s="12"/>
      <c r="ALE154" s="12"/>
      <c r="ALF154" s="12"/>
      <c r="ALG154" s="12"/>
      <c r="ALH154" s="12"/>
      <c r="ALI154" s="12"/>
      <c r="ALJ154" s="12"/>
      <c r="ALK154" s="12"/>
      <c r="ALL154" s="12"/>
      <c r="ALM154" s="12"/>
      <c r="ALN154" s="12"/>
      <c r="ALO154" s="12"/>
      <c r="ALP154" s="12"/>
      <c r="ALQ154" s="12"/>
      <c r="ALR154" s="12"/>
      <c r="ALS154" s="12"/>
      <c r="ALT154" s="12"/>
      <c r="ALU154" s="12"/>
      <c r="ALV154" s="12"/>
      <c r="ALW154" s="12"/>
      <c r="ALX154" s="12"/>
      <c r="ALY154" s="12"/>
      <c r="ALZ154" s="12"/>
      <c r="AMA154" s="12"/>
      <c r="AMB154" s="12"/>
      <c r="AMC154" s="12"/>
      <c r="AMD154" s="12"/>
      <c r="AME154" s="12"/>
      <c r="AMF154" s="12"/>
      <c r="AMG154" s="12"/>
      <c r="AMH154" s="12"/>
      <c r="AMI154" s="12"/>
      <c r="AMJ154" s="12"/>
      <c r="AMK154" s="12"/>
      <c r="AML154" s="12"/>
      <c r="AMM154" s="12"/>
      <c r="AMN154" s="12"/>
      <c r="AMO154" s="12"/>
      <c r="AMP154" s="12"/>
      <c r="AMQ154" s="12"/>
      <c r="AMR154" s="12"/>
      <c r="AMS154" s="12"/>
      <c r="AMT154" s="12"/>
      <c r="AMU154" s="12"/>
      <c r="AMV154" s="12"/>
      <c r="AMW154" s="12"/>
      <c r="AMX154" s="12"/>
      <c r="AMY154" s="12"/>
      <c r="AMZ154" s="12"/>
      <c r="ANA154" s="12"/>
      <c r="ANB154" s="12"/>
      <c r="ANC154" s="12"/>
      <c r="AND154" s="12"/>
      <c r="ANE154" s="12"/>
      <c r="ANF154" s="12"/>
      <c r="ANG154" s="12"/>
      <c r="ANH154" s="12"/>
      <c r="ANI154" s="12"/>
      <c r="ANJ154" s="12"/>
      <c r="ANK154" s="12"/>
      <c r="ANL154" s="12"/>
      <c r="ANM154" s="12"/>
      <c r="ANN154" s="12"/>
      <c r="ANO154" s="12"/>
      <c r="ANP154" s="12"/>
      <c r="ANQ154" s="12"/>
      <c r="ANR154" s="12"/>
      <c r="ANS154" s="12"/>
      <c r="ANT154" s="12"/>
      <c r="ANU154" s="12"/>
      <c r="ANV154" s="12"/>
      <c r="ANW154" s="12"/>
      <c r="ANX154" s="12"/>
      <c r="ANY154" s="12"/>
      <c r="ANZ154" s="12"/>
      <c r="AOA154" s="12"/>
      <c r="AOB154" s="12"/>
      <c r="AOC154" s="12"/>
      <c r="AOD154" s="12"/>
      <c r="AOE154" s="12"/>
      <c r="AOF154" s="12"/>
      <c r="AOG154" s="12"/>
      <c r="AOH154" s="12"/>
      <c r="AOI154" s="12"/>
      <c r="AOJ154" s="12"/>
      <c r="AOK154" s="12"/>
      <c r="AOL154" s="12"/>
      <c r="AOM154" s="12"/>
      <c r="AON154" s="12"/>
      <c r="AOO154" s="12"/>
      <c r="AOP154" s="12"/>
      <c r="AOQ154" s="12"/>
      <c r="AOR154" s="12"/>
      <c r="AOS154" s="12"/>
      <c r="AOT154" s="12"/>
      <c r="AOU154" s="12"/>
      <c r="AOV154" s="12"/>
      <c r="AOW154" s="12"/>
      <c r="AOX154" s="12"/>
      <c r="AOY154" s="12"/>
      <c r="AOZ154" s="12"/>
      <c r="APA154" s="12"/>
      <c r="APB154" s="12"/>
      <c r="APC154" s="12"/>
      <c r="APD154" s="12"/>
      <c r="APE154" s="12"/>
      <c r="APF154" s="12"/>
      <c r="APG154" s="12"/>
      <c r="APH154" s="12"/>
      <c r="API154" s="12"/>
      <c r="APJ154" s="12"/>
      <c r="APK154" s="12"/>
      <c r="APL154" s="12"/>
      <c r="APM154" s="12"/>
      <c r="APN154" s="12"/>
      <c r="APO154" s="12"/>
      <c r="APP154" s="12"/>
      <c r="APQ154" s="12"/>
      <c r="APR154" s="12"/>
      <c r="APS154" s="12"/>
      <c r="APT154" s="12"/>
      <c r="APU154" s="12"/>
      <c r="APV154" s="12"/>
      <c r="APW154" s="12"/>
      <c r="APX154" s="12"/>
      <c r="APY154" s="12"/>
      <c r="APZ154" s="12"/>
      <c r="AQA154" s="12"/>
      <c r="AQB154" s="12"/>
      <c r="AQC154" s="12"/>
      <c r="AQD154" s="12"/>
      <c r="AQE154" s="12"/>
      <c r="AQF154" s="12"/>
      <c r="AQG154" s="12"/>
      <c r="AQH154" s="12"/>
      <c r="AQI154" s="12"/>
      <c r="AQJ154" s="12"/>
      <c r="AQK154" s="12"/>
      <c r="AQL154" s="12"/>
      <c r="AQM154" s="12"/>
      <c r="AQN154" s="12"/>
      <c r="AQO154" s="12"/>
      <c r="AQP154" s="12"/>
      <c r="AQQ154" s="12"/>
      <c r="AQR154" s="12"/>
      <c r="AQS154" s="12"/>
      <c r="AQT154" s="12"/>
      <c r="AQU154" s="12"/>
      <c r="AQV154" s="12"/>
      <c r="AQW154" s="12"/>
      <c r="AQX154" s="12"/>
      <c r="AQY154" s="12"/>
      <c r="AQZ154" s="12"/>
      <c r="ARA154" s="12"/>
      <c r="ARB154" s="12"/>
      <c r="ARC154" s="12"/>
      <c r="ARD154" s="12"/>
      <c r="ARE154" s="12"/>
      <c r="ARF154" s="12"/>
      <c r="ARG154" s="12"/>
      <c r="ARH154" s="12"/>
      <c r="ARI154" s="12"/>
      <c r="ARJ154" s="12"/>
      <c r="ARK154" s="12"/>
      <c r="ARL154" s="12"/>
      <c r="ARM154" s="12"/>
      <c r="ARN154" s="12"/>
      <c r="ARO154" s="12"/>
      <c r="ARP154" s="12"/>
      <c r="ARQ154" s="12"/>
      <c r="ARR154" s="12"/>
      <c r="ARS154" s="12"/>
      <c r="ART154" s="12"/>
      <c r="ARU154" s="12"/>
      <c r="ARV154" s="12"/>
      <c r="ARW154" s="12"/>
      <c r="ARX154" s="12"/>
      <c r="ARY154" s="12"/>
      <c r="ARZ154" s="12"/>
      <c r="ASA154" s="12"/>
      <c r="ASB154" s="12"/>
      <c r="ASC154" s="12"/>
      <c r="ASD154" s="12"/>
      <c r="ASE154" s="12"/>
      <c r="ASF154" s="12"/>
      <c r="ASG154" s="12"/>
      <c r="ASH154" s="12"/>
      <c r="ASI154" s="12"/>
      <c r="ASJ154" s="12"/>
      <c r="ASK154" s="12"/>
      <c r="ASL154" s="12"/>
      <c r="ASM154" s="12"/>
      <c r="ASN154" s="12"/>
      <c r="ASO154" s="12"/>
      <c r="ASP154" s="12"/>
      <c r="ASQ154" s="12"/>
      <c r="ASR154" s="12"/>
      <c r="ASS154" s="12"/>
      <c r="AST154" s="12"/>
      <c r="ASU154" s="12"/>
      <c r="ASV154" s="12"/>
      <c r="ASW154" s="12"/>
      <c r="ASX154" s="12"/>
      <c r="ASY154" s="12"/>
      <c r="ASZ154" s="12"/>
      <c r="ATA154" s="12"/>
      <c r="ATB154" s="12"/>
      <c r="ATC154" s="12"/>
      <c r="ATD154" s="12"/>
      <c r="ATE154" s="12"/>
      <c r="ATF154" s="12"/>
      <c r="ATG154" s="12"/>
      <c r="ATH154" s="12"/>
      <c r="ATI154" s="12"/>
      <c r="ATJ154" s="12"/>
      <c r="ATK154" s="12"/>
      <c r="ATL154" s="12"/>
      <c r="ATM154" s="12"/>
      <c r="ATN154" s="12"/>
      <c r="ATO154" s="12"/>
      <c r="ATP154" s="12"/>
      <c r="ATQ154" s="12"/>
      <c r="ATR154" s="12"/>
      <c r="ATS154" s="12"/>
      <c r="ATT154" s="12"/>
      <c r="ATU154" s="12"/>
      <c r="ATV154" s="12"/>
      <c r="ATW154" s="12"/>
      <c r="ATX154" s="12"/>
      <c r="ATY154" s="12"/>
      <c r="ATZ154" s="12"/>
      <c r="AUA154" s="12"/>
      <c r="AUB154" s="12"/>
      <c r="AUC154" s="12"/>
      <c r="AUD154" s="12"/>
      <c r="AUE154" s="12"/>
      <c r="AUF154" s="12"/>
      <c r="AUG154" s="12"/>
      <c r="AUH154" s="12"/>
      <c r="AUI154" s="12"/>
      <c r="AUJ154" s="12"/>
      <c r="AUK154" s="12"/>
      <c r="AUL154" s="12"/>
      <c r="AUM154" s="12"/>
      <c r="AUN154" s="12"/>
      <c r="AUO154" s="12"/>
      <c r="AUP154" s="12"/>
      <c r="AUQ154" s="12"/>
      <c r="AUR154" s="12"/>
      <c r="AUS154" s="12"/>
      <c r="AUT154" s="12"/>
      <c r="AUU154" s="12"/>
      <c r="AUV154" s="12"/>
      <c r="AUW154" s="12"/>
      <c r="AUX154" s="12"/>
      <c r="AUY154" s="12"/>
      <c r="AUZ154" s="12"/>
      <c r="AVA154" s="12"/>
      <c r="AVB154" s="12"/>
      <c r="AVC154" s="12"/>
      <c r="AVD154" s="12"/>
      <c r="AVE154" s="12"/>
      <c r="AVF154" s="12"/>
      <c r="AVG154" s="12"/>
      <c r="AVH154" s="12"/>
      <c r="AVI154" s="12"/>
      <c r="AVJ154" s="12"/>
      <c r="AVK154" s="12"/>
      <c r="AVL154" s="12"/>
      <c r="AVM154" s="12"/>
      <c r="AVN154" s="12"/>
      <c r="AVO154" s="12"/>
      <c r="AVP154" s="12"/>
      <c r="AVQ154" s="12"/>
      <c r="AVR154" s="12"/>
      <c r="AVS154" s="12"/>
      <c r="AVT154" s="12"/>
      <c r="AVU154" s="12"/>
      <c r="AVV154" s="12"/>
      <c r="AVW154" s="12"/>
      <c r="AVX154" s="12"/>
      <c r="AVY154" s="12"/>
      <c r="AVZ154" s="12"/>
      <c r="AWA154" s="12"/>
      <c r="AWB154" s="12"/>
      <c r="AWC154" s="12"/>
      <c r="AWD154" s="12"/>
      <c r="AWE154" s="12"/>
      <c r="AWF154" s="12"/>
      <c r="AWG154" s="12"/>
      <c r="AWH154" s="12"/>
      <c r="AWI154" s="12"/>
      <c r="AWJ154" s="12"/>
      <c r="AWK154" s="12"/>
      <c r="AWL154" s="12"/>
      <c r="AWM154" s="12"/>
      <c r="AWN154" s="12"/>
      <c r="AWO154" s="12"/>
      <c r="AWP154" s="12"/>
      <c r="AWQ154" s="12"/>
      <c r="AWR154" s="12"/>
      <c r="AWS154" s="12"/>
      <c r="AWT154" s="12"/>
      <c r="AWU154" s="12"/>
      <c r="AWV154" s="12"/>
      <c r="AWW154" s="12"/>
      <c r="AWX154" s="12"/>
      <c r="AWY154" s="12"/>
      <c r="AWZ154" s="12"/>
      <c r="AXA154" s="12"/>
      <c r="AXB154" s="12"/>
      <c r="AXC154" s="12"/>
      <c r="AXD154" s="12"/>
      <c r="AXE154" s="12"/>
      <c r="AXF154" s="12"/>
      <c r="AXG154" s="12"/>
      <c r="AXH154" s="12"/>
      <c r="AXI154" s="12"/>
      <c r="AXJ154" s="12"/>
      <c r="AXK154" s="12"/>
      <c r="AXL154" s="12"/>
      <c r="AXM154" s="12"/>
      <c r="AXN154" s="12"/>
      <c r="AXO154" s="12"/>
      <c r="AXP154" s="12"/>
      <c r="AXQ154" s="12"/>
      <c r="AXR154" s="12"/>
      <c r="AXS154" s="12"/>
      <c r="AXT154" s="12"/>
      <c r="AXU154" s="12"/>
      <c r="AXV154" s="12"/>
      <c r="AXW154" s="12"/>
      <c r="AXX154" s="12"/>
      <c r="AXY154" s="12"/>
      <c r="AXZ154" s="12"/>
      <c r="AYA154" s="12"/>
      <c r="AYB154" s="12"/>
      <c r="AYC154" s="12"/>
      <c r="AYD154" s="12"/>
      <c r="AYE154" s="12"/>
      <c r="AYF154" s="12"/>
      <c r="AYG154" s="12"/>
      <c r="AYH154" s="12"/>
      <c r="AYI154" s="12"/>
      <c r="AYJ154" s="12"/>
      <c r="AYK154" s="12"/>
      <c r="AYL154" s="12"/>
      <c r="AYM154" s="12"/>
      <c r="AYN154" s="12"/>
      <c r="AYO154" s="12"/>
      <c r="AYP154" s="12"/>
      <c r="AYQ154" s="12"/>
      <c r="AYR154" s="12"/>
      <c r="AYS154" s="12"/>
      <c r="AYT154" s="12"/>
      <c r="AYU154" s="12"/>
      <c r="AYV154" s="12"/>
      <c r="AYW154" s="12"/>
      <c r="AYX154" s="12"/>
      <c r="AYY154" s="12"/>
      <c r="AYZ154" s="12"/>
      <c r="AZA154" s="12"/>
      <c r="AZB154" s="12"/>
      <c r="AZC154" s="12"/>
      <c r="AZD154" s="12"/>
      <c r="AZE154" s="12"/>
      <c r="AZF154" s="12"/>
      <c r="AZG154" s="12"/>
      <c r="AZH154" s="12"/>
      <c r="AZI154" s="12"/>
      <c r="AZJ154" s="12"/>
      <c r="AZK154" s="12"/>
      <c r="AZL154" s="12"/>
      <c r="AZM154" s="12"/>
      <c r="AZN154" s="12"/>
      <c r="AZO154" s="12"/>
      <c r="AZP154" s="12"/>
      <c r="AZQ154" s="12"/>
      <c r="AZR154" s="12"/>
      <c r="AZS154" s="12"/>
      <c r="AZT154" s="12"/>
      <c r="AZU154" s="12"/>
      <c r="AZV154" s="12"/>
      <c r="AZW154" s="12"/>
      <c r="AZX154" s="12"/>
      <c r="AZY154" s="12"/>
      <c r="AZZ154" s="12"/>
      <c r="BAA154" s="12"/>
      <c r="BAB154" s="12"/>
      <c r="BAC154" s="12"/>
      <c r="BAD154" s="12"/>
      <c r="BAE154" s="12"/>
      <c r="BAF154" s="12"/>
      <c r="BAG154" s="12"/>
      <c r="BAH154" s="12"/>
      <c r="BAI154" s="12"/>
      <c r="BAJ154" s="12"/>
      <c r="BAK154" s="12"/>
      <c r="BAL154" s="12"/>
      <c r="BAM154" s="12"/>
      <c r="BAN154" s="12"/>
      <c r="BAO154" s="12"/>
      <c r="BAP154" s="12"/>
      <c r="BAQ154" s="12"/>
      <c r="BAR154" s="12"/>
      <c r="BAS154" s="12"/>
      <c r="BAT154" s="12"/>
      <c r="BAU154" s="12"/>
      <c r="BAV154" s="12"/>
      <c r="BAW154" s="12"/>
      <c r="BAX154" s="12"/>
      <c r="BAY154" s="12"/>
      <c r="BAZ154" s="12"/>
      <c r="BBA154" s="12"/>
      <c r="BBB154" s="12"/>
      <c r="BBC154" s="12"/>
      <c r="BBD154" s="12"/>
      <c r="BBE154" s="12"/>
      <c r="BBF154" s="12"/>
      <c r="BBG154" s="12"/>
      <c r="BBH154" s="12"/>
      <c r="BBI154" s="12"/>
      <c r="BBJ154" s="12"/>
      <c r="BBK154" s="12"/>
      <c r="BBL154" s="12"/>
      <c r="BBM154" s="12"/>
      <c r="BBN154" s="12"/>
      <c r="BBO154" s="12"/>
      <c r="BBP154" s="12"/>
      <c r="BBQ154" s="12"/>
      <c r="BBR154" s="12"/>
      <c r="BBS154" s="12"/>
      <c r="BBT154" s="12"/>
      <c r="BBU154" s="12"/>
      <c r="BBV154" s="12"/>
      <c r="BBW154" s="12"/>
      <c r="BBX154" s="12"/>
      <c r="BBY154" s="12"/>
      <c r="BBZ154" s="12"/>
      <c r="BCA154" s="12"/>
      <c r="BCB154" s="12"/>
      <c r="BCC154" s="12"/>
      <c r="BCD154" s="12"/>
      <c r="BCE154" s="12"/>
      <c r="BCF154" s="12"/>
      <c r="BCG154" s="12"/>
      <c r="BCH154" s="12"/>
      <c r="BCI154" s="12"/>
      <c r="BCJ154" s="12"/>
      <c r="BCK154" s="12"/>
      <c r="BCL154" s="12"/>
      <c r="BCM154" s="12"/>
      <c r="BCN154" s="12"/>
      <c r="BCO154" s="12"/>
      <c r="BCP154" s="12"/>
      <c r="BCQ154" s="12"/>
      <c r="BCR154" s="12"/>
      <c r="BCS154" s="12"/>
      <c r="BCT154" s="12"/>
      <c r="BCU154" s="12"/>
      <c r="BCV154" s="12"/>
      <c r="BCW154" s="12"/>
      <c r="BCX154" s="12"/>
      <c r="BCY154" s="12"/>
      <c r="BCZ154" s="12"/>
      <c r="BDA154" s="12"/>
      <c r="BDB154" s="12"/>
      <c r="BDC154" s="12"/>
      <c r="BDD154" s="12"/>
      <c r="BDE154" s="12"/>
      <c r="BDF154" s="12"/>
      <c r="BDG154" s="12"/>
      <c r="BDH154" s="12"/>
      <c r="BDI154" s="12"/>
      <c r="BDJ154" s="12"/>
      <c r="BDK154" s="12"/>
      <c r="BDL154" s="12"/>
      <c r="BDM154" s="12"/>
      <c r="BDN154" s="12"/>
      <c r="BDO154" s="12"/>
      <c r="BDP154" s="12"/>
      <c r="BDQ154" s="12"/>
      <c r="BDR154" s="12"/>
      <c r="BDS154" s="12"/>
      <c r="BDT154" s="12"/>
      <c r="BDU154" s="12"/>
      <c r="BDV154" s="12"/>
      <c r="BDW154" s="12"/>
      <c r="BDX154" s="12"/>
      <c r="BDY154" s="12"/>
      <c r="BDZ154" s="12"/>
      <c r="BEA154" s="12"/>
      <c r="BEB154" s="12"/>
      <c r="BEC154" s="12"/>
      <c r="BED154" s="12"/>
      <c r="BEE154" s="12"/>
      <c r="BEF154" s="12"/>
      <c r="BEG154" s="12"/>
      <c r="BEH154" s="12"/>
      <c r="BEI154" s="12"/>
      <c r="BEJ154" s="12"/>
      <c r="BEK154" s="12"/>
      <c r="BEL154" s="12"/>
      <c r="BEM154" s="12"/>
      <c r="BEN154" s="12"/>
      <c r="BEO154" s="12"/>
      <c r="BEP154" s="12"/>
      <c r="BEQ154" s="12"/>
      <c r="BER154" s="12"/>
      <c r="BES154" s="12"/>
      <c r="BET154" s="12"/>
      <c r="BEU154" s="12"/>
      <c r="BEV154" s="12"/>
      <c r="BEW154" s="12"/>
      <c r="BEX154" s="12"/>
      <c r="BEY154" s="12"/>
      <c r="BEZ154" s="12"/>
      <c r="BFA154" s="12"/>
      <c r="BFB154" s="12"/>
      <c r="BFC154" s="12"/>
      <c r="BFD154" s="12"/>
      <c r="BFE154" s="12"/>
      <c r="BFF154" s="12"/>
      <c r="BFG154" s="12"/>
      <c r="BFH154" s="12"/>
      <c r="BFI154" s="12"/>
      <c r="BFJ154" s="12"/>
      <c r="BFK154" s="12"/>
      <c r="BFL154" s="12"/>
      <c r="BFM154" s="12"/>
      <c r="BFN154" s="12"/>
      <c r="BFO154" s="12"/>
      <c r="BFP154" s="12"/>
      <c r="BFQ154" s="12"/>
      <c r="BFR154" s="12"/>
      <c r="BFS154" s="12"/>
      <c r="BFT154" s="12"/>
      <c r="BFU154" s="12"/>
      <c r="BFV154" s="12"/>
      <c r="BFW154" s="12"/>
      <c r="BFX154" s="12"/>
      <c r="BFY154" s="12"/>
      <c r="BFZ154" s="12"/>
      <c r="BGA154" s="12"/>
      <c r="BGB154" s="12"/>
      <c r="BGC154" s="12"/>
      <c r="BGD154" s="12"/>
      <c r="BGE154" s="12"/>
      <c r="BGF154" s="12"/>
      <c r="BGG154" s="12"/>
      <c r="BGH154" s="12"/>
      <c r="BGI154" s="12"/>
      <c r="BGJ154" s="12"/>
      <c r="BGK154" s="12"/>
      <c r="BGL154" s="12"/>
      <c r="BGM154" s="12"/>
      <c r="BGN154" s="12"/>
      <c r="BGO154" s="12"/>
      <c r="BGP154" s="12"/>
      <c r="BGQ154" s="12"/>
      <c r="BGR154" s="12"/>
      <c r="BGS154" s="12"/>
      <c r="BGT154" s="12"/>
      <c r="BGU154" s="12"/>
      <c r="BGV154" s="12"/>
      <c r="BGW154" s="12"/>
      <c r="BGX154" s="12"/>
      <c r="BGY154" s="12"/>
      <c r="BGZ154" s="12"/>
      <c r="BHA154" s="12"/>
      <c r="BHB154" s="12"/>
      <c r="BHC154" s="12"/>
      <c r="BHD154" s="12"/>
      <c r="BHE154" s="12"/>
      <c r="BHF154" s="12"/>
      <c r="BHG154" s="12"/>
      <c r="BHH154" s="12"/>
      <c r="BHI154" s="12"/>
      <c r="BHJ154" s="12"/>
      <c r="BHK154" s="12"/>
      <c r="BHL154" s="12"/>
      <c r="BHM154" s="12"/>
      <c r="BHN154" s="12"/>
      <c r="BHO154" s="12"/>
      <c r="BHP154" s="12"/>
      <c r="BHQ154" s="12"/>
      <c r="BHR154" s="12"/>
      <c r="BHS154" s="12"/>
      <c r="BHT154" s="12"/>
      <c r="BHU154" s="12"/>
      <c r="BHV154" s="12"/>
      <c r="BHW154" s="12"/>
      <c r="BHX154" s="12"/>
      <c r="BHY154" s="12"/>
      <c r="BHZ154" s="12"/>
      <c r="BIA154" s="12"/>
      <c r="BIB154" s="12"/>
      <c r="BIC154" s="12"/>
      <c r="BID154" s="12"/>
      <c r="BIE154" s="12"/>
      <c r="BIF154" s="12"/>
      <c r="BIG154" s="12"/>
      <c r="BIH154" s="12"/>
      <c r="BII154" s="12"/>
      <c r="BIJ154" s="12"/>
      <c r="BIK154" s="12"/>
      <c r="BIL154" s="12"/>
      <c r="BIM154" s="12"/>
      <c r="BIN154" s="12"/>
      <c r="BIO154" s="12"/>
      <c r="BIP154" s="12"/>
      <c r="BIQ154" s="12"/>
      <c r="BIR154" s="12"/>
      <c r="BIS154" s="12"/>
      <c r="BIT154" s="12"/>
      <c r="BIU154" s="12"/>
      <c r="BIV154" s="12"/>
      <c r="BIW154" s="12"/>
      <c r="BIX154" s="12"/>
      <c r="BIY154" s="12"/>
      <c r="BIZ154" s="12"/>
      <c r="BJA154" s="12"/>
      <c r="BJB154" s="12"/>
      <c r="BJC154" s="12"/>
      <c r="BJD154" s="12"/>
      <c r="BJE154" s="12"/>
      <c r="BJF154" s="12"/>
      <c r="BJG154" s="12"/>
      <c r="BJH154" s="12"/>
      <c r="BJI154" s="12"/>
      <c r="BJJ154" s="12"/>
      <c r="BJK154" s="12"/>
      <c r="BJL154" s="12"/>
      <c r="BJM154" s="12"/>
      <c r="BJN154" s="12"/>
      <c r="BJO154" s="12"/>
      <c r="BJP154" s="12"/>
      <c r="BJQ154" s="12"/>
      <c r="BJR154" s="12"/>
      <c r="BJS154" s="12"/>
      <c r="BJT154" s="12"/>
      <c r="BJU154" s="12"/>
      <c r="BJV154" s="12"/>
      <c r="BJW154" s="12"/>
      <c r="BJX154" s="12"/>
      <c r="BJY154" s="12"/>
      <c r="BJZ154" s="12"/>
      <c r="BKA154" s="12"/>
      <c r="BKB154" s="12"/>
      <c r="BKC154" s="12"/>
      <c r="BKD154" s="12"/>
      <c r="BKE154" s="12"/>
      <c r="BKF154" s="12"/>
      <c r="BKG154" s="12"/>
      <c r="BKH154" s="12"/>
      <c r="BKI154" s="12"/>
      <c r="BKJ154" s="12"/>
      <c r="BKK154" s="12"/>
      <c r="BKL154" s="12"/>
      <c r="BKM154" s="12"/>
      <c r="BKN154" s="12"/>
      <c r="BKO154" s="12"/>
      <c r="BKP154" s="12"/>
      <c r="BKQ154" s="12"/>
      <c r="BKR154" s="12"/>
      <c r="BKS154" s="12"/>
      <c r="BKT154" s="12"/>
      <c r="BKU154" s="12"/>
      <c r="BKV154" s="12"/>
      <c r="BKW154" s="12"/>
      <c r="BKX154" s="12"/>
      <c r="BKY154" s="12"/>
      <c r="BKZ154" s="12"/>
      <c r="BLA154" s="12"/>
      <c r="BLB154" s="12"/>
      <c r="BLC154" s="12"/>
      <c r="BLD154" s="12"/>
      <c r="BLE154" s="12"/>
      <c r="BLF154" s="12"/>
      <c r="BLG154" s="12"/>
      <c r="BLH154" s="12"/>
      <c r="BLI154" s="12"/>
      <c r="BLJ154" s="12"/>
      <c r="BLK154" s="12"/>
      <c r="BLL154" s="12"/>
      <c r="BLM154" s="12"/>
      <c r="BLN154" s="12"/>
      <c r="BLO154" s="12"/>
      <c r="BLP154" s="12"/>
      <c r="BLQ154" s="12"/>
      <c r="BLR154" s="12"/>
      <c r="BLS154" s="12"/>
      <c r="BLT154" s="12"/>
      <c r="BLU154" s="12"/>
      <c r="BLV154" s="12"/>
      <c r="BLW154" s="12"/>
      <c r="BLX154" s="12"/>
      <c r="BLY154" s="12"/>
      <c r="BLZ154" s="12"/>
      <c r="BMA154" s="12"/>
      <c r="BMB154" s="12"/>
      <c r="BMC154" s="12"/>
      <c r="BMD154" s="12"/>
      <c r="BME154" s="12"/>
      <c r="BMF154" s="12"/>
      <c r="BMG154" s="12"/>
      <c r="BMH154" s="12"/>
      <c r="BMI154" s="12"/>
      <c r="BMJ154" s="12"/>
      <c r="BMK154" s="12"/>
      <c r="BML154" s="12"/>
      <c r="BMM154" s="12"/>
      <c r="BMN154" s="12"/>
      <c r="BMO154" s="12"/>
      <c r="BMP154" s="12"/>
      <c r="BMQ154" s="12"/>
      <c r="BMR154" s="12"/>
      <c r="BMS154" s="12"/>
      <c r="BMT154" s="12"/>
      <c r="BMU154" s="12"/>
      <c r="BMV154" s="12"/>
      <c r="BMW154" s="12"/>
      <c r="BMX154" s="12"/>
      <c r="BMY154" s="12"/>
      <c r="BMZ154" s="12"/>
      <c r="BNA154" s="12"/>
      <c r="BNB154" s="12"/>
      <c r="BNC154" s="12"/>
      <c r="BND154" s="12"/>
      <c r="BNE154" s="12"/>
      <c r="BNF154" s="12"/>
      <c r="BNG154" s="12"/>
      <c r="BNH154" s="12"/>
      <c r="BNI154" s="12"/>
      <c r="BNJ154" s="12"/>
      <c r="BNK154" s="12"/>
      <c r="BNL154" s="12"/>
      <c r="BNM154" s="12"/>
      <c r="BNN154" s="12"/>
      <c r="BNO154" s="12"/>
      <c r="BNP154" s="12"/>
      <c r="BNQ154" s="12"/>
      <c r="BNR154" s="12"/>
      <c r="BNS154" s="12"/>
      <c r="BNT154" s="12"/>
      <c r="BNU154" s="12"/>
      <c r="BNV154" s="12"/>
      <c r="BNW154" s="12"/>
      <c r="BNX154" s="12"/>
      <c r="BNY154" s="12"/>
      <c r="BNZ154" s="12"/>
      <c r="BOA154" s="12"/>
      <c r="BOB154" s="12"/>
      <c r="BOC154" s="12"/>
      <c r="BOD154" s="12"/>
      <c r="BOE154" s="12"/>
      <c r="BOF154" s="12"/>
      <c r="BOG154" s="12"/>
      <c r="BOH154" s="12"/>
      <c r="BOI154" s="12"/>
      <c r="BOJ154" s="12"/>
      <c r="BOK154" s="12"/>
      <c r="BOL154" s="12"/>
      <c r="BOM154" s="12"/>
      <c r="BON154" s="12"/>
      <c r="BOO154" s="12"/>
      <c r="BOP154" s="12"/>
      <c r="BOQ154" s="12"/>
      <c r="BOR154" s="12"/>
      <c r="BOS154" s="12"/>
      <c r="BOT154" s="12"/>
      <c r="BOU154" s="12"/>
      <c r="BOV154" s="12"/>
      <c r="BOW154" s="12"/>
      <c r="BOX154" s="12"/>
      <c r="BOY154" s="12"/>
      <c r="BOZ154" s="12"/>
      <c r="BPA154" s="12"/>
      <c r="BPB154" s="12"/>
      <c r="BPC154" s="12"/>
      <c r="BPD154" s="12"/>
      <c r="BPE154" s="12"/>
      <c r="BPF154" s="12"/>
      <c r="BPG154" s="12"/>
      <c r="BPH154" s="12"/>
      <c r="BPI154" s="12"/>
      <c r="BPJ154" s="12"/>
      <c r="BPK154" s="12"/>
    </row>
    <row r="155" spans="1:1779" x14ac:dyDescent="0.25">
      <c r="A155" s="161"/>
      <c r="B155" s="125" t="s">
        <v>11</v>
      </c>
      <c r="C155" s="126"/>
      <c r="D155" s="127"/>
      <c r="E155" s="33">
        <f>SUM(F155:O155)</f>
        <v>484707.86</v>
      </c>
      <c r="F155" s="95">
        <f>F34+F84+F108+F152</f>
        <v>124675.86</v>
      </c>
      <c r="G155" s="96"/>
      <c r="H155" s="96"/>
      <c r="I155" s="96"/>
      <c r="J155" s="96"/>
      <c r="K155" s="97"/>
      <c r="L155" s="33">
        <f>L34+L84+L108+L152</f>
        <v>90008</v>
      </c>
      <c r="M155" s="82">
        <f>M152+M108+M84+M34</f>
        <v>90008</v>
      </c>
      <c r="N155" s="33">
        <f>N34+N84+N108+N152</f>
        <v>90008</v>
      </c>
      <c r="O155" s="33">
        <f>O34+O84+O108+O151</f>
        <v>90008</v>
      </c>
      <c r="P155" s="129"/>
    </row>
    <row r="156" spans="1:1779" ht="15.75" x14ac:dyDescent="0.25">
      <c r="A156" s="260" t="s">
        <v>118</v>
      </c>
      <c r="B156" s="260"/>
      <c r="C156" s="260"/>
      <c r="D156" s="260"/>
      <c r="E156" s="261"/>
      <c r="F156" s="261"/>
      <c r="G156" s="261"/>
      <c r="H156" s="261"/>
      <c r="I156" s="261"/>
      <c r="J156" s="261"/>
      <c r="K156" s="261"/>
      <c r="L156" s="261"/>
      <c r="M156" s="261"/>
      <c r="N156" s="261"/>
      <c r="O156" s="261"/>
      <c r="P156" s="26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1"/>
      <c r="JF156" s="11"/>
      <c r="JG156" s="11"/>
      <c r="JH156" s="11"/>
      <c r="JI156" s="11"/>
      <c r="JJ156" s="11"/>
      <c r="JK156" s="11"/>
      <c r="JL156" s="11"/>
      <c r="JM156" s="11"/>
      <c r="JN156" s="11"/>
      <c r="JO156" s="11"/>
      <c r="JP156" s="11"/>
      <c r="JQ156" s="11"/>
      <c r="JR156" s="11"/>
      <c r="JS156" s="11"/>
      <c r="JT156" s="11"/>
      <c r="JU156" s="11"/>
      <c r="JV156" s="11"/>
      <c r="JW156" s="11"/>
      <c r="JX156" s="11"/>
      <c r="JY156" s="11"/>
      <c r="JZ156" s="11"/>
      <c r="KA156" s="11"/>
      <c r="KB156" s="11"/>
      <c r="KC156" s="11"/>
      <c r="KD156" s="11"/>
      <c r="KE156" s="11"/>
      <c r="KF156" s="11"/>
      <c r="KG156" s="11"/>
      <c r="KH156" s="11"/>
      <c r="KI156" s="11"/>
      <c r="KJ156" s="11"/>
      <c r="KK156" s="11"/>
      <c r="KL156" s="11"/>
      <c r="KM156" s="11"/>
      <c r="KN156" s="11"/>
      <c r="KO156" s="11"/>
      <c r="KP156" s="11"/>
      <c r="KQ156" s="11"/>
      <c r="KR156" s="11"/>
      <c r="KS156" s="11"/>
      <c r="KT156" s="11"/>
      <c r="KU156" s="11"/>
      <c r="KV156" s="11"/>
      <c r="KW156" s="11"/>
      <c r="KX156" s="11"/>
      <c r="KY156" s="11"/>
      <c r="KZ156" s="11"/>
      <c r="LA156" s="11"/>
      <c r="LB156" s="11"/>
      <c r="LC156" s="11"/>
      <c r="LD156" s="11"/>
      <c r="LE156" s="11"/>
      <c r="LF156" s="11"/>
      <c r="LG156" s="11"/>
      <c r="LH156" s="11"/>
      <c r="LI156" s="11"/>
      <c r="LJ156" s="11"/>
      <c r="LK156" s="11"/>
      <c r="LL156" s="11"/>
      <c r="LM156" s="11"/>
      <c r="LN156" s="11"/>
      <c r="LO156" s="11"/>
      <c r="LP156" s="11"/>
      <c r="LQ156" s="11"/>
      <c r="LR156" s="11"/>
      <c r="LS156" s="11"/>
      <c r="LT156" s="11"/>
      <c r="LU156" s="11"/>
      <c r="LV156" s="11"/>
      <c r="LW156" s="11"/>
      <c r="LX156" s="11"/>
      <c r="LY156" s="11"/>
      <c r="LZ156" s="11"/>
      <c r="MA156" s="11"/>
      <c r="MB156" s="11"/>
      <c r="MC156" s="11"/>
      <c r="MD156" s="11"/>
      <c r="ME156" s="11"/>
      <c r="MF156" s="11"/>
      <c r="MG156" s="11"/>
      <c r="MH156" s="11"/>
      <c r="MI156" s="11"/>
      <c r="MJ156" s="11"/>
      <c r="MK156" s="11"/>
      <c r="ML156" s="11"/>
      <c r="MM156" s="11"/>
      <c r="MN156" s="11"/>
      <c r="MO156" s="11"/>
      <c r="MP156" s="11"/>
      <c r="MQ156" s="11"/>
      <c r="MR156" s="11"/>
      <c r="MS156" s="11"/>
      <c r="MT156" s="11"/>
      <c r="MU156" s="11"/>
      <c r="MV156" s="11"/>
      <c r="MW156" s="11"/>
      <c r="MX156" s="11"/>
      <c r="MY156" s="11"/>
      <c r="MZ156" s="11"/>
      <c r="NA156" s="11"/>
      <c r="NB156" s="11"/>
      <c r="NC156" s="11"/>
      <c r="ND156" s="11"/>
      <c r="NE156" s="11"/>
      <c r="NF156" s="11"/>
      <c r="NG156" s="11"/>
      <c r="NH156" s="11"/>
      <c r="NI156" s="11"/>
      <c r="NJ156" s="11"/>
      <c r="NK156" s="11"/>
      <c r="NL156" s="11"/>
      <c r="NM156" s="11"/>
      <c r="NN156" s="11"/>
      <c r="NO156" s="11"/>
      <c r="NP156" s="11"/>
      <c r="NQ156" s="11"/>
      <c r="NR156" s="11"/>
      <c r="NS156" s="11"/>
      <c r="NT156" s="11"/>
      <c r="NU156" s="11"/>
      <c r="NV156" s="11"/>
      <c r="NW156" s="11"/>
      <c r="NX156" s="11"/>
      <c r="NY156" s="11"/>
      <c r="NZ156" s="11"/>
      <c r="OA156" s="11"/>
      <c r="OB156" s="11"/>
      <c r="OC156" s="11"/>
      <c r="OD156" s="11"/>
      <c r="OE156" s="11"/>
      <c r="OF156" s="11"/>
      <c r="OG156" s="11"/>
      <c r="OH156" s="11"/>
      <c r="OI156" s="11"/>
      <c r="OJ156" s="11"/>
      <c r="OK156" s="11"/>
      <c r="OL156" s="11"/>
      <c r="OM156" s="11"/>
      <c r="ON156" s="11"/>
      <c r="OO156" s="11"/>
      <c r="OP156" s="11"/>
      <c r="OQ156" s="11"/>
      <c r="OR156" s="11"/>
      <c r="OS156" s="11"/>
      <c r="OT156" s="11"/>
      <c r="OU156" s="11"/>
      <c r="OV156" s="11"/>
      <c r="OW156" s="11"/>
      <c r="OX156" s="11"/>
      <c r="OY156" s="11"/>
      <c r="OZ156" s="11"/>
      <c r="PA156" s="11"/>
      <c r="PB156" s="11"/>
      <c r="PC156" s="11"/>
      <c r="PD156" s="11"/>
      <c r="PE156" s="11"/>
      <c r="PF156" s="11"/>
      <c r="PG156" s="11"/>
      <c r="PH156" s="11"/>
      <c r="PI156" s="11"/>
      <c r="PJ156" s="11"/>
      <c r="PK156" s="11"/>
      <c r="PL156" s="11"/>
      <c r="PM156" s="11"/>
      <c r="PN156" s="11"/>
      <c r="PO156" s="11"/>
      <c r="PP156" s="11"/>
      <c r="PQ156" s="11"/>
      <c r="PR156" s="11"/>
      <c r="PS156" s="11"/>
      <c r="PT156" s="11"/>
      <c r="PU156" s="11"/>
      <c r="PV156" s="11"/>
      <c r="PW156" s="11"/>
      <c r="PX156" s="11"/>
      <c r="PY156" s="11"/>
      <c r="PZ156" s="11"/>
      <c r="QA156" s="11"/>
      <c r="QB156" s="11"/>
      <c r="QC156" s="11"/>
      <c r="QD156" s="11"/>
      <c r="QE156" s="11"/>
      <c r="QF156" s="11"/>
      <c r="QG156" s="11"/>
      <c r="QH156" s="11"/>
      <c r="QI156" s="11"/>
      <c r="QJ156" s="11"/>
      <c r="QK156" s="11"/>
      <c r="QL156" s="11"/>
      <c r="QM156" s="11"/>
      <c r="QN156" s="11"/>
      <c r="QO156" s="11"/>
      <c r="QP156" s="11"/>
      <c r="QQ156" s="11"/>
      <c r="QR156" s="11"/>
      <c r="QS156" s="11"/>
      <c r="QT156" s="11"/>
      <c r="QU156" s="11"/>
      <c r="QV156" s="11"/>
      <c r="QW156" s="11"/>
      <c r="QX156" s="11"/>
      <c r="QY156" s="11"/>
      <c r="QZ156" s="11"/>
      <c r="RA156" s="11"/>
      <c r="RB156" s="11"/>
      <c r="RC156" s="11"/>
      <c r="RD156" s="11"/>
      <c r="RE156" s="11"/>
      <c r="RF156" s="11"/>
      <c r="RG156" s="11"/>
      <c r="RH156" s="11"/>
      <c r="RI156" s="11"/>
      <c r="RJ156" s="11"/>
      <c r="RK156" s="11"/>
      <c r="RL156" s="11"/>
      <c r="RM156" s="11"/>
      <c r="RN156" s="11"/>
      <c r="RO156" s="11"/>
      <c r="RP156" s="11"/>
      <c r="RQ156" s="11"/>
      <c r="RR156" s="11"/>
      <c r="RS156" s="11"/>
      <c r="RT156" s="11"/>
      <c r="RU156" s="11"/>
      <c r="RV156" s="11"/>
      <c r="RW156" s="11"/>
      <c r="RX156" s="11"/>
      <c r="RY156" s="11"/>
      <c r="RZ156" s="11"/>
      <c r="SA156" s="11"/>
      <c r="SB156" s="11"/>
      <c r="SC156" s="11"/>
      <c r="SD156" s="11"/>
      <c r="SE156" s="11"/>
      <c r="SF156" s="11"/>
      <c r="SG156" s="11"/>
      <c r="SH156" s="11"/>
      <c r="SI156" s="11"/>
      <c r="SJ156" s="11"/>
      <c r="SK156" s="11"/>
      <c r="SL156" s="11"/>
      <c r="SM156" s="11"/>
      <c r="SN156" s="11"/>
      <c r="SO156" s="11"/>
      <c r="SP156" s="11"/>
      <c r="SQ156" s="11"/>
      <c r="SR156" s="11"/>
      <c r="SS156" s="11"/>
      <c r="ST156" s="11"/>
      <c r="SU156" s="11"/>
      <c r="SV156" s="11"/>
      <c r="SW156" s="11"/>
      <c r="SX156" s="11"/>
      <c r="SY156" s="11"/>
      <c r="SZ156" s="11"/>
      <c r="TA156" s="11"/>
      <c r="TB156" s="11"/>
      <c r="TC156" s="11"/>
      <c r="TD156" s="11"/>
      <c r="TE156" s="11"/>
      <c r="TF156" s="11"/>
      <c r="TG156" s="11"/>
      <c r="TH156" s="11"/>
      <c r="TI156" s="11"/>
      <c r="TJ156" s="11"/>
      <c r="TK156" s="11"/>
      <c r="TL156" s="11"/>
      <c r="TM156" s="11"/>
      <c r="TN156" s="11"/>
      <c r="TO156" s="11"/>
      <c r="TP156" s="11"/>
      <c r="TQ156" s="11"/>
      <c r="TR156" s="11"/>
      <c r="TS156" s="11"/>
      <c r="TT156" s="11"/>
      <c r="TU156" s="11"/>
      <c r="TV156" s="11"/>
      <c r="TW156" s="11"/>
      <c r="TX156" s="11"/>
      <c r="TY156" s="11"/>
      <c r="TZ156" s="11"/>
      <c r="UA156" s="11"/>
      <c r="UB156" s="11"/>
      <c r="UC156" s="11"/>
      <c r="UD156" s="11"/>
      <c r="UE156" s="11"/>
      <c r="UF156" s="11"/>
      <c r="UG156" s="11"/>
      <c r="UH156" s="11"/>
      <c r="UI156" s="11"/>
      <c r="UJ156" s="11"/>
      <c r="UK156" s="11"/>
      <c r="UL156" s="11"/>
      <c r="UM156" s="11"/>
      <c r="UN156" s="11"/>
      <c r="UO156" s="11"/>
      <c r="UP156" s="11"/>
      <c r="UQ156" s="11"/>
      <c r="UR156" s="11"/>
      <c r="US156" s="11"/>
      <c r="UT156" s="11"/>
      <c r="UU156" s="11"/>
      <c r="UV156" s="11"/>
      <c r="UW156" s="11"/>
      <c r="UX156" s="11"/>
      <c r="UY156" s="11"/>
      <c r="UZ156" s="11"/>
      <c r="VA156" s="11"/>
      <c r="VB156" s="11"/>
      <c r="VC156" s="11"/>
      <c r="VD156" s="11"/>
      <c r="VE156" s="11"/>
      <c r="VF156" s="11"/>
      <c r="VG156" s="11"/>
      <c r="VH156" s="11"/>
      <c r="VI156" s="11"/>
      <c r="VJ156" s="11"/>
      <c r="VK156" s="11"/>
      <c r="VL156" s="11"/>
      <c r="VM156" s="11"/>
      <c r="VN156" s="11"/>
      <c r="VO156" s="11"/>
      <c r="VP156" s="11"/>
      <c r="VQ156" s="11"/>
      <c r="VR156" s="11"/>
      <c r="VS156" s="11"/>
      <c r="VT156" s="11"/>
      <c r="VU156" s="11"/>
      <c r="VV156" s="11"/>
      <c r="VW156" s="11"/>
      <c r="VX156" s="11"/>
      <c r="VY156" s="11"/>
      <c r="VZ156" s="11"/>
      <c r="WA156" s="11"/>
      <c r="WB156" s="11"/>
      <c r="WC156" s="11"/>
      <c r="WD156" s="11"/>
      <c r="WE156" s="11"/>
      <c r="WF156" s="11"/>
      <c r="WG156" s="11"/>
      <c r="WH156" s="11"/>
      <c r="WI156" s="11"/>
      <c r="WJ156" s="11"/>
      <c r="WK156" s="11"/>
      <c r="WL156" s="11"/>
      <c r="WM156" s="11"/>
      <c r="WN156" s="11"/>
      <c r="WO156" s="11"/>
      <c r="WP156" s="11"/>
      <c r="WQ156" s="11"/>
      <c r="WR156" s="11"/>
      <c r="WS156" s="11"/>
      <c r="WT156" s="11"/>
      <c r="WU156" s="11"/>
      <c r="WV156" s="11"/>
      <c r="WW156" s="11"/>
      <c r="WX156" s="11"/>
      <c r="WY156" s="11"/>
      <c r="WZ156" s="11"/>
      <c r="XA156" s="11"/>
      <c r="XB156" s="11"/>
      <c r="XC156" s="11"/>
      <c r="XD156" s="11"/>
      <c r="XE156" s="11"/>
      <c r="XF156" s="11"/>
      <c r="XG156" s="11"/>
      <c r="XH156" s="11"/>
      <c r="XI156" s="11"/>
      <c r="XJ156" s="11"/>
      <c r="XK156" s="11"/>
      <c r="XL156" s="11"/>
      <c r="XM156" s="11"/>
      <c r="XN156" s="11"/>
      <c r="XO156" s="11"/>
      <c r="XP156" s="11"/>
      <c r="XQ156" s="11"/>
      <c r="XR156" s="11"/>
      <c r="XS156" s="11"/>
      <c r="XT156" s="11"/>
      <c r="XU156" s="11"/>
      <c r="XV156" s="11"/>
      <c r="XW156" s="11"/>
      <c r="XX156" s="11"/>
      <c r="XY156" s="11"/>
      <c r="XZ156" s="11"/>
      <c r="YA156" s="11"/>
      <c r="YB156" s="11"/>
      <c r="YC156" s="11"/>
      <c r="YD156" s="11"/>
      <c r="YE156" s="11"/>
      <c r="YF156" s="11"/>
      <c r="YG156" s="11"/>
      <c r="YH156" s="11"/>
      <c r="YI156" s="11"/>
      <c r="YJ156" s="11"/>
      <c r="YK156" s="11"/>
      <c r="YL156" s="11"/>
      <c r="YM156" s="11"/>
      <c r="YN156" s="11"/>
      <c r="YO156" s="11"/>
      <c r="YP156" s="11"/>
      <c r="YQ156" s="11"/>
      <c r="YR156" s="11"/>
      <c r="YS156" s="11"/>
      <c r="YT156" s="11"/>
      <c r="YU156" s="11"/>
      <c r="YV156" s="11"/>
      <c r="YW156" s="11"/>
      <c r="YX156" s="11"/>
      <c r="YY156" s="11"/>
      <c r="YZ156" s="11"/>
      <c r="ZA156" s="11"/>
      <c r="ZB156" s="11"/>
      <c r="ZC156" s="11"/>
      <c r="ZD156" s="11"/>
      <c r="ZE156" s="11"/>
      <c r="ZF156" s="11"/>
      <c r="ZG156" s="11"/>
      <c r="ZH156" s="11"/>
      <c r="ZI156" s="11"/>
      <c r="ZJ156" s="11"/>
      <c r="ZK156" s="11"/>
      <c r="ZL156" s="11"/>
      <c r="ZM156" s="11"/>
      <c r="ZN156" s="11"/>
      <c r="ZO156" s="11"/>
      <c r="ZP156" s="11"/>
      <c r="ZQ156" s="11"/>
      <c r="ZR156" s="11"/>
      <c r="ZS156" s="11"/>
      <c r="ZT156" s="11"/>
      <c r="ZU156" s="11"/>
      <c r="ZV156" s="11"/>
      <c r="ZW156" s="11"/>
      <c r="ZX156" s="11"/>
      <c r="ZY156" s="11"/>
      <c r="ZZ156" s="11"/>
      <c r="AAA156" s="11"/>
      <c r="AAB156" s="11"/>
      <c r="AAC156" s="11"/>
      <c r="AAD156" s="11"/>
      <c r="AAE156" s="11"/>
      <c r="AAF156" s="11"/>
      <c r="AAG156" s="11"/>
      <c r="AAH156" s="11"/>
      <c r="AAI156" s="11"/>
      <c r="AAJ156" s="11"/>
      <c r="AAK156" s="11"/>
      <c r="AAL156" s="11"/>
      <c r="AAM156" s="11"/>
      <c r="AAN156" s="11"/>
      <c r="AAO156" s="11"/>
      <c r="AAP156" s="11"/>
      <c r="AAQ156" s="11"/>
      <c r="AAR156" s="11"/>
      <c r="AAS156" s="11"/>
      <c r="AAT156" s="11"/>
      <c r="AAU156" s="11"/>
      <c r="AAV156" s="11"/>
      <c r="AAW156" s="11"/>
      <c r="AAX156" s="11"/>
      <c r="AAY156" s="11"/>
      <c r="AAZ156" s="11"/>
      <c r="ABA156" s="11"/>
      <c r="ABB156" s="11"/>
      <c r="ABC156" s="11"/>
      <c r="ABD156" s="11"/>
      <c r="ABE156" s="11"/>
      <c r="ABF156" s="11"/>
      <c r="ABG156" s="11"/>
      <c r="ABH156" s="11"/>
      <c r="ABI156" s="11"/>
      <c r="ABJ156" s="11"/>
      <c r="ABK156" s="11"/>
      <c r="ABL156" s="11"/>
      <c r="ABM156" s="11"/>
      <c r="ABN156" s="11"/>
      <c r="ABO156" s="11"/>
      <c r="ABP156" s="11"/>
      <c r="ABQ156" s="11"/>
      <c r="ABR156" s="11"/>
      <c r="ABS156" s="11"/>
      <c r="ABT156" s="11"/>
      <c r="ABU156" s="11"/>
      <c r="ABV156" s="11"/>
      <c r="ABW156" s="11"/>
      <c r="ABX156" s="11"/>
      <c r="ABY156" s="11"/>
      <c r="ABZ156" s="11"/>
      <c r="ACA156" s="11"/>
      <c r="ACB156" s="11"/>
      <c r="ACC156" s="11"/>
      <c r="ACD156" s="11"/>
      <c r="ACE156" s="11"/>
      <c r="ACF156" s="11"/>
      <c r="ACG156" s="11"/>
      <c r="ACH156" s="11"/>
      <c r="ACI156" s="11"/>
      <c r="ACJ156" s="11"/>
      <c r="ACK156" s="11"/>
      <c r="ACL156" s="11"/>
      <c r="ACM156" s="11"/>
      <c r="ACN156" s="11"/>
      <c r="ACO156" s="11"/>
      <c r="ACP156" s="11"/>
      <c r="ACQ156" s="11"/>
      <c r="ACR156" s="11"/>
      <c r="ACS156" s="11"/>
      <c r="ACT156" s="11"/>
      <c r="ACU156" s="11"/>
      <c r="ACV156" s="11"/>
      <c r="ACW156" s="11"/>
      <c r="ACX156" s="11"/>
      <c r="ACY156" s="11"/>
      <c r="ACZ156" s="11"/>
      <c r="ADA156" s="11"/>
      <c r="ADB156" s="11"/>
      <c r="ADC156" s="11"/>
      <c r="ADD156" s="11"/>
      <c r="ADE156" s="11"/>
      <c r="ADF156" s="11"/>
      <c r="ADG156" s="11"/>
      <c r="ADH156" s="11"/>
      <c r="ADI156" s="11"/>
      <c r="ADJ156" s="11"/>
      <c r="ADK156" s="11"/>
      <c r="ADL156" s="11"/>
      <c r="ADM156" s="11"/>
      <c r="ADN156" s="11"/>
      <c r="ADO156" s="11"/>
      <c r="ADP156" s="11"/>
      <c r="ADQ156" s="11"/>
      <c r="ADR156" s="11"/>
      <c r="ADS156" s="11"/>
      <c r="ADT156" s="11"/>
      <c r="ADU156" s="11"/>
      <c r="ADV156" s="11"/>
      <c r="ADW156" s="11"/>
      <c r="ADX156" s="11"/>
      <c r="ADY156" s="11"/>
      <c r="ADZ156" s="11"/>
      <c r="AEA156" s="11"/>
      <c r="AEB156" s="11"/>
      <c r="AEC156" s="11"/>
      <c r="AED156" s="11"/>
      <c r="AEE156" s="11"/>
      <c r="AEF156" s="11"/>
      <c r="AEG156" s="11"/>
      <c r="AEH156" s="11"/>
      <c r="AEI156" s="11"/>
      <c r="AEJ156" s="11"/>
      <c r="AEK156" s="11"/>
      <c r="AEL156" s="11"/>
      <c r="AEM156" s="11"/>
      <c r="AEN156" s="11"/>
      <c r="AEO156" s="11"/>
      <c r="AEP156" s="11"/>
      <c r="AEQ156" s="11"/>
      <c r="AER156" s="11"/>
      <c r="AES156" s="11"/>
      <c r="AET156" s="11"/>
      <c r="AEU156" s="11"/>
      <c r="AEV156" s="11"/>
      <c r="AEW156" s="11"/>
      <c r="AEX156" s="11"/>
      <c r="AEY156" s="11"/>
      <c r="AEZ156" s="11"/>
      <c r="AFA156" s="11"/>
      <c r="AFB156" s="11"/>
      <c r="AFC156" s="11"/>
      <c r="AFD156" s="11"/>
      <c r="AFE156" s="11"/>
      <c r="AFF156" s="11"/>
      <c r="AFG156" s="11"/>
      <c r="AFH156" s="11"/>
      <c r="AFI156" s="11"/>
      <c r="AFJ156" s="11"/>
      <c r="AFK156" s="11"/>
      <c r="AFL156" s="11"/>
      <c r="AFM156" s="11"/>
      <c r="AFN156" s="11"/>
      <c r="AFO156" s="11"/>
      <c r="AFP156" s="11"/>
      <c r="AFQ156" s="11"/>
      <c r="AFR156" s="11"/>
      <c r="AFS156" s="11"/>
      <c r="AFT156" s="11"/>
      <c r="AFU156" s="11"/>
      <c r="AFV156" s="11"/>
      <c r="AFW156" s="11"/>
      <c r="AFX156" s="11"/>
      <c r="AFY156" s="11"/>
      <c r="AFZ156" s="11"/>
      <c r="AGA156" s="11"/>
      <c r="AGB156" s="11"/>
      <c r="AGC156" s="11"/>
      <c r="AGD156" s="11"/>
      <c r="AGE156" s="11"/>
      <c r="AGF156" s="11"/>
      <c r="AGG156" s="11"/>
      <c r="AGH156" s="11"/>
      <c r="AGI156" s="11"/>
      <c r="AGJ156" s="11"/>
      <c r="AGK156" s="11"/>
      <c r="AGL156" s="11"/>
      <c r="AGM156" s="11"/>
      <c r="AGN156" s="11"/>
      <c r="AGO156" s="11"/>
      <c r="AGP156" s="11"/>
      <c r="AGQ156" s="11"/>
      <c r="AGR156" s="11"/>
      <c r="AGS156" s="11"/>
      <c r="AGT156" s="11"/>
      <c r="AGU156" s="11"/>
      <c r="AGV156" s="11"/>
      <c r="AGW156" s="11"/>
      <c r="AGX156" s="11"/>
      <c r="AGY156" s="11"/>
      <c r="AGZ156" s="11"/>
      <c r="AHA156" s="11"/>
      <c r="AHB156" s="11"/>
      <c r="AHC156" s="11"/>
      <c r="AHD156" s="11"/>
      <c r="AHE156" s="11"/>
      <c r="AHF156" s="11"/>
      <c r="AHG156" s="11"/>
      <c r="AHH156" s="11"/>
      <c r="AHI156" s="11"/>
      <c r="AHJ156" s="11"/>
      <c r="AHK156" s="11"/>
      <c r="AHL156" s="11"/>
      <c r="AHM156" s="11"/>
      <c r="AHN156" s="11"/>
      <c r="AHO156" s="11"/>
      <c r="AHP156" s="11"/>
      <c r="AHQ156" s="11"/>
      <c r="AHR156" s="11"/>
      <c r="AHS156" s="11"/>
      <c r="AHT156" s="11"/>
      <c r="AHU156" s="11"/>
      <c r="AHV156" s="11"/>
      <c r="AHW156" s="11"/>
      <c r="AHX156" s="11"/>
      <c r="AHY156" s="11"/>
      <c r="AHZ156" s="11"/>
      <c r="AIA156" s="11"/>
      <c r="AIB156" s="11"/>
      <c r="AIC156" s="11"/>
      <c r="AID156" s="11"/>
      <c r="AIE156" s="11"/>
      <c r="AIF156" s="11"/>
      <c r="AIG156" s="11"/>
      <c r="AIH156" s="11"/>
      <c r="AII156" s="11"/>
      <c r="AIJ156" s="11"/>
      <c r="AIK156" s="11"/>
      <c r="AIL156" s="11"/>
      <c r="AIM156" s="11"/>
      <c r="AIN156" s="11"/>
      <c r="AIO156" s="11"/>
      <c r="AIP156" s="11"/>
      <c r="AIQ156" s="11"/>
      <c r="AIR156" s="11"/>
      <c r="AIS156" s="11"/>
      <c r="AIT156" s="11"/>
      <c r="AIU156" s="11"/>
      <c r="AIV156" s="11"/>
      <c r="AIW156" s="11"/>
      <c r="AIX156" s="11"/>
      <c r="AIY156" s="11"/>
      <c r="AIZ156" s="11"/>
      <c r="AJA156" s="11"/>
      <c r="AJB156" s="11"/>
      <c r="AJC156" s="11"/>
      <c r="AJD156" s="11"/>
      <c r="AJE156" s="11"/>
      <c r="AJF156" s="11"/>
      <c r="AJG156" s="11"/>
      <c r="AJH156" s="11"/>
      <c r="AJI156" s="11"/>
      <c r="AJJ156" s="11"/>
      <c r="AJK156" s="11"/>
      <c r="AJL156" s="11"/>
      <c r="AJM156" s="11"/>
      <c r="AJN156" s="11"/>
      <c r="AJO156" s="11"/>
      <c r="AJP156" s="11"/>
      <c r="AJQ156" s="11"/>
      <c r="AJR156" s="11"/>
      <c r="AJS156" s="11"/>
      <c r="AJT156" s="11"/>
      <c r="AJU156" s="11"/>
      <c r="AJV156" s="11"/>
      <c r="AJW156" s="11"/>
      <c r="AJX156" s="11"/>
      <c r="AJY156" s="11"/>
      <c r="AJZ156" s="11"/>
      <c r="AKA156" s="11"/>
      <c r="AKB156" s="11"/>
      <c r="AKC156" s="11"/>
      <c r="AKD156" s="11"/>
      <c r="AKE156" s="11"/>
      <c r="AKF156" s="11"/>
      <c r="AKG156" s="11"/>
      <c r="AKH156" s="11"/>
      <c r="AKI156" s="11"/>
      <c r="AKJ156" s="11"/>
      <c r="AKK156" s="11"/>
      <c r="AKL156" s="11"/>
      <c r="AKM156" s="11"/>
      <c r="AKN156" s="11"/>
      <c r="AKO156" s="11"/>
      <c r="AKP156" s="11"/>
      <c r="AKQ156" s="11"/>
      <c r="AKR156" s="11"/>
      <c r="AKS156" s="11"/>
      <c r="AKT156" s="11"/>
      <c r="AKU156" s="11"/>
      <c r="AKV156" s="11"/>
      <c r="AKW156" s="11"/>
      <c r="AKX156" s="11"/>
      <c r="AKY156" s="11"/>
      <c r="AKZ156" s="11"/>
      <c r="ALA156" s="11"/>
      <c r="ALB156" s="11"/>
      <c r="ALC156" s="11"/>
      <c r="ALD156" s="11"/>
      <c r="ALE156" s="11"/>
      <c r="ALF156" s="11"/>
      <c r="ALG156" s="11"/>
      <c r="ALH156" s="11"/>
      <c r="ALI156" s="11"/>
      <c r="ALJ156" s="11"/>
      <c r="ALK156" s="11"/>
      <c r="ALL156" s="11"/>
      <c r="ALM156" s="11"/>
      <c r="ALN156" s="11"/>
      <c r="ALO156" s="11"/>
      <c r="ALP156" s="11"/>
      <c r="ALQ156" s="11"/>
      <c r="ALR156" s="11"/>
      <c r="ALS156" s="11"/>
      <c r="ALT156" s="11"/>
      <c r="ALU156" s="11"/>
      <c r="ALV156" s="11"/>
      <c r="ALW156" s="11"/>
      <c r="ALX156" s="11"/>
      <c r="ALY156" s="11"/>
      <c r="ALZ156" s="11"/>
      <c r="AMA156" s="11"/>
      <c r="AMB156" s="11"/>
      <c r="AMC156" s="11"/>
      <c r="AMD156" s="11"/>
      <c r="AME156" s="11"/>
      <c r="AMF156" s="11"/>
      <c r="AMG156" s="11"/>
      <c r="AMH156" s="11"/>
      <c r="AMI156" s="11"/>
      <c r="AMJ156" s="11"/>
      <c r="AMK156" s="11"/>
      <c r="AML156" s="11"/>
      <c r="AMM156" s="11"/>
      <c r="AMN156" s="11"/>
      <c r="AMO156" s="11"/>
      <c r="AMP156" s="11"/>
      <c r="AMQ156" s="11"/>
      <c r="AMR156" s="11"/>
      <c r="AMS156" s="11"/>
      <c r="AMT156" s="11"/>
      <c r="AMU156" s="11"/>
      <c r="AMV156" s="11"/>
      <c r="AMW156" s="11"/>
      <c r="AMX156" s="11"/>
      <c r="AMY156" s="11"/>
      <c r="AMZ156" s="11"/>
      <c r="ANA156" s="11"/>
      <c r="ANB156" s="11"/>
      <c r="ANC156" s="11"/>
      <c r="AND156" s="11"/>
      <c r="ANE156" s="11"/>
      <c r="ANF156" s="11"/>
      <c r="ANG156" s="11"/>
      <c r="ANH156" s="11"/>
      <c r="ANI156" s="11"/>
      <c r="ANJ156" s="11"/>
      <c r="ANK156" s="11"/>
      <c r="ANL156" s="11"/>
      <c r="ANM156" s="11"/>
      <c r="ANN156" s="11"/>
      <c r="ANO156" s="11"/>
      <c r="ANP156" s="11"/>
      <c r="ANQ156" s="11"/>
      <c r="ANR156" s="11"/>
      <c r="ANS156" s="11"/>
      <c r="ANT156" s="11"/>
      <c r="ANU156" s="11"/>
      <c r="ANV156" s="11"/>
      <c r="ANW156" s="11"/>
      <c r="ANX156" s="11"/>
      <c r="ANY156" s="11"/>
      <c r="ANZ156" s="11"/>
      <c r="AOA156" s="11"/>
      <c r="AOB156" s="11"/>
      <c r="AOC156" s="11"/>
      <c r="AOD156" s="11"/>
      <c r="AOE156" s="11"/>
      <c r="AOF156" s="11"/>
      <c r="AOG156" s="11"/>
      <c r="AOH156" s="11"/>
      <c r="AOI156" s="11"/>
      <c r="AOJ156" s="11"/>
      <c r="AOK156" s="11"/>
      <c r="AOL156" s="11"/>
      <c r="AOM156" s="11"/>
      <c r="AON156" s="11"/>
      <c r="AOO156" s="11"/>
      <c r="AOP156" s="11"/>
      <c r="AOQ156" s="11"/>
      <c r="AOR156" s="11"/>
      <c r="AOS156" s="11"/>
      <c r="AOT156" s="11"/>
      <c r="AOU156" s="11"/>
      <c r="AOV156" s="11"/>
      <c r="AOW156" s="11"/>
      <c r="AOX156" s="11"/>
      <c r="AOY156" s="11"/>
      <c r="AOZ156" s="11"/>
      <c r="APA156" s="11"/>
      <c r="APB156" s="11"/>
      <c r="APC156" s="11"/>
      <c r="APD156" s="11"/>
      <c r="APE156" s="11"/>
      <c r="APF156" s="11"/>
      <c r="APG156" s="11"/>
      <c r="APH156" s="11"/>
      <c r="API156" s="11"/>
      <c r="APJ156" s="11"/>
      <c r="APK156" s="11"/>
      <c r="APL156" s="11"/>
      <c r="APM156" s="11"/>
      <c r="APN156" s="11"/>
      <c r="APO156" s="11"/>
      <c r="APP156" s="11"/>
      <c r="APQ156" s="11"/>
      <c r="APR156" s="11"/>
      <c r="APS156" s="11"/>
      <c r="APT156" s="11"/>
      <c r="APU156" s="11"/>
      <c r="APV156" s="11"/>
      <c r="APW156" s="11"/>
      <c r="APX156" s="11"/>
      <c r="APY156" s="11"/>
      <c r="APZ156" s="11"/>
      <c r="AQA156" s="11"/>
      <c r="AQB156" s="11"/>
      <c r="AQC156" s="11"/>
      <c r="AQD156" s="11"/>
      <c r="AQE156" s="11"/>
      <c r="AQF156" s="11"/>
      <c r="AQG156" s="11"/>
      <c r="AQH156" s="11"/>
      <c r="AQI156" s="11"/>
      <c r="AQJ156" s="11"/>
      <c r="AQK156" s="11"/>
      <c r="AQL156" s="11"/>
      <c r="AQM156" s="11"/>
      <c r="AQN156" s="11"/>
      <c r="AQO156" s="11"/>
      <c r="AQP156" s="11"/>
      <c r="AQQ156" s="11"/>
      <c r="AQR156" s="11"/>
      <c r="AQS156" s="11"/>
      <c r="AQT156" s="11"/>
      <c r="AQU156" s="11"/>
      <c r="AQV156" s="11"/>
      <c r="AQW156" s="11"/>
      <c r="AQX156" s="11"/>
      <c r="AQY156" s="11"/>
      <c r="AQZ156" s="11"/>
      <c r="ARA156" s="11"/>
      <c r="ARB156" s="11"/>
      <c r="ARC156" s="11"/>
      <c r="ARD156" s="11"/>
      <c r="ARE156" s="11"/>
      <c r="ARF156" s="11"/>
      <c r="ARG156" s="11"/>
      <c r="ARH156" s="11"/>
      <c r="ARI156" s="11"/>
      <c r="ARJ156" s="11"/>
      <c r="ARK156" s="11"/>
      <c r="ARL156" s="11"/>
      <c r="ARM156" s="11"/>
      <c r="ARN156" s="11"/>
      <c r="ARO156" s="11"/>
      <c r="ARP156" s="11"/>
      <c r="ARQ156" s="11"/>
      <c r="ARR156" s="11"/>
      <c r="ARS156" s="11"/>
      <c r="ART156" s="11"/>
      <c r="ARU156" s="11"/>
      <c r="ARV156" s="11"/>
      <c r="ARW156" s="11"/>
      <c r="ARX156" s="11"/>
      <c r="ARY156" s="11"/>
      <c r="ARZ156" s="11"/>
      <c r="ASA156" s="11"/>
      <c r="ASB156" s="11"/>
      <c r="ASC156" s="11"/>
      <c r="ASD156" s="11"/>
      <c r="ASE156" s="11"/>
      <c r="ASF156" s="11"/>
      <c r="ASG156" s="11"/>
      <c r="ASH156" s="11"/>
      <c r="ASI156" s="11"/>
      <c r="ASJ156" s="11"/>
      <c r="ASK156" s="11"/>
      <c r="ASL156" s="11"/>
      <c r="ASM156" s="11"/>
      <c r="ASN156" s="11"/>
      <c r="ASO156" s="11"/>
      <c r="ASP156" s="11"/>
      <c r="ASQ156" s="11"/>
      <c r="ASR156" s="11"/>
      <c r="ASS156" s="11"/>
      <c r="AST156" s="11"/>
      <c r="ASU156" s="11"/>
      <c r="ASV156" s="11"/>
      <c r="ASW156" s="11"/>
      <c r="ASX156" s="11"/>
      <c r="ASY156" s="11"/>
      <c r="ASZ156" s="11"/>
      <c r="ATA156" s="11"/>
      <c r="ATB156" s="11"/>
      <c r="ATC156" s="11"/>
      <c r="ATD156" s="11"/>
      <c r="ATE156" s="11"/>
      <c r="ATF156" s="11"/>
      <c r="ATG156" s="11"/>
      <c r="ATH156" s="11"/>
      <c r="ATI156" s="11"/>
      <c r="ATJ156" s="11"/>
      <c r="ATK156" s="11"/>
      <c r="ATL156" s="11"/>
      <c r="ATM156" s="11"/>
      <c r="ATN156" s="11"/>
      <c r="ATO156" s="11"/>
      <c r="ATP156" s="11"/>
      <c r="ATQ156" s="11"/>
      <c r="ATR156" s="11"/>
      <c r="ATS156" s="11"/>
      <c r="ATT156" s="11"/>
      <c r="ATU156" s="11"/>
      <c r="ATV156" s="11"/>
      <c r="ATW156" s="11"/>
      <c r="ATX156" s="11"/>
      <c r="ATY156" s="11"/>
      <c r="ATZ156" s="11"/>
      <c r="AUA156" s="11"/>
      <c r="AUB156" s="11"/>
      <c r="AUC156" s="11"/>
      <c r="AUD156" s="11"/>
      <c r="AUE156" s="11"/>
      <c r="AUF156" s="11"/>
      <c r="AUG156" s="11"/>
      <c r="AUH156" s="11"/>
      <c r="AUI156" s="11"/>
      <c r="AUJ156" s="11"/>
      <c r="AUK156" s="11"/>
      <c r="AUL156" s="11"/>
      <c r="AUM156" s="11"/>
      <c r="AUN156" s="11"/>
      <c r="AUO156" s="11"/>
      <c r="AUP156" s="11"/>
      <c r="AUQ156" s="11"/>
      <c r="AUR156" s="11"/>
      <c r="AUS156" s="11"/>
      <c r="AUT156" s="11"/>
      <c r="AUU156" s="11"/>
      <c r="AUV156" s="11"/>
      <c r="AUW156" s="11"/>
      <c r="AUX156" s="11"/>
      <c r="AUY156" s="11"/>
      <c r="AUZ156" s="11"/>
      <c r="AVA156" s="11"/>
      <c r="AVB156" s="11"/>
      <c r="AVC156" s="11"/>
      <c r="AVD156" s="11"/>
      <c r="AVE156" s="11"/>
      <c r="AVF156" s="11"/>
      <c r="AVG156" s="11"/>
      <c r="AVH156" s="11"/>
      <c r="AVI156" s="11"/>
      <c r="AVJ156" s="11"/>
      <c r="AVK156" s="11"/>
      <c r="AVL156" s="11"/>
      <c r="AVM156" s="11"/>
      <c r="AVN156" s="11"/>
      <c r="AVO156" s="11"/>
      <c r="AVP156" s="11"/>
      <c r="AVQ156" s="11"/>
      <c r="AVR156" s="11"/>
      <c r="AVS156" s="11"/>
      <c r="AVT156" s="11"/>
      <c r="AVU156" s="11"/>
      <c r="AVV156" s="11"/>
      <c r="AVW156" s="11"/>
      <c r="AVX156" s="11"/>
      <c r="AVY156" s="11"/>
      <c r="AVZ156" s="11"/>
      <c r="AWA156" s="11"/>
      <c r="AWB156" s="11"/>
      <c r="AWC156" s="11"/>
      <c r="AWD156" s="11"/>
      <c r="AWE156" s="11"/>
      <c r="AWF156" s="11"/>
      <c r="AWG156" s="11"/>
      <c r="AWH156" s="11"/>
      <c r="AWI156" s="11"/>
      <c r="AWJ156" s="11"/>
      <c r="AWK156" s="11"/>
      <c r="AWL156" s="11"/>
      <c r="AWM156" s="11"/>
      <c r="AWN156" s="11"/>
      <c r="AWO156" s="11"/>
      <c r="AWP156" s="11"/>
      <c r="AWQ156" s="11"/>
      <c r="AWR156" s="11"/>
      <c r="AWS156" s="11"/>
      <c r="AWT156" s="11"/>
      <c r="AWU156" s="11"/>
      <c r="AWV156" s="11"/>
      <c r="AWW156" s="11"/>
      <c r="AWX156" s="11"/>
      <c r="AWY156" s="11"/>
      <c r="AWZ156" s="11"/>
      <c r="AXA156" s="11"/>
      <c r="AXB156" s="11"/>
      <c r="AXC156" s="11"/>
      <c r="AXD156" s="11"/>
      <c r="AXE156" s="11"/>
      <c r="AXF156" s="11"/>
      <c r="AXG156" s="11"/>
      <c r="AXH156" s="11"/>
      <c r="AXI156" s="11"/>
      <c r="AXJ156" s="11"/>
      <c r="AXK156" s="11"/>
      <c r="AXL156" s="11"/>
      <c r="AXM156" s="11"/>
      <c r="AXN156" s="11"/>
      <c r="AXO156" s="11"/>
      <c r="AXP156" s="11"/>
      <c r="AXQ156" s="11"/>
      <c r="AXR156" s="11"/>
      <c r="AXS156" s="11"/>
      <c r="AXT156" s="11"/>
      <c r="AXU156" s="11"/>
      <c r="AXV156" s="11"/>
      <c r="AXW156" s="11"/>
      <c r="AXX156" s="11"/>
      <c r="AXY156" s="11"/>
      <c r="AXZ156" s="11"/>
      <c r="AYA156" s="11"/>
      <c r="AYB156" s="11"/>
      <c r="AYC156" s="11"/>
      <c r="AYD156" s="11"/>
      <c r="AYE156" s="11"/>
      <c r="AYF156" s="11"/>
      <c r="AYG156" s="11"/>
      <c r="AYH156" s="11"/>
      <c r="AYI156" s="11"/>
      <c r="AYJ156" s="11"/>
      <c r="AYK156" s="11"/>
      <c r="AYL156" s="11"/>
      <c r="AYM156" s="11"/>
      <c r="AYN156" s="11"/>
      <c r="AYO156" s="11"/>
      <c r="AYP156" s="11"/>
      <c r="AYQ156" s="11"/>
      <c r="AYR156" s="11"/>
      <c r="AYS156" s="11"/>
      <c r="AYT156" s="11"/>
      <c r="AYU156" s="11"/>
      <c r="AYV156" s="11"/>
      <c r="AYW156" s="11"/>
      <c r="AYX156" s="11"/>
      <c r="AYY156" s="11"/>
      <c r="AYZ156" s="11"/>
      <c r="AZA156" s="11"/>
      <c r="AZB156" s="11"/>
      <c r="AZC156" s="11"/>
      <c r="AZD156" s="11"/>
      <c r="AZE156" s="11"/>
      <c r="AZF156" s="11"/>
      <c r="AZG156" s="11"/>
      <c r="AZH156" s="11"/>
      <c r="AZI156" s="11"/>
      <c r="AZJ156" s="11"/>
      <c r="AZK156" s="11"/>
      <c r="AZL156" s="11"/>
      <c r="AZM156" s="11"/>
      <c r="AZN156" s="11"/>
      <c r="AZO156" s="11"/>
      <c r="AZP156" s="11"/>
      <c r="AZQ156" s="11"/>
      <c r="AZR156" s="11"/>
      <c r="AZS156" s="11"/>
      <c r="AZT156" s="11"/>
      <c r="AZU156" s="11"/>
      <c r="AZV156" s="11"/>
      <c r="AZW156" s="11"/>
      <c r="AZX156" s="11"/>
      <c r="AZY156" s="11"/>
      <c r="AZZ156" s="11"/>
      <c r="BAA156" s="11"/>
      <c r="BAB156" s="11"/>
      <c r="BAC156" s="11"/>
      <c r="BAD156" s="11"/>
      <c r="BAE156" s="11"/>
      <c r="BAF156" s="11"/>
      <c r="BAG156" s="11"/>
      <c r="BAH156" s="11"/>
      <c r="BAI156" s="11"/>
      <c r="BAJ156" s="11"/>
      <c r="BAK156" s="11"/>
      <c r="BAL156" s="11"/>
      <c r="BAM156" s="11"/>
      <c r="BAN156" s="11"/>
      <c r="BAO156" s="11"/>
      <c r="BAP156" s="11"/>
      <c r="BAQ156" s="11"/>
      <c r="BAR156" s="11"/>
      <c r="BAS156" s="11"/>
      <c r="BAT156" s="11"/>
      <c r="BAU156" s="11"/>
      <c r="BAV156" s="11"/>
      <c r="BAW156" s="11"/>
      <c r="BAX156" s="11"/>
      <c r="BAY156" s="11"/>
      <c r="BAZ156" s="11"/>
      <c r="BBA156" s="11"/>
      <c r="BBB156" s="11"/>
      <c r="BBC156" s="11"/>
      <c r="BBD156" s="11"/>
      <c r="BBE156" s="11"/>
      <c r="BBF156" s="11"/>
      <c r="BBG156" s="11"/>
      <c r="BBH156" s="11"/>
      <c r="BBI156" s="11"/>
      <c r="BBJ156" s="11"/>
      <c r="BBK156" s="11"/>
      <c r="BBL156" s="11"/>
      <c r="BBM156" s="11"/>
      <c r="BBN156" s="11"/>
      <c r="BBO156" s="11"/>
      <c r="BBP156" s="11"/>
      <c r="BBQ156" s="11"/>
      <c r="BBR156" s="11"/>
      <c r="BBS156" s="11"/>
      <c r="BBT156" s="11"/>
      <c r="BBU156" s="11"/>
      <c r="BBV156" s="11"/>
      <c r="BBW156" s="11"/>
      <c r="BBX156" s="11"/>
      <c r="BBY156" s="11"/>
      <c r="BBZ156" s="11"/>
      <c r="BCA156" s="11"/>
      <c r="BCB156" s="11"/>
      <c r="BCC156" s="11"/>
      <c r="BCD156" s="11"/>
      <c r="BCE156" s="11"/>
      <c r="BCF156" s="11"/>
      <c r="BCG156" s="11"/>
      <c r="BCH156" s="11"/>
      <c r="BCI156" s="11"/>
      <c r="BCJ156" s="11"/>
      <c r="BCK156" s="11"/>
      <c r="BCL156" s="11"/>
      <c r="BCM156" s="11"/>
      <c r="BCN156" s="11"/>
      <c r="BCO156" s="11"/>
      <c r="BCP156" s="11"/>
      <c r="BCQ156" s="11"/>
      <c r="BCR156" s="11"/>
      <c r="BCS156" s="11"/>
      <c r="BCT156" s="11"/>
      <c r="BCU156" s="11"/>
      <c r="BCV156" s="11"/>
      <c r="BCW156" s="11"/>
      <c r="BCX156" s="11"/>
      <c r="BCY156" s="11"/>
      <c r="BCZ156" s="11"/>
      <c r="BDA156" s="11"/>
      <c r="BDB156" s="11"/>
      <c r="BDC156" s="11"/>
      <c r="BDD156" s="11"/>
      <c r="BDE156" s="11"/>
      <c r="BDF156" s="11"/>
      <c r="BDG156" s="11"/>
      <c r="BDH156" s="11"/>
      <c r="BDI156" s="11"/>
      <c r="BDJ156" s="11"/>
      <c r="BDK156" s="11"/>
      <c r="BDL156" s="11"/>
      <c r="BDM156" s="11"/>
      <c r="BDN156" s="11"/>
      <c r="BDO156" s="11"/>
      <c r="BDP156" s="11"/>
      <c r="BDQ156" s="11"/>
      <c r="BDR156" s="11"/>
      <c r="BDS156" s="11"/>
      <c r="BDT156" s="11"/>
      <c r="BDU156" s="11"/>
      <c r="BDV156" s="11"/>
      <c r="BDW156" s="11"/>
      <c r="BDX156" s="11"/>
      <c r="BDY156" s="11"/>
      <c r="BDZ156" s="11"/>
      <c r="BEA156" s="11"/>
      <c r="BEB156" s="11"/>
      <c r="BEC156" s="11"/>
      <c r="BED156" s="11"/>
      <c r="BEE156" s="11"/>
      <c r="BEF156" s="11"/>
      <c r="BEG156" s="11"/>
      <c r="BEH156" s="11"/>
      <c r="BEI156" s="11"/>
      <c r="BEJ156" s="11"/>
      <c r="BEK156" s="11"/>
      <c r="BEL156" s="11"/>
      <c r="BEM156" s="11"/>
      <c r="BEN156" s="11"/>
      <c r="BEO156" s="11"/>
      <c r="BEP156" s="11"/>
      <c r="BEQ156" s="11"/>
      <c r="BER156" s="11"/>
      <c r="BES156" s="11"/>
      <c r="BET156" s="11"/>
      <c r="BEU156" s="11"/>
      <c r="BEV156" s="11"/>
      <c r="BEW156" s="11"/>
      <c r="BEX156" s="11"/>
      <c r="BEY156" s="11"/>
      <c r="BEZ156" s="11"/>
      <c r="BFA156" s="11"/>
      <c r="BFB156" s="11"/>
      <c r="BFC156" s="11"/>
      <c r="BFD156" s="11"/>
      <c r="BFE156" s="11"/>
      <c r="BFF156" s="11"/>
      <c r="BFG156" s="11"/>
      <c r="BFH156" s="11"/>
      <c r="BFI156" s="11"/>
      <c r="BFJ156" s="11"/>
      <c r="BFK156" s="11"/>
      <c r="BFL156" s="11"/>
      <c r="BFM156" s="11"/>
      <c r="BFN156" s="11"/>
      <c r="BFO156" s="11"/>
      <c r="BFP156" s="11"/>
      <c r="BFQ156" s="11"/>
      <c r="BFR156" s="11"/>
      <c r="BFS156" s="11"/>
      <c r="BFT156" s="11"/>
      <c r="BFU156" s="11"/>
      <c r="BFV156" s="11"/>
      <c r="BFW156" s="11"/>
      <c r="BFX156" s="11"/>
      <c r="BFY156" s="11"/>
      <c r="BFZ156" s="11"/>
      <c r="BGA156" s="11"/>
      <c r="BGB156" s="11"/>
      <c r="BGC156" s="11"/>
      <c r="BGD156" s="11"/>
      <c r="BGE156" s="11"/>
      <c r="BGF156" s="11"/>
      <c r="BGG156" s="11"/>
      <c r="BGH156" s="11"/>
      <c r="BGI156" s="11"/>
      <c r="BGJ156" s="11"/>
      <c r="BGK156" s="11"/>
      <c r="BGL156" s="11"/>
      <c r="BGM156" s="11"/>
      <c r="BGN156" s="11"/>
      <c r="BGO156" s="11"/>
      <c r="BGP156" s="11"/>
      <c r="BGQ156" s="11"/>
      <c r="BGR156" s="11"/>
      <c r="BGS156" s="11"/>
      <c r="BGT156" s="11"/>
      <c r="BGU156" s="11"/>
      <c r="BGV156" s="11"/>
      <c r="BGW156" s="11"/>
      <c r="BGX156" s="11"/>
      <c r="BGY156" s="11"/>
      <c r="BGZ156" s="11"/>
      <c r="BHA156" s="11"/>
      <c r="BHB156" s="11"/>
      <c r="BHC156" s="11"/>
      <c r="BHD156" s="11"/>
      <c r="BHE156" s="11"/>
      <c r="BHF156" s="11"/>
      <c r="BHG156" s="11"/>
      <c r="BHH156" s="11"/>
      <c r="BHI156" s="11"/>
      <c r="BHJ156" s="11"/>
      <c r="BHK156" s="11"/>
      <c r="BHL156" s="11"/>
      <c r="BHM156" s="11"/>
      <c r="BHN156" s="11"/>
      <c r="BHO156" s="11"/>
      <c r="BHP156" s="11"/>
      <c r="BHQ156" s="11"/>
      <c r="BHR156" s="11"/>
      <c r="BHS156" s="11"/>
      <c r="BHT156" s="11"/>
      <c r="BHU156" s="11"/>
      <c r="BHV156" s="11"/>
      <c r="BHW156" s="11"/>
      <c r="BHX156" s="11"/>
      <c r="BHY156" s="11"/>
      <c r="BHZ156" s="11"/>
      <c r="BIA156" s="11"/>
      <c r="BIB156" s="11"/>
      <c r="BIC156" s="11"/>
      <c r="BID156" s="11"/>
      <c r="BIE156" s="11"/>
      <c r="BIF156" s="11"/>
      <c r="BIG156" s="11"/>
      <c r="BIH156" s="11"/>
      <c r="BII156" s="11"/>
      <c r="BIJ156" s="11"/>
      <c r="BIK156" s="11"/>
      <c r="BIL156" s="11"/>
      <c r="BIM156" s="11"/>
      <c r="BIN156" s="11"/>
      <c r="BIO156" s="11"/>
      <c r="BIP156" s="11"/>
      <c r="BIQ156" s="11"/>
      <c r="BIR156" s="11"/>
      <c r="BIS156" s="11"/>
      <c r="BIT156" s="11"/>
      <c r="BIU156" s="11"/>
      <c r="BIV156" s="11"/>
      <c r="BIW156" s="11"/>
      <c r="BIX156" s="11"/>
      <c r="BIY156" s="11"/>
      <c r="BIZ156" s="11"/>
      <c r="BJA156" s="11"/>
      <c r="BJB156" s="11"/>
      <c r="BJC156" s="11"/>
      <c r="BJD156" s="11"/>
      <c r="BJE156" s="11"/>
      <c r="BJF156" s="11"/>
      <c r="BJG156" s="11"/>
      <c r="BJH156" s="11"/>
      <c r="BJI156" s="11"/>
      <c r="BJJ156" s="11"/>
      <c r="BJK156" s="11"/>
      <c r="BJL156" s="11"/>
      <c r="BJM156" s="11"/>
      <c r="BJN156" s="11"/>
      <c r="BJO156" s="11"/>
      <c r="BJP156" s="11"/>
      <c r="BJQ156" s="11"/>
      <c r="BJR156" s="11"/>
      <c r="BJS156" s="11"/>
      <c r="BJT156" s="11"/>
      <c r="BJU156" s="11"/>
      <c r="BJV156" s="11"/>
      <c r="BJW156" s="11"/>
      <c r="BJX156" s="11"/>
      <c r="BJY156" s="11"/>
      <c r="BJZ156" s="11"/>
      <c r="BKA156" s="11"/>
      <c r="BKB156" s="11"/>
      <c r="BKC156" s="11"/>
      <c r="BKD156" s="11"/>
      <c r="BKE156" s="11"/>
      <c r="BKF156" s="11"/>
      <c r="BKG156" s="11"/>
      <c r="BKH156" s="11"/>
      <c r="BKI156" s="11"/>
      <c r="BKJ156" s="11"/>
      <c r="BKK156" s="11"/>
      <c r="BKL156" s="11"/>
      <c r="BKM156" s="11"/>
      <c r="BKN156" s="11"/>
      <c r="BKO156" s="11"/>
      <c r="BKP156" s="11"/>
      <c r="BKQ156" s="11"/>
      <c r="BKR156" s="11"/>
      <c r="BKS156" s="11"/>
      <c r="BKT156" s="11"/>
      <c r="BKU156" s="11"/>
      <c r="BKV156" s="11"/>
      <c r="BKW156" s="11"/>
      <c r="BKX156" s="11"/>
      <c r="BKY156" s="11"/>
      <c r="BKZ156" s="11"/>
      <c r="BLA156" s="11"/>
      <c r="BLB156" s="11"/>
      <c r="BLC156" s="11"/>
      <c r="BLD156" s="11"/>
      <c r="BLE156" s="11"/>
      <c r="BLF156" s="11"/>
      <c r="BLG156" s="11"/>
      <c r="BLH156" s="11"/>
      <c r="BLI156" s="11"/>
      <c r="BLJ156" s="11"/>
      <c r="BLK156" s="11"/>
      <c r="BLL156" s="11"/>
      <c r="BLM156" s="11"/>
      <c r="BLN156" s="11"/>
      <c r="BLO156" s="11"/>
      <c r="BLP156" s="11"/>
      <c r="BLQ156" s="11"/>
      <c r="BLR156" s="11"/>
      <c r="BLS156" s="11"/>
      <c r="BLT156" s="11"/>
      <c r="BLU156" s="11"/>
      <c r="BLV156" s="11"/>
      <c r="BLW156" s="11"/>
      <c r="BLX156" s="11"/>
      <c r="BLY156" s="11"/>
      <c r="BLZ156" s="11"/>
      <c r="BMA156" s="11"/>
      <c r="BMB156" s="11"/>
      <c r="BMC156" s="11"/>
      <c r="BMD156" s="11"/>
      <c r="BME156" s="11"/>
      <c r="BMF156" s="11"/>
      <c r="BMG156" s="11"/>
      <c r="BMH156" s="11"/>
      <c r="BMI156" s="11"/>
      <c r="BMJ156" s="11"/>
      <c r="BMK156" s="11"/>
      <c r="BML156" s="11"/>
      <c r="BMM156" s="11"/>
      <c r="BMN156" s="11"/>
      <c r="BMO156" s="11"/>
      <c r="BMP156" s="11"/>
      <c r="BMQ156" s="11"/>
      <c r="BMR156" s="11"/>
      <c r="BMS156" s="11"/>
      <c r="BMT156" s="11"/>
      <c r="BMU156" s="11"/>
      <c r="BMV156" s="11"/>
      <c r="BMW156" s="11"/>
      <c r="BMX156" s="11"/>
      <c r="BMY156" s="11"/>
      <c r="BMZ156" s="11"/>
      <c r="BNA156" s="11"/>
      <c r="BNB156" s="11"/>
      <c r="BNC156" s="11"/>
      <c r="BND156" s="11"/>
      <c r="BNE156" s="11"/>
      <c r="BNF156" s="11"/>
      <c r="BNG156" s="11"/>
      <c r="BNH156" s="11"/>
      <c r="BNI156" s="11"/>
      <c r="BNJ156" s="11"/>
      <c r="BNK156" s="11"/>
      <c r="BNL156" s="11"/>
      <c r="BNM156" s="11"/>
      <c r="BNN156" s="11"/>
      <c r="BNO156" s="11"/>
      <c r="BNP156" s="11"/>
      <c r="BNQ156" s="11"/>
      <c r="BNR156" s="11"/>
      <c r="BNS156" s="11"/>
      <c r="BNT156" s="11"/>
      <c r="BNU156" s="11"/>
      <c r="BNV156" s="11"/>
      <c r="BNW156" s="11"/>
      <c r="BNX156" s="11"/>
      <c r="BNY156" s="11"/>
      <c r="BNZ156" s="11"/>
      <c r="BOA156" s="11"/>
      <c r="BOB156" s="11"/>
      <c r="BOC156" s="11"/>
      <c r="BOD156" s="11"/>
      <c r="BOE156" s="11"/>
      <c r="BOF156" s="11"/>
      <c r="BOG156" s="11"/>
      <c r="BOH156" s="11"/>
      <c r="BOI156" s="11"/>
      <c r="BOJ156" s="11"/>
      <c r="BOK156" s="11"/>
      <c r="BOL156" s="11"/>
      <c r="BOM156" s="11"/>
      <c r="BON156" s="11"/>
      <c r="BOO156" s="11"/>
      <c r="BOP156" s="11"/>
      <c r="BOQ156" s="11"/>
      <c r="BOR156" s="11"/>
      <c r="BOS156" s="11"/>
      <c r="BOT156" s="11"/>
      <c r="BOU156" s="11"/>
      <c r="BOV156" s="11"/>
      <c r="BOW156" s="11"/>
      <c r="BOX156" s="11"/>
      <c r="BOY156" s="11"/>
      <c r="BOZ156" s="11"/>
      <c r="BPA156" s="11"/>
      <c r="BPB156" s="11"/>
      <c r="BPC156" s="11"/>
      <c r="BPD156" s="11"/>
      <c r="BPE156" s="11"/>
      <c r="BPF156" s="11"/>
      <c r="BPG156" s="11"/>
      <c r="BPH156" s="11"/>
      <c r="BPI156" s="11"/>
      <c r="BPJ156" s="11"/>
      <c r="BPK156" s="11"/>
    </row>
    <row r="157" spans="1:1779" ht="48.75" customHeight="1" x14ac:dyDescent="0.25">
      <c r="A157" s="262" t="s">
        <v>82</v>
      </c>
      <c r="B157" s="262"/>
      <c r="C157" s="262"/>
      <c r="D157" s="262"/>
      <c r="E157" s="263"/>
      <c r="F157" s="263"/>
      <c r="G157" s="263"/>
      <c r="H157" s="263"/>
      <c r="I157" s="263"/>
      <c r="J157" s="263"/>
      <c r="K157" s="263"/>
      <c r="L157" s="263"/>
      <c r="M157" s="263"/>
      <c r="N157" s="263" t="s">
        <v>81</v>
      </c>
      <c r="O157" s="263"/>
      <c r="P157" s="264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  <c r="IZ157" s="11"/>
      <c r="JA157" s="11"/>
      <c r="JB157" s="11"/>
      <c r="JC157" s="11"/>
      <c r="JD157" s="11"/>
      <c r="JE157" s="11"/>
      <c r="JF157" s="11"/>
      <c r="JG157" s="11"/>
      <c r="JH157" s="11"/>
      <c r="JI157" s="11"/>
      <c r="JJ157" s="11"/>
      <c r="JK157" s="11"/>
      <c r="JL157" s="11"/>
      <c r="JM157" s="11"/>
      <c r="JN157" s="11"/>
      <c r="JO157" s="11"/>
      <c r="JP157" s="11"/>
      <c r="JQ157" s="11"/>
      <c r="JR157" s="11"/>
      <c r="JS157" s="11"/>
      <c r="JT157" s="11"/>
      <c r="JU157" s="11"/>
      <c r="JV157" s="11"/>
      <c r="JW157" s="11"/>
      <c r="JX157" s="11"/>
      <c r="JY157" s="11"/>
      <c r="JZ157" s="11"/>
      <c r="KA157" s="11"/>
      <c r="KB157" s="11"/>
      <c r="KC157" s="11"/>
      <c r="KD157" s="11"/>
      <c r="KE157" s="11"/>
      <c r="KF157" s="11"/>
      <c r="KG157" s="11"/>
      <c r="KH157" s="11"/>
      <c r="KI157" s="11"/>
      <c r="KJ157" s="11"/>
      <c r="KK157" s="11"/>
      <c r="KL157" s="11"/>
      <c r="KM157" s="11"/>
      <c r="KN157" s="11"/>
      <c r="KO157" s="11"/>
      <c r="KP157" s="11"/>
      <c r="KQ157" s="11"/>
      <c r="KR157" s="11"/>
      <c r="KS157" s="11"/>
      <c r="KT157" s="11"/>
      <c r="KU157" s="11"/>
      <c r="KV157" s="11"/>
      <c r="KW157" s="11"/>
      <c r="KX157" s="11"/>
      <c r="KY157" s="11"/>
      <c r="KZ157" s="11"/>
      <c r="LA157" s="11"/>
      <c r="LB157" s="11"/>
      <c r="LC157" s="11"/>
      <c r="LD157" s="11"/>
      <c r="LE157" s="11"/>
      <c r="LF157" s="11"/>
      <c r="LG157" s="11"/>
      <c r="LH157" s="11"/>
      <c r="LI157" s="11"/>
      <c r="LJ157" s="11"/>
      <c r="LK157" s="11"/>
      <c r="LL157" s="11"/>
      <c r="LM157" s="11"/>
      <c r="LN157" s="11"/>
      <c r="LO157" s="11"/>
      <c r="LP157" s="11"/>
      <c r="LQ157" s="11"/>
      <c r="LR157" s="11"/>
      <c r="LS157" s="11"/>
      <c r="LT157" s="11"/>
      <c r="LU157" s="11"/>
      <c r="LV157" s="11"/>
      <c r="LW157" s="11"/>
      <c r="LX157" s="11"/>
      <c r="LY157" s="11"/>
      <c r="LZ157" s="11"/>
      <c r="MA157" s="11"/>
      <c r="MB157" s="11"/>
      <c r="MC157" s="11"/>
      <c r="MD157" s="11"/>
      <c r="ME157" s="11"/>
      <c r="MF157" s="11"/>
      <c r="MG157" s="11"/>
      <c r="MH157" s="11"/>
      <c r="MI157" s="11"/>
      <c r="MJ157" s="11"/>
      <c r="MK157" s="11"/>
      <c r="ML157" s="11"/>
      <c r="MM157" s="11"/>
      <c r="MN157" s="11"/>
      <c r="MO157" s="11"/>
      <c r="MP157" s="11"/>
      <c r="MQ157" s="11"/>
      <c r="MR157" s="11"/>
      <c r="MS157" s="11"/>
      <c r="MT157" s="11"/>
      <c r="MU157" s="11"/>
      <c r="MV157" s="11"/>
      <c r="MW157" s="11"/>
      <c r="MX157" s="11"/>
      <c r="MY157" s="11"/>
      <c r="MZ157" s="11"/>
      <c r="NA157" s="11"/>
      <c r="NB157" s="11"/>
      <c r="NC157" s="11"/>
      <c r="ND157" s="11"/>
      <c r="NE157" s="11"/>
      <c r="NF157" s="11"/>
      <c r="NG157" s="11"/>
      <c r="NH157" s="11"/>
      <c r="NI157" s="11"/>
      <c r="NJ157" s="11"/>
      <c r="NK157" s="11"/>
      <c r="NL157" s="11"/>
      <c r="NM157" s="11"/>
      <c r="NN157" s="11"/>
      <c r="NO157" s="11"/>
      <c r="NP157" s="11"/>
      <c r="NQ157" s="11"/>
      <c r="NR157" s="11"/>
      <c r="NS157" s="11"/>
      <c r="NT157" s="11"/>
      <c r="NU157" s="11"/>
      <c r="NV157" s="11"/>
      <c r="NW157" s="11"/>
      <c r="NX157" s="11"/>
      <c r="NY157" s="11"/>
      <c r="NZ157" s="11"/>
      <c r="OA157" s="11"/>
      <c r="OB157" s="11"/>
      <c r="OC157" s="11"/>
      <c r="OD157" s="11"/>
      <c r="OE157" s="11"/>
      <c r="OF157" s="11"/>
      <c r="OG157" s="11"/>
      <c r="OH157" s="11"/>
      <c r="OI157" s="11"/>
      <c r="OJ157" s="11"/>
      <c r="OK157" s="11"/>
      <c r="OL157" s="11"/>
      <c r="OM157" s="11"/>
      <c r="ON157" s="11"/>
      <c r="OO157" s="11"/>
      <c r="OP157" s="11"/>
      <c r="OQ157" s="11"/>
      <c r="OR157" s="11"/>
      <c r="OS157" s="11"/>
      <c r="OT157" s="11"/>
      <c r="OU157" s="11"/>
      <c r="OV157" s="11"/>
      <c r="OW157" s="11"/>
      <c r="OX157" s="11"/>
      <c r="OY157" s="11"/>
      <c r="OZ157" s="11"/>
      <c r="PA157" s="11"/>
      <c r="PB157" s="11"/>
      <c r="PC157" s="11"/>
      <c r="PD157" s="11"/>
      <c r="PE157" s="11"/>
      <c r="PF157" s="11"/>
      <c r="PG157" s="11"/>
      <c r="PH157" s="11"/>
      <c r="PI157" s="11"/>
      <c r="PJ157" s="11"/>
      <c r="PK157" s="11"/>
      <c r="PL157" s="11"/>
      <c r="PM157" s="11"/>
      <c r="PN157" s="11"/>
      <c r="PO157" s="11"/>
      <c r="PP157" s="11"/>
      <c r="PQ157" s="11"/>
      <c r="PR157" s="11"/>
      <c r="PS157" s="11"/>
      <c r="PT157" s="11"/>
      <c r="PU157" s="11"/>
      <c r="PV157" s="11"/>
      <c r="PW157" s="11"/>
      <c r="PX157" s="11"/>
      <c r="PY157" s="11"/>
      <c r="PZ157" s="11"/>
      <c r="QA157" s="11"/>
      <c r="QB157" s="11"/>
      <c r="QC157" s="11"/>
      <c r="QD157" s="11"/>
      <c r="QE157" s="11"/>
      <c r="QF157" s="11"/>
      <c r="QG157" s="11"/>
      <c r="QH157" s="11"/>
      <c r="QI157" s="11"/>
      <c r="QJ157" s="11"/>
      <c r="QK157" s="11"/>
      <c r="QL157" s="11"/>
      <c r="QM157" s="11"/>
      <c r="QN157" s="11"/>
      <c r="QO157" s="11"/>
      <c r="QP157" s="11"/>
      <c r="QQ157" s="11"/>
      <c r="QR157" s="11"/>
      <c r="QS157" s="11"/>
      <c r="QT157" s="11"/>
      <c r="QU157" s="11"/>
      <c r="QV157" s="11"/>
      <c r="QW157" s="11"/>
      <c r="QX157" s="11"/>
      <c r="QY157" s="11"/>
      <c r="QZ157" s="11"/>
      <c r="RA157" s="11"/>
      <c r="RB157" s="11"/>
      <c r="RC157" s="11"/>
      <c r="RD157" s="11"/>
      <c r="RE157" s="11"/>
      <c r="RF157" s="11"/>
      <c r="RG157" s="11"/>
      <c r="RH157" s="11"/>
      <c r="RI157" s="11"/>
      <c r="RJ157" s="11"/>
      <c r="RK157" s="11"/>
      <c r="RL157" s="11"/>
      <c r="RM157" s="11"/>
      <c r="RN157" s="11"/>
      <c r="RO157" s="11"/>
      <c r="RP157" s="11"/>
      <c r="RQ157" s="11"/>
      <c r="RR157" s="11"/>
      <c r="RS157" s="11"/>
      <c r="RT157" s="11"/>
      <c r="RU157" s="11"/>
      <c r="RV157" s="11"/>
      <c r="RW157" s="11"/>
      <c r="RX157" s="11"/>
      <c r="RY157" s="11"/>
      <c r="RZ157" s="11"/>
      <c r="SA157" s="11"/>
      <c r="SB157" s="11"/>
      <c r="SC157" s="11"/>
      <c r="SD157" s="11"/>
      <c r="SE157" s="11"/>
      <c r="SF157" s="11"/>
      <c r="SG157" s="11"/>
      <c r="SH157" s="11"/>
      <c r="SI157" s="11"/>
      <c r="SJ157" s="11"/>
      <c r="SK157" s="11"/>
      <c r="SL157" s="11"/>
      <c r="SM157" s="11"/>
      <c r="SN157" s="11"/>
      <c r="SO157" s="11"/>
      <c r="SP157" s="11"/>
      <c r="SQ157" s="11"/>
      <c r="SR157" s="11"/>
      <c r="SS157" s="11"/>
      <c r="ST157" s="11"/>
      <c r="SU157" s="11"/>
      <c r="SV157" s="11"/>
      <c r="SW157" s="11"/>
      <c r="SX157" s="11"/>
      <c r="SY157" s="11"/>
      <c r="SZ157" s="11"/>
      <c r="TA157" s="11"/>
      <c r="TB157" s="11"/>
      <c r="TC157" s="11"/>
      <c r="TD157" s="11"/>
      <c r="TE157" s="11"/>
      <c r="TF157" s="11"/>
      <c r="TG157" s="11"/>
      <c r="TH157" s="11"/>
      <c r="TI157" s="11"/>
      <c r="TJ157" s="11"/>
      <c r="TK157" s="11"/>
      <c r="TL157" s="11"/>
      <c r="TM157" s="11"/>
      <c r="TN157" s="11"/>
      <c r="TO157" s="11"/>
      <c r="TP157" s="11"/>
      <c r="TQ157" s="11"/>
      <c r="TR157" s="11"/>
      <c r="TS157" s="11"/>
      <c r="TT157" s="11"/>
      <c r="TU157" s="11"/>
      <c r="TV157" s="11"/>
      <c r="TW157" s="11"/>
      <c r="TX157" s="11"/>
      <c r="TY157" s="11"/>
      <c r="TZ157" s="11"/>
      <c r="UA157" s="11"/>
      <c r="UB157" s="11"/>
      <c r="UC157" s="11"/>
      <c r="UD157" s="11"/>
      <c r="UE157" s="11"/>
      <c r="UF157" s="11"/>
      <c r="UG157" s="11"/>
      <c r="UH157" s="11"/>
      <c r="UI157" s="11"/>
      <c r="UJ157" s="11"/>
      <c r="UK157" s="11"/>
      <c r="UL157" s="11"/>
      <c r="UM157" s="11"/>
      <c r="UN157" s="11"/>
      <c r="UO157" s="11"/>
      <c r="UP157" s="11"/>
      <c r="UQ157" s="11"/>
      <c r="UR157" s="11"/>
      <c r="US157" s="11"/>
      <c r="UT157" s="11"/>
      <c r="UU157" s="11"/>
      <c r="UV157" s="11"/>
      <c r="UW157" s="11"/>
      <c r="UX157" s="11"/>
      <c r="UY157" s="11"/>
      <c r="UZ157" s="11"/>
      <c r="VA157" s="11"/>
      <c r="VB157" s="11"/>
      <c r="VC157" s="11"/>
      <c r="VD157" s="11"/>
      <c r="VE157" s="11"/>
      <c r="VF157" s="11"/>
      <c r="VG157" s="11"/>
      <c r="VH157" s="11"/>
      <c r="VI157" s="11"/>
      <c r="VJ157" s="11"/>
      <c r="VK157" s="11"/>
      <c r="VL157" s="11"/>
      <c r="VM157" s="11"/>
      <c r="VN157" s="11"/>
      <c r="VO157" s="11"/>
      <c r="VP157" s="11"/>
      <c r="VQ157" s="11"/>
      <c r="VR157" s="11"/>
      <c r="VS157" s="11"/>
      <c r="VT157" s="11"/>
      <c r="VU157" s="11"/>
      <c r="VV157" s="11"/>
      <c r="VW157" s="11"/>
      <c r="VX157" s="11"/>
      <c r="VY157" s="11"/>
      <c r="VZ157" s="11"/>
      <c r="WA157" s="11"/>
      <c r="WB157" s="11"/>
      <c r="WC157" s="11"/>
      <c r="WD157" s="11"/>
      <c r="WE157" s="11"/>
      <c r="WF157" s="11"/>
      <c r="WG157" s="11"/>
      <c r="WH157" s="11"/>
      <c r="WI157" s="11"/>
      <c r="WJ157" s="11"/>
      <c r="WK157" s="11"/>
      <c r="WL157" s="11"/>
      <c r="WM157" s="11"/>
      <c r="WN157" s="11"/>
      <c r="WO157" s="11"/>
      <c r="WP157" s="11"/>
      <c r="WQ157" s="11"/>
      <c r="WR157" s="11"/>
      <c r="WS157" s="11"/>
      <c r="WT157" s="11"/>
      <c r="WU157" s="11"/>
      <c r="WV157" s="11"/>
      <c r="WW157" s="11"/>
      <c r="WX157" s="11"/>
      <c r="WY157" s="11"/>
      <c r="WZ157" s="11"/>
      <c r="XA157" s="11"/>
      <c r="XB157" s="11"/>
      <c r="XC157" s="11"/>
      <c r="XD157" s="11"/>
      <c r="XE157" s="11"/>
      <c r="XF157" s="11"/>
      <c r="XG157" s="11"/>
      <c r="XH157" s="11"/>
      <c r="XI157" s="11"/>
      <c r="XJ157" s="11"/>
      <c r="XK157" s="11"/>
      <c r="XL157" s="11"/>
      <c r="XM157" s="11"/>
      <c r="XN157" s="11"/>
      <c r="XO157" s="11"/>
      <c r="XP157" s="11"/>
      <c r="XQ157" s="11"/>
      <c r="XR157" s="11"/>
      <c r="XS157" s="11"/>
      <c r="XT157" s="11"/>
      <c r="XU157" s="11"/>
      <c r="XV157" s="11"/>
      <c r="XW157" s="11"/>
      <c r="XX157" s="11"/>
      <c r="XY157" s="11"/>
      <c r="XZ157" s="11"/>
      <c r="YA157" s="11"/>
      <c r="YB157" s="11"/>
      <c r="YC157" s="11"/>
      <c r="YD157" s="11"/>
      <c r="YE157" s="11"/>
      <c r="YF157" s="11"/>
      <c r="YG157" s="11"/>
      <c r="YH157" s="11"/>
      <c r="YI157" s="11"/>
      <c r="YJ157" s="11"/>
      <c r="YK157" s="11"/>
      <c r="YL157" s="11"/>
      <c r="YM157" s="11"/>
      <c r="YN157" s="11"/>
      <c r="YO157" s="11"/>
      <c r="YP157" s="11"/>
      <c r="YQ157" s="11"/>
      <c r="YR157" s="11"/>
      <c r="YS157" s="11"/>
      <c r="YT157" s="11"/>
      <c r="YU157" s="11"/>
      <c r="YV157" s="11"/>
      <c r="YW157" s="11"/>
      <c r="YX157" s="11"/>
      <c r="YY157" s="11"/>
      <c r="YZ157" s="11"/>
      <c r="ZA157" s="11"/>
      <c r="ZB157" s="11"/>
      <c r="ZC157" s="11"/>
      <c r="ZD157" s="11"/>
      <c r="ZE157" s="11"/>
      <c r="ZF157" s="11"/>
      <c r="ZG157" s="11"/>
      <c r="ZH157" s="11"/>
      <c r="ZI157" s="11"/>
      <c r="ZJ157" s="11"/>
      <c r="ZK157" s="11"/>
      <c r="ZL157" s="11"/>
      <c r="ZM157" s="11"/>
      <c r="ZN157" s="11"/>
      <c r="ZO157" s="11"/>
      <c r="ZP157" s="11"/>
      <c r="ZQ157" s="11"/>
      <c r="ZR157" s="11"/>
      <c r="ZS157" s="11"/>
      <c r="ZT157" s="11"/>
      <c r="ZU157" s="11"/>
      <c r="ZV157" s="11"/>
      <c r="ZW157" s="11"/>
      <c r="ZX157" s="11"/>
      <c r="ZY157" s="11"/>
      <c r="ZZ157" s="11"/>
      <c r="AAA157" s="11"/>
      <c r="AAB157" s="11"/>
      <c r="AAC157" s="11"/>
      <c r="AAD157" s="11"/>
      <c r="AAE157" s="11"/>
      <c r="AAF157" s="11"/>
      <c r="AAG157" s="11"/>
      <c r="AAH157" s="11"/>
      <c r="AAI157" s="11"/>
      <c r="AAJ157" s="11"/>
      <c r="AAK157" s="11"/>
      <c r="AAL157" s="11"/>
      <c r="AAM157" s="11"/>
      <c r="AAN157" s="11"/>
      <c r="AAO157" s="11"/>
      <c r="AAP157" s="11"/>
      <c r="AAQ157" s="11"/>
      <c r="AAR157" s="11"/>
      <c r="AAS157" s="11"/>
      <c r="AAT157" s="11"/>
      <c r="AAU157" s="11"/>
      <c r="AAV157" s="11"/>
      <c r="AAW157" s="11"/>
      <c r="AAX157" s="11"/>
      <c r="AAY157" s="11"/>
      <c r="AAZ157" s="11"/>
      <c r="ABA157" s="11"/>
      <c r="ABB157" s="11"/>
      <c r="ABC157" s="11"/>
      <c r="ABD157" s="11"/>
      <c r="ABE157" s="11"/>
      <c r="ABF157" s="11"/>
      <c r="ABG157" s="11"/>
      <c r="ABH157" s="11"/>
      <c r="ABI157" s="11"/>
      <c r="ABJ157" s="11"/>
      <c r="ABK157" s="11"/>
      <c r="ABL157" s="11"/>
      <c r="ABM157" s="11"/>
      <c r="ABN157" s="11"/>
      <c r="ABO157" s="11"/>
      <c r="ABP157" s="11"/>
      <c r="ABQ157" s="11"/>
      <c r="ABR157" s="11"/>
      <c r="ABS157" s="11"/>
      <c r="ABT157" s="11"/>
      <c r="ABU157" s="11"/>
      <c r="ABV157" s="11"/>
      <c r="ABW157" s="11"/>
      <c r="ABX157" s="11"/>
      <c r="ABY157" s="11"/>
      <c r="ABZ157" s="11"/>
      <c r="ACA157" s="11"/>
      <c r="ACB157" s="11"/>
      <c r="ACC157" s="11"/>
      <c r="ACD157" s="11"/>
      <c r="ACE157" s="11"/>
      <c r="ACF157" s="11"/>
      <c r="ACG157" s="11"/>
      <c r="ACH157" s="11"/>
      <c r="ACI157" s="11"/>
      <c r="ACJ157" s="11"/>
      <c r="ACK157" s="11"/>
      <c r="ACL157" s="11"/>
      <c r="ACM157" s="11"/>
      <c r="ACN157" s="11"/>
      <c r="ACO157" s="11"/>
      <c r="ACP157" s="11"/>
      <c r="ACQ157" s="11"/>
      <c r="ACR157" s="11"/>
      <c r="ACS157" s="11"/>
      <c r="ACT157" s="11"/>
      <c r="ACU157" s="11"/>
      <c r="ACV157" s="11"/>
      <c r="ACW157" s="11"/>
      <c r="ACX157" s="11"/>
      <c r="ACY157" s="11"/>
      <c r="ACZ157" s="11"/>
      <c r="ADA157" s="11"/>
      <c r="ADB157" s="11"/>
      <c r="ADC157" s="11"/>
      <c r="ADD157" s="11"/>
      <c r="ADE157" s="11"/>
      <c r="ADF157" s="11"/>
      <c r="ADG157" s="11"/>
      <c r="ADH157" s="11"/>
      <c r="ADI157" s="11"/>
      <c r="ADJ157" s="11"/>
      <c r="ADK157" s="11"/>
      <c r="ADL157" s="11"/>
      <c r="ADM157" s="11"/>
      <c r="ADN157" s="11"/>
      <c r="ADO157" s="11"/>
      <c r="ADP157" s="11"/>
      <c r="ADQ157" s="11"/>
      <c r="ADR157" s="11"/>
      <c r="ADS157" s="11"/>
      <c r="ADT157" s="11"/>
      <c r="ADU157" s="11"/>
      <c r="ADV157" s="11"/>
      <c r="ADW157" s="11"/>
      <c r="ADX157" s="11"/>
      <c r="ADY157" s="11"/>
      <c r="ADZ157" s="11"/>
      <c r="AEA157" s="11"/>
      <c r="AEB157" s="11"/>
      <c r="AEC157" s="11"/>
      <c r="AED157" s="11"/>
      <c r="AEE157" s="11"/>
      <c r="AEF157" s="11"/>
      <c r="AEG157" s="11"/>
      <c r="AEH157" s="11"/>
      <c r="AEI157" s="11"/>
      <c r="AEJ157" s="11"/>
      <c r="AEK157" s="11"/>
      <c r="AEL157" s="11"/>
      <c r="AEM157" s="11"/>
      <c r="AEN157" s="11"/>
      <c r="AEO157" s="11"/>
      <c r="AEP157" s="11"/>
      <c r="AEQ157" s="11"/>
      <c r="AER157" s="11"/>
      <c r="AES157" s="11"/>
      <c r="AET157" s="11"/>
      <c r="AEU157" s="11"/>
      <c r="AEV157" s="11"/>
      <c r="AEW157" s="11"/>
      <c r="AEX157" s="11"/>
      <c r="AEY157" s="11"/>
      <c r="AEZ157" s="11"/>
      <c r="AFA157" s="11"/>
      <c r="AFB157" s="11"/>
      <c r="AFC157" s="11"/>
      <c r="AFD157" s="11"/>
      <c r="AFE157" s="11"/>
      <c r="AFF157" s="11"/>
      <c r="AFG157" s="11"/>
      <c r="AFH157" s="11"/>
      <c r="AFI157" s="11"/>
      <c r="AFJ157" s="11"/>
      <c r="AFK157" s="11"/>
      <c r="AFL157" s="11"/>
      <c r="AFM157" s="11"/>
      <c r="AFN157" s="11"/>
      <c r="AFO157" s="11"/>
      <c r="AFP157" s="11"/>
      <c r="AFQ157" s="11"/>
      <c r="AFR157" s="11"/>
      <c r="AFS157" s="11"/>
      <c r="AFT157" s="11"/>
      <c r="AFU157" s="11"/>
      <c r="AFV157" s="11"/>
      <c r="AFW157" s="11"/>
      <c r="AFX157" s="11"/>
      <c r="AFY157" s="11"/>
      <c r="AFZ157" s="11"/>
      <c r="AGA157" s="11"/>
      <c r="AGB157" s="11"/>
      <c r="AGC157" s="11"/>
      <c r="AGD157" s="11"/>
      <c r="AGE157" s="11"/>
      <c r="AGF157" s="11"/>
      <c r="AGG157" s="11"/>
      <c r="AGH157" s="11"/>
      <c r="AGI157" s="11"/>
      <c r="AGJ157" s="11"/>
      <c r="AGK157" s="11"/>
      <c r="AGL157" s="11"/>
      <c r="AGM157" s="11"/>
      <c r="AGN157" s="11"/>
      <c r="AGO157" s="11"/>
      <c r="AGP157" s="11"/>
      <c r="AGQ157" s="11"/>
      <c r="AGR157" s="11"/>
      <c r="AGS157" s="11"/>
      <c r="AGT157" s="11"/>
      <c r="AGU157" s="11"/>
      <c r="AGV157" s="11"/>
      <c r="AGW157" s="11"/>
      <c r="AGX157" s="11"/>
      <c r="AGY157" s="11"/>
      <c r="AGZ157" s="11"/>
      <c r="AHA157" s="11"/>
      <c r="AHB157" s="11"/>
      <c r="AHC157" s="11"/>
      <c r="AHD157" s="11"/>
      <c r="AHE157" s="11"/>
      <c r="AHF157" s="11"/>
      <c r="AHG157" s="11"/>
      <c r="AHH157" s="11"/>
      <c r="AHI157" s="11"/>
      <c r="AHJ157" s="11"/>
      <c r="AHK157" s="11"/>
      <c r="AHL157" s="11"/>
      <c r="AHM157" s="11"/>
      <c r="AHN157" s="11"/>
      <c r="AHO157" s="11"/>
      <c r="AHP157" s="11"/>
      <c r="AHQ157" s="11"/>
      <c r="AHR157" s="11"/>
      <c r="AHS157" s="11"/>
      <c r="AHT157" s="11"/>
      <c r="AHU157" s="11"/>
      <c r="AHV157" s="11"/>
      <c r="AHW157" s="11"/>
      <c r="AHX157" s="11"/>
      <c r="AHY157" s="11"/>
      <c r="AHZ157" s="11"/>
      <c r="AIA157" s="11"/>
      <c r="AIB157" s="11"/>
      <c r="AIC157" s="11"/>
      <c r="AID157" s="11"/>
      <c r="AIE157" s="11"/>
      <c r="AIF157" s="11"/>
      <c r="AIG157" s="11"/>
      <c r="AIH157" s="11"/>
      <c r="AII157" s="11"/>
      <c r="AIJ157" s="11"/>
      <c r="AIK157" s="11"/>
      <c r="AIL157" s="11"/>
      <c r="AIM157" s="11"/>
      <c r="AIN157" s="11"/>
      <c r="AIO157" s="11"/>
      <c r="AIP157" s="11"/>
      <c r="AIQ157" s="11"/>
      <c r="AIR157" s="11"/>
      <c r="AIS157" s="11"/>
      <c r="AIT157" s="11"/>
      <c r="AIU157" s="11"/>
      <c r="AIV157" s="11"/>
      <c r="AIW157" s="11"/>
      <c r="AIX157" s="11"/>
      <c r="AIY157" s="11"/>
      <c r="AIZ157" s="11"/>
      <c r="AJA157" s="11"/>
      <c r="AJB157" s="11"/>
      <c r="AJC157" s="11"/>
      <c r="AJD157" s="11"/>
      <c r="AJE157" s="11"/>
      <c r="AJF157" s="11"/>
      <c r="AJG157" s="11"/>
      <c r="AJH157" s="11"/>
      <c r="AJI157" s="11"/>
      <c r="AJJ157" s="11"/>
      <c r="AJK157" s="11"/>
      <c r="AJL157" s="11"/>
      <c r="AJM157" s="11"/>
      <c r="AJN157" s="11"/>
      <c r="AJO157" s="11"/>
      <c r="AJP157" s="11"/>
      <c r="AJQ157" s="11"/>
      <c r="AJR157" s="11"/>
      <c r="AJS157" s="11"/>
      <c r="AJT157" s="11"/>
      <c r="AJU157" s="11"/>
      <c r="AJV157" s="11"/>
      <c r="AJW157" s="11"/>
      <c r="AJX157" s="11"/>
      <c r="AJY157" s="11"/>
      <c r="AJZ157" s="11"/>
      <c r="AKA157" s="11"/>
      <c r="AKB157" s="11"/>
      <c r="AKC157" s="11"/>
      <c r="AKD157" s="11"/>
      <c r="AKE157" s="11"/>
      <c r="AKF157" s="11"/>
      <c r="AKG157" s="11"/>
      <c r="AKH157" s="11"/>
      <c r="AKI157" s="11"/>
      <c r="AKJ157" s="11"/>
      <c r="AKK157" s="11"/>
      <c r="AKL157" s="11"/>
      <c r="AKM157" s="11"/>
      <c r="AKN157" s="11"/>
      <c r="AKO157" s="11"/>
      <c r="AKP157" s="11"/>
      <c r="AKQ157" s="11"/>
      <c r="AKR157" s="11"/>
      <c r="AKS157" s="11"/>
      <c r="AKT157" s="11"/>
      <c r="AKU157" s="11"/>
      <c r="AKV157" s="11"/>
      <c r="AKW157" s="11"/>
      <c r="AKX157" s="11"/>
      <c r="AKY157" s="11"/>
      <c r="AKZ157" s="11"/>
      <c r="ALA157" s="11"/>
      <c r="ALB157" s="11"/>
      <c r="ALC157" s="11"/>
      <c r="ALD157" s="11"/>
      <c r="ALE157" s="11"/>
      <c r="ALF157" s="11"/>
      <c r="ALG157" s="11"/>
      <c r="ALH157" s="11"/>
      <c r="ALI157" s="11"/>
      <c r="ALJ157" s="11"/>
      <c r="ALK157" s="11"/>
      <c r="ALL157" s="11"/>
      <c r="ALM157" s="11"/>
      <c r="ALN157" s="11"/>
      <c r="ALO157" s="11"/>
      <c r="ALP157" s="11"/>
      <c r="ALQ157" s="11"/>
      <c r="ALR157" s="11"/>
      <c r="ALS157" s="11"/>
      <c r="ALT157" s="11"/>
      <c r="ALU157" s="11"/>
      <c r="ALV157" s="11"/>
      <c r="ALW157" s="11"/>
      <c r="ALX157" s="11"/>
      <c r="ALY157" s="11"/>
      <c r="ALZ157" s="11"/>
      <c r="AMA157" s="11"/>
      <c r="AMB157" s="11"/>
      <c r="AMC157" s="11"/>
      <c r="AMD157" s="11"/>
      <c r="AME157" s="11"/>
      <c r="AMF157" s="11"/>
      <c r="AMG157" s="11"/>
      <c r="AMH157" s="11"/>
      <c r="AMI157" s="11"/>
      <c r="AMJ157" s="11"/>
      <c r="AMK157" s="11"/>
      <c r="AML157" s="11"/>
      <c r="AMM157" s="11"/>
      <c r="AMN157" s="11"/>
      <c r="AMO157" s="11"/>
      <c r="AMP157" s="11"/>
      <c r="AMQ157" s="11"/>
      <c r="AMR157" s="11"/>
      <c r="AMS157" s="11"/>
      <c r="AMT157" s="11"/>
      <c r="AMU157" s="11"/>
      <c r="AMV157" s="11"/>
      <c r="AMW157" s="11"/>
      <c r="AMX157" s="11"/>
      <c r="AMY157" s="11"/>
      <c r="AMZ157" s="11"/>
      <c r="ANA157" s="11"/>
      <c r="ANB157" s="11"/>
      <c r="ANC157" s="11"/>
      <c r="AND157" s="11"/>
      <c r="ANE157" s="11"/>
      <c r="ANF157" s="11"/>
      <c r="ANG157" s="11"/>
      <c r="ANH157" s="11"/>
      <c r="ANI157" s="11"/>
      <c r="ANJ157" s="11"/>
      <c r="ANK157" s="11"/>
      <c r="ANL157" s="11"/>
      <c r="ANM157" s="11"/>
      <c r="ANN157" s="11"/>
      <c r="ANO157" s="11"/>
      <c r="ANP157" s="11"/>
      <c r="ANQ157" s="11"/>
      <c r="ANR157" s="11"/>
      <c r="ANS157" s="11"/>
      <c r="ANT157" s="11"/>
      <c r="ANU157" s="11"/>
      <c r="ANV157" s="11"/>
      <c r="ANW157" s="11"/>
      <c r="ANX157" s="11"/>
      <c r="ANY157" s="11"/>
      <c r="ANZ157" s="11"/>
      <c r="AOA157" s="11"/>
      <c r="AOB157" s="11"/>
      <c r="AOC157" s="11"/>
      <c r="AOD157" s="11"/>
      <c r="AOE157" s="11"/>
      <c r="AOF157" s="11"/>
      <c r="AOG157" s="11"/>
      <c r="AOH157" s="11"/>
      <c r="AOI157" s="11"/>
      <c r="AOJ157" s="11"/>
      <c r="AOK157" s="11"/>
      <c r="AOL157" s="11"/>
      <c r="AOM157" s="11"/>
      <c r="AON157" s="11"/>
      <c r="AOO157" s="11"/>
      <c r="AOP157" s="11"/>
      <c r="AOQ157" s="11"/>
      <c r="AOR157" s="11"/>
      <c r="AOS157" s="11"/>
      <c r="AOT157" s="11"/>
      <c r="AOU157" s="11"/>
      <c r="AOV157" s="11"/>
      <c r="AOW157" s="11"/>
      <c r="AOX157" s="11"/>
      <c r="AOY157" s="11"/>
      <c r="AOZ157" s="11"/>
      <c r="APA157" s="11"/>
      <c r="APB157" s="11"/>
      <c r="APC157" s="11"/>
      <c r="APD157" s="11"/>
      <c r="APE157" s="11"/>
      <c r="APF157" s="11"/>
      <c r="APG157" s="11"/>
      <c r="APH157" s="11"/>
      <c r="API157" s="11"/>
      <c r="APJ157" s="11"/>
      <c r="APK157" s="11"/>
      <c r="APL157" s="11"/>
      <c r="APM157" s="11"/>
      <c r="APN157" s="11"/>
      <c r="APO157" s="11"/>
      <c r="APP157" s="11"/>
      <c r="APQ157" s="11"/>
      <c r="APR157" s="11"/>
      <c r="APS157" s="11"/>
      <c r="APT157" s="11"/>
      <c r="APU157" s="11"/>
      <c r="APV157" s="11"/>
      <c r="APW157" s="11"/>
      <c r="APX157" s="11"/>
      <c r="APY157" s="11"/>
      <c r="APZ157" s="11"/>
      <c r="AQA157" s="11"/>
      <c r="AQB157" s="11"/>
      <c r="AQC157" s="11"/>
      <c r="AQD157" s="11"/>
      <c r="AQE157" s="11"/>
      <c r="AQF157" s="11"/>
      <c r="AQG157" s="11"/>
      <c r="AQH157" s="11"/>
      <c r="AQI157" s="11"/>
      <c r="AQJ157" s="11"/>
      <c r="AQK157" s="11"/>
      <c r="AQL157" s="11"/>
      <c r="AQM157" s="11"/>
      <c r="AQN157" s="11"/>
      <c r="AQO157" s="11"/>
      <c r="AQP157" s="11"/>
      <c r="AQQ157" s="11"/>
      <c r="AQR157" s="11"/>
      <c r="AQS157" s="11"/>
      <c r="AQT157" s="11"/>
      <c r="AQU157" s="11"/>
      <c r="AQV157" s="11"/>
      <c r="AQW157" s="11"/>
      <c r="AQX157" s="11"/>
      <c r="AQY157" s="11"/>
      <c r="AQZ157" s="11"/>
      <c r="ARA157" s="11"/>
      <c r="ARB157" s="11"/>
      <c r="ARC157" s="11"/>
      <c r="ARD157" s="11"/>
      <c r="ARE157" s="11"/>
      <c r="ARF157" s="11"/>
      <c r="ARG157" s="11"/>
      <c r="ARH157" s="11"/>
      <c r="ARI157" s="11"/>
      <c r="ARJ157" s="11"/>
      <c r="ARK157" s="11"/>
      <c r="ARL157" s="11"/>
      <c r="ARM157" s="11"/>
      <c r="ARN157" s="11"/>
      <c r="ARO157" s="11"/>
      <c r="ARP157" s="11"/>
      <c r="ARQ157" s="11"/>
      <c r="ARR157" s="11"/>
      <c r="ARS157" s="11"/>
      <c r="ART157" s="11"/>
      <c r="ARU157" s="11"/>
      <c r="ARV157" s="11"/>
      <c r="ARW157" s="11"/>
      <c r="ARX157" s="11"/>
      <c r="ARY157" s="11"/>
      <c r="ARZ157" s="11"/>
      <c r="ASA157" s="11"/>
      <c r="ASB157" s="11"/>
      <c r="ASC157" s="11"/>
      <c r="ASD157" s="11"/>
      <c r="ASE157" s="11"/>
      <c r="ASF157" s="11"/>
      <c r="ASG157" s="11"/>
      <c r="ASH157" s="11"/>
      <c r="ASI157" s="11"/>
      <c r="ASJ157" s="11"/>
      <c r="ASK157" s="11"/>
      <c r="ASL157" s="11"/>
      <c r="ASM157" s="11"/>
      <c r="ASN157" s="11"/>
      <c r="ASO157" s="11"/>
      <c r="ASP157" s="11"/>
      <c r="ASQ157" s="11"/>
      <c r="ASR157" s="11"/>
      <c r="ASS157" s="11"/>
      <c r="AST157" s="11"/>
      <c r="ASU157" s="11"/>
      <c r="ASV157" s="11"/>
      <c r="ASW157" s="11"/>
      <c r="ASX157" s="11"/>
      <c r="ASY157" s="11"/>
      <c r="ASZ157" s="11"/>
      <c r="ATA157" s="11"/>
      <c r="ATB157" s="11"/>
      <c r="ATC157" s="11"/>
      <c r="ATD157" s="11"/>
      <c r="ATE157" s="11"/>
      <c r="ATF157" s="11"/>
      <c r="ATG157" s="11"/>
      <c r="ATH157" s="11"/>
      <c r="ATI157" s="11"/>
      <c r="ATJ157" s="11"/>
      <c r="ATK157" s="11"/>
      <c r="ATL157" s="11"/>
      <c r="ATM157" s="11"/>
      <c r="ATN157" s="11"/>
      <c r="ATO157" s="11"/>
      <c r="ATP157" s="11"/>
      <c r="ATQ157" s="11"/>
      <c r="ATR157" s="11"/>
      <c r="ATS157" s="11"/>
      <c r="ATT157" s="11"/>
      <c r="ATU157" s="11"/>
      <c r="ATV157" s="11"/>
      <c r="ATW157" s="11"/>
      <c r="ATX157" s="11"/>
      <c r="ATY157" s="11"/>
      <c r="ATZ157" s="11"/>
      <c r="AUA157" s="11"/>
      <c r="AUB157" s="11"/>
      <c r="AUC157" s="11"/>
      <c r="AUD157" s="11"/>
      <c r="AUE157" s="11"/>
      <c r="AUF157" s="11"/>
      <c r="AUG157" s="11"/>
      <c r="AUH157" s="11"/>
      <c r="AUI157" s="11"/>
      <c r="AUJ157" s="11"/>
      <c r="AUK157" s="11"/>
      <c r="AUL157" s="11"/>
      <c r="AUM157" s="11"/>
      <c r="AUN157" s="11"/>
      <c r="AUO157" s="11"/>
      <c r="AUP157" s="11"/>
      <c r="AUQ157" s="11"/>
      <c r="AUR157" s="11"/>
      <c r="AUS157" s="11"/>
      <c r="AUT157" s="11"/>
      <c r="AUU157" s="11"/>
      <c r="AUV157" s="11"/>
      <c r="AUW157" s="11"/>
      <c r="AUX157" s="11"/>
      <c r="AUY157" s="11"/>
      <c r="AUZ157" s="11"/>
      <c r="AVA157" s="11"/>
      <c r="AVB157" s="11"/>
      <c r="AVC157" s="11"/>
      <c r="AVD157" s="11"/>
      <c r="AVE157" s="11"/>
      <c r="AVF157" s="11"/>
      <c r="AVG157" s="11"/>
      <c r="AVH157" s="11"/>
      <c r="AVI157" s="11"/>
      <c r="AVJ157" s="11"/>
      <c r="AVK157" s="11"/>
      <c r="AVL157" s="11"/>
      <c r="AVM157" s="11"/>
      <c r="AVN157" s="11"/>
      <c r="AVO157" s="11"/>
      <c r="AVP157" s="11"/>
      <c r="AVQ157" s="11"/>
      <c r="AVR157" s="11"/>
      <c r="AVS157" s="11"/>
      <c r="AVT157" s="11"/>
      <c r="AVU157" s="11"/>
      <c r="AVV157" s="11"/>
      <c r="AVW157" s="11"/>
      <c r="AVX157" s="11"/>
      <c r="AVY157" s="11"/>
      <c r="AVZ157" s="11"/>
      <c r="AWA157" s="11"/>
      <c r="AWB157" s="11"/>
      <c r="AWC157" s="11"/>
      <c r="AWD157" s="11"/>
      <c r="AWE157" s="11"/>
      <c r="AWF157" s="11"/>
      <c r="AWG157" s="11"/>
      <c r="AWH157" s="11"/>
      <c r="AWI157" s="11"/>
      <c r="AWJ157" s="11"/>
      <c r="AWK157" s="11"/>
      <c r="AWL157" s="11"/>
      <c r="AWM157" s="11"/>
      <c r="AWN157" s="11"/>
      <c r="AWO157" s="11"/>
      <c r="AWP157" s="11"/>
      <c r="AWQ157" s="11"/>
      <c r="AWR157" s="11"/>
      <c r="AWS157" s="11"/>
      <c r="AWT157" s="11"/>
      <c r="AWU157" s="11"/>
      <c r="AWV157" s="11"/>
      <c r="AWW157" s="11"/>
      <c r="AWX157" s="11"/>
      <c r="AWY157" s="11"/>
      <c r="AWZ157" s="11"/>
      <c r="AXA157" s="11"/>
      <c r="AXB157" s="11"/>
      <c r="AXC157" s="11"/>
      <c r="AXD157" s="11"/>
      <c r="AXE157" s="11"/>
      <c r="AXF157" s="11"/>
      <c r="AXG157" s="11"/>
      <c r="AXH157" s="11"/>
      <c r="AXI157" s="11"/>
      <c r="AXJ157" s="11"/>
      <c r="AXK157" s="11"/>
      <c r="AXL157" s="11"/>
      <c r="AXM157" s="11"/>
      <c r="AXN157" s="11"/>
      <c r="AXO157" s="11"/>
      <c r="AXP157" s="11"/>
      <c r="AXQ157" s="11"/>
      <c r="AXR157" s="11"/>
      <c r="AXS157" s="11"/>
      <c r="AXT157" s="11"/>
      <c r="AXU157" s="11"/>
      <c r="AXV157" s="11"/>
      <c r="AXW157" s="11"/>
      <c r="AXX157" s="11"/>
      <c r="AXY157" s="11"/>
      <c r="AXZ157" s="11"/>
      <c r="AYA157" s="11"/>
      <c r="AYB157" s="11"/>
      <c r="AYC157" s="11"/>
      <c r="AYD157" s="11"/>
      <c r="AYE157" s="11"/>
      <c r="AYF157" s="11"/>
      <c r="AYG157" s="11"/>
      <c r="AYH157" s="11"/>
      <c r="AYI157" s="11"/>
      <c r="AYJ157" s="11"/>
      <c r="AYK157" s="11"/>
      <c r="AYL157" s="11"/>
      <c r="AYM157" s="11"/>
      <c r="AYN157" s="11"/>
      <c r="AYO157" s="11"/>
      <c r="AYP157" s="11"/>
      <c r="AYQ157" s="11"/>
      <c r="AYR157" s="11"/>
      <c r="AYS157" s="11"/>
      <c r="AYT157" s="11"/>
      <c r="AYU157" s="11"/>
      <c r="AYV157" s="11"/>
      <c r="AYW157" s="11"/>
      <c r="AYX157" s="11"/>
      <c r="AYY157" s="11"/>
      <c r="AYZ157" s="11"/>
      <c r="AZA157" s="11"/>
      <c r="AZB157" s="11"/>
      <c r="AZC157" s="11"/>
      <c r="AZD157" s="11"/>
      <c r="AZE157" s="11"/>
      <c r="AZF157" s="11"/>
      <c r="AZG157" s="11"/>
      <c r="AZH157" s="11"/>
      <c r="AZI157" s="11"/>
      <c r="AZJ157" s="11"/>
      <c r="AZK157" s="11"/>
      <c r="AZL157" s="11"/>
      <c r="AZM157" s="11"/>
      <c r="AZN157" s="11"/>
      <c r="AZO157" s="11"/>
      <c r="AZP157" s="11"/>
      <c r="AZQ157" s="11"/>
      <c r="AZR157" s="11"/>
      <c r="AZS157" s="11"/>
      <c r="AZT157" s="11"/>
      <c r="AZU157" s="11"/>
      <c r="AZV157" s="11"/>
      <c r="AZW157" s="11"/>
      <c r="AZX157" s="11"/>
      <c r="AZY157" s="11"/>
      <c r="AZZ157" s="11"/>
      <c r="BAA157" s="11"/>
      <c r="BAB157" s="11"/>
      <c r="BAC157" s="11"/>
      <c r="BAD157" s="11"/>
      <c r="BAE157" s="11"/>
      <c r="BAF157" s="11"/>
      <c r="BAG157" s="11"/>
      <c r="BAH157" s="11"/>
      <c r="BAI157" s="11"/>
      <c r="BAJ157" s="11"/>
      <c r="BAK157" s="11"/>
      <c r="BAL157" s="11"/>
      <c r="BAM157" s="11"/>
      <c r="BAN157" s="11"/>
      <c r="BAO157" s="11"/>
      <c r="BAP157" s="11"/>
      <c r="BAQ157" s="11"/>
      <c r="BAR157" s="11"/>
      <c r="BAS157" s="11"/>
      <c r="BAT157" s="11"/>
      <c r="BAU157" s="11"/>
      <c r="BAV157" s="11"/>
      <c r="BAW157" s="11"/>
      <c r="BAX157" s="11"/>
      <c r="BAY157" s="11"/>
      <c r="BAZ157" s="11"/>
      <c r="BBA157" s="11"/>
      <c r="BBB157" s="11"/>
      <c r="BBC157" s="11"/>
      <c r="BBD157" s="11"/>
      <c r="BBE157" s="11"/>
      <c r="BBF157" s="11"/>
      <c r="BBG157" s="11"/>
      <c r="BBH157" s="11"/>
      <c r="BBI157" s="11"/>
      <c r="BBJ157" s="11"/>
      <c r="BBK157" s="11"/>
      <c r="BBL157" s="11"/>
      <c r="BBM157" s="11"/>
      <c r="BBN157" s="11"/>
      <c r="BBO157" s="11"/>
      <c r="BBP157" s="11"/>
      <c r="BBQ157" s="11"/>
      <c r="BBR157" s="11"/>
      <c r="BBS157" s="11"/>
      <c r="BBT157" s="11"/>
      <c r="BBU157" s="11"/>
      <c r="BBV157" s="11"/>
      <c r="BBW157" s="11"/>
      <c r="BBX157" s="11"/>
      <c r="BBY157" s="11"/>
      <c r="BBZ157" s="11"/>
      <c r="BCA157" s="11"/>
      <c r="BCB157" s="11"/>
      <c r="BCC157" s="11"/>
      <c r="BCD157" s="11"/>
      <c r="BCE157" s="11"/>
      <c r="BCF157" s="11"/>
      <c r="BCG157" s="11"/>
      <c r="BCH157" s="11"/>
      <c r="BCI157" s="11"/>
      <c r="BCJ157" s="11"/>
      <c r="BCK157" s="11"/>
      <c r="BCL157" s="11"/>
      <c r="BCM157" s="11"/>
      <c r="BCN157" s="11"/>
      <c r="BCO157" s="11"/>
      <c r="BCP157" s="11"/>
      <c r="BCQ157" s="11"/>
      <c r="BCR157" s="11"/>
      <c r="BCS157" s="11"/>
      <c r="BCT157" s="11"/>
      <c r="BCU157" s="11"/>
      <c r="BCV157" s="11"/>
      <c r="BCW157" s="11"/>
      <c r="BCX157" s="11"/>
      <c r="BCY157" s="11"/>
      <c r="BCZ157" s="11"/>
      <c r="BDA157" s="11"/>
      <c r="BDB157" s="11"/>
      <c r="BDC157" s="11"/>
      <c r="BDD157" s="11"/>
      <c r="BDE157" s="11"/>
      <c r="BDF157" s="11"/>
      <c r="BDG157" s="11"/>
      <c r="BDH157" s="11"/>
      <c r="BDI157" s="11"/>
      <c r="BDJ157" s="11"/>
      <c r="BDK157" s="11"/>
      <c r="BDL157" s="11"/>
      <c r="BDM157" s="11"/>
      <c r="BDN157" s="11"/>
      <c r="BDO157" s="11"/>
      <c r="BDP157" s="11"/>
      <c r="BDQ157" s="11"/>
      <c r="BDR157" s="11"/>
      <c r="BDS157" s="11"/>
      <c r="BDT157" s="11"/>
      <c r="BDU157" s="11"/>
      <c r="BDV157" s="11"/>
      <c r="BDW157" s="11"/>
      <c r="BDX157" s="11"/>
      <c r="BDY157" s="11"/>
      <c r="BDZ157" s="11"/>
      <c r="BEA157" s="11"/>
      <c r="BEB157" s="11"/>
      <c r="BEC157" s="11"/>
      <c r="BED157" s="11"/>
      <c r="BEE157" s="11"/>
      <c r="BEF157" s="11"/>
      <c r="BEG157" s="11"/>
      <c r="BEH157" s="11"/>
      <c r="BEI157" s="11"/>
      <c r="BEJ157" s="11"/>
      <c r="BEK157" s="11"/>
      <c r="BEL157" s="11"/>
      <c r="BEM157" s="11"/>
      <c r="BEN157" s="11"/>
      <c r="BEO157" s="11"/>
      <c r="BEP157" s="11"/>
      <c r="BEQ157" s="11"/>
      <c r="BER157" s="11"/>
      <c r="BES157" s="11"/>
      <c r="BET157" s="11"/>
      <c r="BEU157" s="11"/>
      <c r="BEV157" s="11"/>
      <c r="BEW157" s="11"/>
      <c r="BEX157" s="11"/>
      <c r="BEY157" s="11"/>
      <c r="BEZ157" s="11"/>
      <c r="BFA157" s="11"/>
      <c r="BFB157" s="11"/>
      <c r="BFC157" s="11"/>
      <c r="BFD157" s="11"/>
      <c r="BFE157" s="11"/>
      <c r="BFF157" s="11"/>
      <c r="BFG157" s="11"/>
      <c r="BFH157" s="11"/>
      <c r="BFI157" s="11"/>
      <c r="BFJ157" s="11"/>
      <c r="BFK157" s="11"/>
      <c r="BFL157" s="11"/>
      <c r="BFM157" s="11"/>
      <c r="BFN157" s="11"/>
      <c r="BFO157" s="11"/>
      <c r="BFP157" s="11"/>
      <c r="BFQ157" s="11"/>
      <c r="BFR157" s="11"/>
      <c r="BFS157" s="11"/>
      <c r="BFT157" s="11"/>
      <c r="BFU157" s="11"/>
      <c r="BFV157" s="11"/>
      <c r="BFW157" s="11"/>
      <c r="BFX157" s="11"/>
      <c r="BFY157" s="11"/>
      <c r="BFZ157" s="11"/>
      <c r="BGA157" s="11"/>
      <c r="BGB157" s="11"/>
      <c r="BGC157" s="11"/>
      <c r="BGD157" s="11"/>
      <c r="BGE157" s="11"/>
      <c r="BGF157" s="11"/>
      <c r="BGG157" s="11"/>
      <c r="BGH157" s="11"/>
      <c r="BGI157" s="11"/>
      <c r="BGJ157" s="11"/>
      <c r="BGK157" s="11"/>
      <c r="BGL157" s="11"/>
      <c r="BGM157" s="11"/>
      <c r="BGN157" s="11"/>
      <c r="BGO157" s="11"/>
      <c r="BGP157" s="11"/>
      <c r="BGQ157" s="11"/>
      <c r="BGR157" s="11"/>
      <c r="BGS157" s="11"/>
      <c r="BGT157" s="11"/>
      <c r="BGU157" s="11"/>
      <c r="BGV157" s="11"/>
      <c r="BGW157" s="11"/>
      <c r="BGX157" s="11"/>
      <c r="BGY157" s="11"/>
      <c r="BGZ157" s="11"/>
      <c r="BHA157" s="11"/>
      <c r="BHB157" s="11"/>
      <c r="BHC157" s="11"/>
      <c r="BHD157" s="11"/>
      <c r="BHE157" s="11"/>
      <c r="BHF157" s="11"/>
      <c r="BHG157" s="11"/>
      <c r="BHH157" s="11"/>
      <c r="BHI157" s="11"/>
      <c r="BHJ157" s="11"/>
      <c r="BHK157" s="11"/>
      <c r="BHL157" s="11"/>
      <c r="BHM157" s="11"/>
      <c r="BHN157" s="11"/>
      <c r="BHO157" s="11"/>
      <c r="BHP157" s="11"/>
      <c r="BHQ157" s="11"/>
      <c r="BHR157" s="11"/>
      <c r="BHS157" s="11"/>
      <c r="BHT157" s="11"/>
      <c r="BHU157" s="11"/>
      <c r="BHV157" s="11"/>
      <c r="BHW157" s="11"/>
      <c r="BHX157" s="11"/>
      <c r="BHY157" s="11"/>
      <c r="BHZ157" s="11"/>
      <c r="BIA157" s="11"/>
      <c r="BIB157" s="11"/>
      <c r="BIC157" s="11"/>
      <c r="BID157" s="11"/>
      <c r="BIE157" s="11"/>
      <c r="BIF157" s="11"/>
      <c r="BIG157" s="11"/>
      <c r="BIH157" s="11"/>
      <c r="BII157" s="11"/>
      <c r="BIJ157" s="11"/>
      <c r="BIK157" s="11"/>
      <c r="BIL157" s="11"/>
      <c r="BIM157" s="11"/>
      <c r="BIN157" s="11"/>
      <c r="BIO157" s="11"/>
      <c r="BIP157" s="11"/>
      <c r="BIQ157" s="11"/>
      <c r="BIR157" s="11"/>
      <c r="BIS157" s="11"/>
      <c r="BIT157" s="11"/>
      <c r="BIU157" s="11"/>
      <c r="BIV157" s="11"/>
      <c r="BIW157" s="11"/>
      <c r="BIX157" s="11"/>
      <c r="BIY157" s="11"/>
      <c r="BIZ157" s="11"/>
      <c r="BJA157" s="11"/>
      <c r="BJB157" s="11"/>
      <c r="BJC157" s="11"/>
      <c r="BJD157" s="11"/>
      <c r="BJE157" s="11"/>
      <c r="BJF157" s="11"/>
      <c r="BJG157" s="11"/>
      <c r="BJH157" s="11"/>
      <c r="BJI157" s="11"/>
      <c r="BJJ157" s="11"/>
      <c r="BJK157" s="11"/>
      <c r="BJL157" s="11"/>
      <c r="BJM157" s="11"/>
      <c r="BJN157" s="11"/>
      <c r="BJO157" s="11"/>
      <c r="BJP157" s="11"/>
      <c r="BJQ157" s="11"/>
      <c r="BJR157" s="11"/>
      <c r="BJS157" s="11"/>
      <c r="BJT157" s="11"/>
      <c r="BJU157" s="11"/>
      <c r="BJV157" s="11"/>
      <c r="BJW157" s="11"/>
      <c r="BJX157" s="11"/>
      <c r="BJY157" s="11"/>
      <c r="BJZ157" s="11"/>
      <c r="BKA157" s="11"/>
      <c r="BKB157" s="11"/>
      <c r="BKC157" s="11"/>
      <c r="BKD157" s="11"/>
      <c r="BKE157" s="11"/>
      <c r="BKF157" s="11"/>
      <c r="BKG157" s="11"/>
      <c r="BKH157" s="11"/>
      <c r="BKI157" s="11"/>
      <c r="BKJ157" s="11"/>
      <c r="BKK157" s="11"/>
      <c r="BKL157" s="11"/>
      <c r="BKM157" s="11"/>
      <c r="BKN157" s="11"/>
      <c r="BKO157" s="11"/>
      <c r="BKP157" s="11"/>
      <c r="BKQ157" s="11"/>
      <c r="BKR157" s="11"/>
      <c r="BKS157" s="11"/>
      <c r="BKT157" s="11"/>
      <c r="BKU157" s="11"/>
      <c r="BKV157" s="11"/>
      <c r="BKW157" s="11"/>
      <c r="BKX157" s="11"/>
      <c r="BKY157" s="11"/>
      <c r="BKZ157" s="11"/>
      <c r="BLA157" s="11"/>
      <c r="BLB157" s="11"/>
      <c r="BLC157" s="11"/>
      <c r="BLD157" s="11"/>
      <c r="BLE157" s="11"/>
      <c r="BLF157" s="11"/>
      <c r="BLG157" s="11"/>
      <c r="BLH157" s="11"/>
      <c r="BLI157" s="11"/>
      <c r="BLJ157" s="11"/>
      <c r="BLK157" s="11"/>
      <c r="BLL157" s="11"/>
      <c r="BLM157" s="11"/>
      <c r="BLN157" s="11"/>
      <c r="BLO157" s="11"/>
      <c r="BLP157" s="11"/>
      <c r="BLQ157" s="11"/>
      <c r="BLR157" s="11"/>
      <c r="BLS157" s="11"/>
      <c r="BLT157" s="11"/>
      <c r="BLU157" s="11"/>
      <c r="BLV157" s="11"/>
      <c r="BLW157" s="11"/>
      <c r="BLX157" s="11"/>
      <c r="BLY157" s="11"/>
      <c r="BLZ157" s="11"/>
      <c r="BMA157" s="11"/>
      <c r="BMB157" s="11"/>
      <c r="BMC157" s="11"/>
      <c r="BMD157" s="11"/>
      <c r="BME157" s="11"/>
      <c r="BMF157" s="11"/>
      <c r="BMG157" s="11"/>
      <c r="BMH157" s="11"/>
      <c r="BMI157" s="11"/>
      <c r="BMJ157" s="11"/>
      <c r="BMK157" s="11"/>
      <c r="BML157" s="11"/>
      <c r="BMM157" s="11"/>
      <c r="BMN157" s="11"/>
      <c r="BMO157" s="11"/>
      <c r="BMP157" s="11"/>
      <c r="BMQ157" s="11"/>
      <c r="BMR157" s="11"/>
      <c r="BMS157" s="11"/>
      <c r="BMT157" s="11"/>
      <c r="BMU157" s="11"/>
      <c r="BMV157" s="11"/>
      <c r="BMW157" s="11"/>
      <c r="BMX157" s="11"/>
      <c r="BMY157" s="11"/>
      <c r="BMZ157" s="11"/>
      <c r="BNA157" s="11"/>
      <c r="BNB157" s="11"/>
      <c r="BNC157" s="11"/>
      <c r="BND157" s="11"/>
      <c r="BNE157" s="11"/>
      <c r="BNF157" s="11"/>
      <c r="BNG157" s="11"/>
      <c r="BNH157" s="11"/>
      <c r="BNI157" s="11"/>
      <c r="BNJ157" s="11"/>
      <c r="BNK157" s="11"/>
      <c r="BNL157" s="11"/>
      <c r="BNM157" s="11"/>
      <c r="BNN157" s="11"/>
      <c r="BNO157" s="11"/>
      <c r="BNP157" s="11"/>
      <c r="BNQ157" s="11"/>
      <c r="BNR157" s="11"/>
      <c r="BNS157" s="11"/>
      <c r="BNT157" s="11"/>
      <c r="BNU157" s="11"/>
      <c r="BNV157" s="11"/>
      <c r="BNW157" s="11"/>
      <c r="BNX157" s="11"/>
      <c r="BNY157" s="11"/>
      <c r="BNZ157" s="11"/>
      <c r="BOA157" s="11"/>
      <c r="BOB157" s="11"/>
      <c r="BOC157" s="11"/>
      <c r="BOD157" s="11"/>
      <c r="BOE157" s="11"/>
      <c r="BOF157" s="11"/>
      <c r="BOG157" s="11"/>
      <c r="BOH157" s="11"/>
      <c r="BOI157" s="11"/>
      <c r="BOJ157" s="11"/>
      <c r="BOK157" s="11"/>
      <c r="BOL157" s="11"/>
      <c r="BOM157" s="11"/>
      <c r="BON157" s="11"/>
      <c r="BOO157" s="11"/>
      <c r="BOP157" s="11"/>
      <c r="BOQ157" s="11"/>
      <c r="BOR157" s="11"/>
      <c r="BOS157" s="11"/>
      <c r="BOT157" s="11"/>
      <c r="BOU157" s="11"/>
      <c r="BOV157" s="11"/>
      <c r="BOW157" s="11"/>
      <c r="BOX157" s="11"/>
      <c r="BOY157" s="11"/>
      <c r="BOZ157" s="11"/>
      <c r="BPA157" s="11"/>
      <c r="BPB157" s="11"/>
      <c r="BPC157" s="11"/>
      <c r="BPD157" s="11"/>
      <c r="BPE157" s="11"/>
      <c r="BPF157" s="11"/>
      <c r="BPG157" s="11"/>
      <c r="BPH157" s="11"/>
      <c r="BPI157" s="11"/>
      <c r="BPJ157" s="11"/>
      <c r="BPK157" s="11"/>
    </row>
    <row r="158" spans="1:1779" ht="15.75" x14ac:dyDescent="0.25">
      <c r="A158" s="265" t="s">
        <v>22</v>
      </c>
      <c r="B158" s="265"/>
      <c r="C158" s="266"/>
      <c r="D158" s="267"/>
      <c r="E158" s="268"/>
      <c r="F158" s="268"/>
      <c r="G158" s="268"/>
      <c r="H158" s="268"/>
      <c r="I158" s="268"/>
      <c r="J158" s="268"/>
      <c r="K158" s="268"/>
      <c r="L158" s="268"/>
      <c r="M158" s="268"/>
      <c r="N158" s="268"/>
      <c r="O158" s="268"/>
      <c r="P158" s="269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  <c r="IZ158" s="11"/>
      <c r="JA158" s="11"/>
      <c r="JB158" s="11"/>
      <c r="JC158" s="11"/>
      <c r="JD158" s="11"/>
      <c r="JE158" s="11"/>
      <c r="JF158" s="11"/>
      <c r="JG158" s="11"/>
      <c r="JH158" s="11"/>
      <c r="JI158" s="11"/>
      <c r="JJ158" s="11"/>
      <c r="JK158" s="11"/>
      <c r="JL158" s="11"/>
      <c r="JM158" s="11"/>
      <c r="JN158" s="11"/>
      <c r="JO158" s="11"/>
      <c r="JP158" s="11"/>
      <c r="JQ158" s="11"/>
      <c r="JR158" s="11"/>
      <c r="JS158" s="11"/>
      <c r="JT158" s="11"/>
      <c r="JU158" s="11"/>
      <c r="JV158" s="11"/>
      <c r="JW158" s="11"/>
      <c r="JX158" s="11"/>
      <c r="JY158" s="11"/>
      <c r="JZ158" s="11"/>
      <c r="KA158" s="11"/>
      <c r="KB158" s="11"/>
      <c r="KC158" s="11"/>
      <c r="KD158" s="11"/>
      <c r="KE158" s="11"/>
      <c r="KF158" s="11"/>
      <c r="KG158" s="11"/>
      <c r="KH158" s="11"/>
      <c r="KI158" s="11"/>
      <c r="KJ158" s="11"/>
      <c r="KK158" s="11"/>
      <c r="KL158" s="11"/>
      <c r="KM158" s="11"/>
      <c r="KN158" s="11"/>
      <c r="KO158" s="11"/>
      <c r="KP158" s="11"/>
      <c r="KQ158" s="11"/>
      <c r="KR158" s="11"/>
      <c r="KS158" s="11"/>
      <c r="KT158" s="11"/>
      <c r="KU158" s="11"/>
      <c r="KV158" s="11"/>
      <c r="KW158" s="11"/>
      <c r="KX158" s="11"/>
      <c r="KY158" s="11"/>
      <c r="KZ158" s="11"/>
      <c r="LA158" s="11"/>
      <c r="LB158" s="11"/>
      <c r="LC158" s="11"/>
      <c r="LD158" s="11"/>
      <c r="LE158" s="11"/>
      <c r="LF158" s="11"/>
      <c r="LG158" s="11"/>
      <c r="LH158" s="11"/>
      <c r="LI158" s="11"/>
      <c r="LJ158" s="11"/>
      <c r="LK158" s="11"/>
      <c r="LL158" s="11"/>
      <c r="LM158" s="11"/>
      <c r="LN158" s="11"/>
      <c r="LO158" s="11"/>
      <c r="LP158" s="11"/>
      <c r="LQ158" s="11"/>
      <c r="LR158" s="11"/>
      <c r="LS158" s="11"/>
      <c r="LT158" s="11"/>
      <c r="LU158" s="11"/>
      <c r="LV158" s="11"/>
      <c r="LW158" s="11"/>
      <c r="LX158" s="11"/>
      <c r="LY158" s="11"/>
      <c r="LZ158" s="11"/>
      <c r="MA158" s="11"/>
      <c r="MB158" s="11"/>
      <c r="MC158" s="11"/>
      <c r="MD158" s="11"/>
      <c r="ME158" s="11"/>
      <c r="MF158" s="11"/>
      <c r="MG158" s="11"/>
      <c r="MH158" s="11"/>
      <c r="MI158" s="11"/>
      <c r="MJ158" s="11"/>
      <c r="MK158" s="11"/>
      <c r="ML158" s="11"/>
      <c r="MM158" s="11"/>
      <c r="MN158" s="11"/>
      <c r="MO158" s="11"/>
      <c r="MP158" s="11"/>
      <c r="MQ158" s="11"/>
      <c r="MR158" s="11"/>
      <c r="MS158" s="11"/>
      <c r="MT158" s="11"/>
      <c r="MU158" s="11"/>
      <c r="MV158" s="11"/>
      <c r="MW158" s="11"/>
      <c r="MX158" s="11"/>
      <c r="MY158" s="11"/>
      <c r="MZ158" s="11"/>
      <c r="NA158" s="11"/>
      <c r="NB158" s="11"/>
      <c r="NC158" s="11"/>
      <c r="ND158" s="11"/>
      <c r="NE158" s="11"/>
      <c r="NF158" s="11"/>
      <c r="NG158" s="11"/>
      <c r="NH158" s="11"/>
      <c r="NI158" s="11"/>
      <c r="NJ158" s="11"/>
      <c r="NK158" s="11"/>
      <c r="NL158" s="11"/>
      <c r="NM158" s="11"/>
      <c r="NN158" s="11"/>
      <c r="NO158" s="11"/>
      <c r="NP158" s="11"/>
      <c r="NQ158" s="11"/>
      <c r="NR158" s="11"/>
      <c r="NS158" s="11"/>
      <c r="NT158" s="11"/>
      <c r="NU158" s="11"/>
      <c r="NV158" s="11"/>
      <c r="NW158" s="11"/>
      <c r="NX158" s="11"/>
      <c r="NY158" s="11"/>
      <c r="NZ158" s="11"/>
      <c r="OA158" s="11"/>
      <c r="OB158" s="11"/>
      <c r="OC158" s="11"/>
      <c r="OD158" s="11"/>
      <c r="OE158" s="11"/>
      <c r="OF158" s="11"/>
      <c r="OG158" s="11"/>
      <c r="OH158" s="11"/>
      <c r="OI158" s="11"/>
      <c r="OJ158" s="11"/>
      <c r="OK158" s="11"/>
      <c r="OL158" s="11"/>
      <c r="OM158" s="11"/>
      <c r="ON158" s="11"/>
      <c r="OO158" s="11"/>
      <c r="OP158" s="11"/>
      <c r="OQ158" s="11"/>
      <c r="OR158" s="11"/>
      <c r="OS158" s="11"/>
      <c r="OT158" s="11"/>
      <c r="OU158" s="11"/>
      <c r="OV158" s="11"/>
      <c r="OW158" s="11"/>
      <c r="OX158" s="11"/>
      <c r="OY158" s="11"/>
      <c r="OZ158" s="11"/>
      <c r="PA158" s="11"/>
      <c r="PB158" s="11"/>
      <c r="PC158" s="11"/>
      <c r="PD158" s="11"/>
      <c r="PE158" s="11"/>
      <c r="PF158" s="11"/>
      <c r="PG158" s="11"/>
      <c r="PH158" s="11"/>
      <c r="PI158" s="11"/>
      <c r="PJ158" s="11"/>
      <c r="PK158" s="11"/>
      <c r="PL158" s="11"/>
      <c r="PM158" s="11"/>
      <c r="PN158" s="11"/>
      <c r="PO158" s="11"/>
      <c r="PP158" s="11"/>
      <c r="PQ158" s="11"/>
      <c r="PR158" s="11"/>
      <c r="PS158" s="11"/>
      <c r="PT158" s="11"/>
      <c r="PU158" s="11"/>
      <c r="PV158" s="11"/>
      <c r="PW158" s="11"/>
      <c r="PX158" s="11"/>
      <c r="PY158" s="11"/>
      <c r="PZ158" s="11"/>
      <c r="QA158" s="11"/>
      <c r="QB158" s="11"/>
      <c r="QC158" s="11"/>
      <c r="QD158" s="11"/>
      <c r="QE158" s="11"/>
      <c r="QF158" s="11"/>
      <c r="QG158" s="11"/>
      <c r="QH158" s="11"/>
      <c r="QI158" s="11"/>
      <c r="QJ158" s="11"/>
      <c r="QK158" s="11"/>
      <c r="QL158" s="11"/>
      <c r="QM158" s="11"/>
      <c r="QN158" s="11"/>
      <c r="QO158" s="11"/>
      <c r="QP158" s="11"/>
      <c r="QQ158" s="11"/>
      <c r="QR158" s="11"/>
      <c r="QS158" s="11"/>
      <c r="QT158" s="11"/>
      <c r="QU158" s="11"/>
      <c r="QV158" s="11"/>
      <c r="QW158" s="11"/>
      <c r="QX158" s="11"/>
      <c r="QY158" s="11"/>
      <c r="QZ158" s="11"/>
      <c r="RA158" s="11"/>
      <c r="RB158" s="11"/>
      <c r="RC158" s="11"/>
      <c r="RD158" s="11"/>
      <c r="RE158" s="11"/>
      <c r="RF158" s="11"/>
      <c r="RG158" s="11"/>
      <c r="RH158" s="11"/>
      <c r="RI158" s="11"/>
      <c r="RJ158" s="11"/>
      <c r="RK158" s="11"/>
      <c r="RL158" s="11"/>
      <c r="RM158" s="11"/>
      <c r="RN158" s="11"/>
      <c r="RO158" s="11"/>
      <c r="RP158" s="11"/>
      <c r="RQ158" s="11"/>
      <c r="RR158" s="11"/>
      <c r="RS158" s="11"/>
      <c r="RT158" s="11"/>
      <c r="RU158" s="11"/>
      <c r="RV158" s="11"/>
      <c r="RW158" s="11"/>
      <c r="RX158" s="11"/>
      <c r="RY158" s="11"/>
      <c r="RZ158" s="11"/>
      <c r="SA158" s="11"/>
      <c r="SB158" s="11"/>
      <c r="SC158" s="11"/>
      <c r="SD158" s="11"/>
      <c r="SE158" s="11"/>
      <c r="SF158" s="11"/>
      <c r="SG158" s="11"/>
      <c r="SH158" s="11"/>
      <c r="SI158" s="11"/>
      <c r="SJ158" s="11"/>
      <c r="SK158" s="11"/>
      <c r="SL158" s="11"/>
      <c r="SM158" s="11"/>
      <c r="SN158" s="11"/>
      <c r="SO158" s="11"/>
      <c r="SP158" s="11"/>
      <c r="SQ158" s="11"/>
      <c r="SR158" s="11"/>
      <c r="SS158" s="11"/>
      <c r="ST158" s="11"/>
      <c r="SU158" s="11"/>
      <c r="SV158" s="11"/>
      <c r="SW158" s="11"/>
      <c r="SX158" s="11"/>
      <c r="SY158" s="11"/>
      <c r="SZ158" s="11"/>
      <c r="TA158" s="11"/>
      <c r="TB158" s="11"/>
      <c r="TC158" s="11"/>
      <c r="TD158" s="11"/>
      <c r="TE158" s="11"/>
      <c r="TF158" s="11"/>
      <c r="TG158" s="11"/>
      <c r="TH158" s="11"/>
      <c r="TI158" s="11"/>
      <c r="TJ158" s="11"/>
      <c r="TK158" s="11"/>
      <c r="TL158" s="11"/>
      <c r="TM158" s="11"/>
      <c r="TN158" s="11"/>
      <c r="TO158" s="11"/>
      <c r="TP158" s="11"/>
      <c r="TQ158" s="11"/>
      <c r="TR158" s="11"/>
      <c r="TS158" s="11"/>
      <c r="TT158" s="11"/>
      <c r="TU158" s="11"/>
      <c r="TV158" s="11"/>
      <c r="TW158" s="11"/>
      <c r="TX158" s="11"/>
      <c r="TY158" s="11"/>
      <c r="TZ158" s="11"/>
      <c r="UA158" s="11"/>
      <c r="UB158" s="11"/>
      <c r="UC158" s="11"/>
      <c r="UD158" s="11"/>
      <c r="UE158" s="11"/>
      <c r="UF158" s="11"/>
      <c r="UG158" s="11"/>
      <c r="UH158" s="11"/>
      <c r="UI158" s="11"/>
      <c r="UJ158" s="11"/>
      <c r="UK158" s="11"/>
      <c r="UL158" s="11"/>
      <c r="UM158" s="11"/>
      <c r="UN158" s="11"/>
      <c r="UO158" s="11"/>
      <c r="UP158" s="11"/>
      <c r="UQ158" s="11"/>
      <c r="UR158" s="11"/>
      <c r="US158" s="11"/>
      <c r="UT158" s="11"/>
      <c r="UU158" s="11"/>
      <c r="UV158" s="11"/>
      <c r="UW158" s="11"/>
      <c r="UX158" s="11"/>
      <c r="UY158" s="11"/>
      <c r="UZ158" s="11"/>
      <c r="VA158" s="11"/>
      <c r="VB158" s="11"/>
      <c r="VC158" s="11"/>
      <c r="VD158" s="11"/>
      <c r="VE158" s="11"/>
      <c r="VF158" s="11"/>
      <c r="VG158" s="11"/>
      <c r="VH158" s="11"/>
      <c r="VI158" s="11"/>
      <c r="VJ158" s="11"/>
      <c r="VK158" s="11"/>
      <c r="VL158" s="11"/>
      <c r="VM158" s="11"/>
      <c r="VN158" s="11"/>
      <c r="VO158" s="11"/>
      <c r="VP158" s="11"/>
      <c r="VQ158" s="11"/>
      <c r="VR158" s="11"/>
      <c r="VS158" s="11"/>
      <c r="VT158" s="11"/>
      <c r="VU158" s="11"/>
      <c r="VV158" s="11"/>
      <c r="VW158" s="11"/>
      <c r="VX158" s="11"/>
      <c r="VY158" s="11"/>
      <c r="VZ158" s="11"/>
      <c r="WA158" s="11"/>
      <c r="WB158" s="11"/>
      <c r="WC158" s="11"/>
      <c r="WD158" s="11"/>
      <c r="WE158" s="11"/>
      <c r="WF158" s="11"/>
      <c r="WG158" s="11"/>
      <c r="WH158" s="11"/>
      <c r="WI158" s="11"/>
      <c r="WJ158" s="11"/>
      <c r="WK158" s="11"/>
      <c r="WL158" s="11"/>
      <c r="WM158" s="11"/>
      <c r="WN158" s="11"/>
      <c r="WO158" s="11"/>
      <c r="WP158" s="11"/>
      <c r="WQ158" s="11"/>
      <c r="WR158" s="11"/>
      <c r="WS158" s="11"/>
      <c r="WT158" s="11"/>
      <c r="WU158" s="11"/>
      <c r="WV158" s="11"/>
      <c r="WW158" s="11"/>
      <c r="WX158" s="11"/>
      <c r="WY158" s="11"/>
      <c r="WZ158" s="11"/>
      <c r="XA158" s="11"/>
      <c r="XB158" s="11"/>
      <c r="XC158" s="11"/>
      <c r="XD158" s="11"/>
      <c r="XE158" s="11"/>
      <c r="XF158" s="11"/>
      <c r="XG158" s="11"/>
      <c r="XH158" s="11"/>
      <c r="XI158" s="11"/>
      <c r="XJ158" s="11"/>
      <c r="XK158" s="11"/>
      <c r="XL158" s="11"/>
      <c r="XM158" s="11"/>
      <c r="XN158" s="11"/>
      <c r="XO158" s="11"/>
      <c r="XP158" s="11"/>
      <c r="XQ158" s="11"/>
      <c r="XR158" s="11"/>
      <c r="XS158" s="11"/>
      <c r="XT158" s="11"/>
      <c r="XU158" s="11"/>
      <c r="XV158" s="11"/>
      <c r="XW158" s="11"/>
      <c r="XX158" s="11"/>
      <c r="XY158" s="11"/>
      <c r="XZ158" s="11"/>
      <c r="YA158" s="11"/>
      <c r="YB158" s="11"/>
      <c r="YC158" s="11"/>
      <c r="YD158" s="11"/>
      <c r="YE158" s="11"/>
      <c r="YF158" s="11"/>
      <c r="YG158" s="11"/>
      <c r="YH158" s="11"/>
      <c r="YI158" s="11"/>
      <c r="YJ158" s="11"/>
      <c r="YK158" s="11"/>
      <c r="YL158" s="11"/>
      <c r="YM158" s="11"/>
      <c r="YN158" s="11"/>
      <c r="YO158" s="11"/>
      <c r="YP158" s="11"/>
      <c r="YQ158" s="11"/>
      <c r="YR158" s="11"/>
      <c r="YS158" s="11"/>
      <c r="YT158" s="11"/>
      <c r="YU158" s="11"/>
      <c r="YV158" s="11"/>
      <c r="YW158" s="11"/>
      <c r="YX158" s="11"/>
      <c r="YY158" s="11"/>
      <c r="YZ158" s="11"/>
      <c r="ZA158" s="11"/>
      <c r="ZB158" s="11"/>
      <c r="ZC158" s="11"/>
      <c r="ZD158" s="11"/>
      <c r="ZE158" s="11"/>
      <c r="ZF158" s="11"/>
      <c r="ZG158" s="11"/>
      <c r="ZH158" s="11"/>
      <c r="ZI158" s="11"/>
      <c r="ZJ158" s="11"/>
      <c r="ZK158" s="11"/>
      <c r="ZL158" s="11"/>
      <c r="ZM158" s="11"/>
      <c r="ZN158" s="11"/>
      <c r="ZO158" s="11"/>
      <c r="ZP158" s="11"/>
      <c r="ZQ158" s="11"/>
      <c r="ZR158" s="11"/>
      <c r="ZS158" s="11"/>
      <c r="ZT158" s="11"/>
      <c r="ZU158" s="11"/>
      <c r="ZV158" s="11"/>
      <c r="ZW158" s="11"/>
      <c r="ZX158" s="11"/>
      <c r="ZY158" s="11"/>
      <c r="ZZ158" s="11"/>
      <c r="AAA158" s="11"/>
      <c r="AAB158" s="11"/>
      <c r="AAC158" s="11"/>
      <c r="AAD158" s="11"/>
      <c r="AAE158" s="11"/>
      <c r="AAF158" s="11"/>
      <c r="AAG158" s="11"/>
      <c r="AAH158" s="11"/>
      <c r="AAI158" s="11"/>
      <c r="AAJ158" s="11"/>
      <c r="AAK158" s="11"/>
      <c r="AAL158" s="11"/>
      <c r="AAM158" s="11"/>
      <c r="AAN158" s="11"/>
      <c r="AAO158" s="11"/>
      <c r="AAP158" s="11"/>
      <c r="AAQ158" s="11"/>
      <c r="AAR158" s="11"/>
      <c r="AAS158" s="11"/>
      <c r="AAT158" s="11"/>
      <c r="AAU158" s="11"/>
      <c r="AAV158" s="11"/>
      <c r="AAW158" s="11"/>
      <c r="AAX158" s="11"/>
      <c r="AAY158" s="11"/>
      <c r="AAZ158" s="11"/>
      <c r="ABA158" s="11"/>
      <c r="ABB158" s="11"/>
      <c r="ABC158" s="11"/>
      <c r="ABD158" s="11"/>
      <c r="ABE158" s="11"/>
      <c r="ABF158" s="11"/>
      <c r="ABG158" s="11"/>
      <c r="ABH158" s="11"/>
      <c r="ABI158" s="11"/>
      <c r="ABJ158" s="11"/>
      <c r="ABK158" s="11"/>
      <c r="ABL158" s="11"/>
      <c r="ABM158" s="11"/>
      <c r="ABN158" s="11"/>
      <c r="ABO158" s="11"/>
      <c r="ABP158" s="11"/>
      <c r="ABQ158" s="11"/>
      <c r="ABR158" s="11"/>
      <c r="ABS158" s="11"/>
      <c r="ABT158" s="11"/>
      <c r="ABU158" s="11"/>
      <c r="ABV158" s="11"/>
      <c r="ABW158" s="11"/>
      <c r="ABX158" s="11"/>
      <c r="ABY158" s="11"/>
      <c r="ABZ158" s="11"/>
      <c r="ACA158" s="11"/>
      <c r="ACB158" s="11"/>
      <c r="ACC158" s="11"/>
      <c r="ACD158" s="11"/>
      <c r="ACE158" s="11"/>
      <c r="ACF158" s="11"/>
      <c r="ACG158" s="11"/>
      <c r="ACH158" s="11"/>
      <c r="ACI158" s="11"/>
      <c r="ACJ158" s="11"/>
      <c r="ACK158" s="11"/>
      <c r="ACL158" s="11"/>
      <c r="ACM158" s="11"/>
      <c r="ACN158" s="11"/>
      <c r="ACO158" s="11"/>
      <c r="ACP158" s="11"/>
      <c r="ACQ158" s="11"/>
      <c r="ACR158" s="11"/>
      <c r="ACS158" s="11"/>
      <c r="ACT158" s="11"/>
      <c r="ACU158" s="11"/>
      <c r="ACV158" s="11"/>
      <c r="ACW158" s="11"/>
      <c r="ACX158" s="11"/>
      <c r="ACY158" s="11"/>
      <c r="ACZ158" s="11"/>
      <c r="ADA158" s="11"/>
      <c r="ADB158" s="11"/>
      <c r="ADC158" s="11"/>
      <c r="ADD158" s="11"/>
      <c r="ADE158" s="11"/>
      <c r="ADF158" s="11"/>
      <c r="ADG158" s="11"/>
      <c r="ADH158" s="11"/>
      <c r="ADI158" s="11"/>
      <c r="ADJ158" s="11"/>
      <c r="ADK158" s="11"/>
      <c r="ADL158" s="11"/>
      <c r="ADM158" s="11"/>
      <c r="ADN158" s="11"/>
      <c r="ADO158" s="11"/>
      <c r="ADP158" s="11"/>
      <c r="ADQ158" s="11"/>
      <c r="ADR158" s="11"/>
      <c r="ADS158" s="11"/>
      <c r="ADT158" s="11"/>
      <c r="ADU158" s="11"/>
      <c r="ADV158" s="11"/>
      <c r="ADW158" s="11"/>
      <c r="ADX158" s="11"/>
      <c r="ADY158" s="11"/>
      <c r="ADZ158" s="11"/>
      <c r="AEA158" s="11"/>
      <c r="AEB158" s="11"/>
      <c r="AEC158" s="11"/>
      <c r="AED158" s="11"/>
      <c r="AEE158" s="11"/>
      <c r="AEF158" s="11"/>
      <c r="AEG158" s="11"/>
      <c r="AEH158" s="11"/>
      <c r="AEI158" s="11"/>
      <c r="AEJ158" s="11"/>
      <c r="AEK158" s="11"/>
      <c r="AEL158" s="11"/>
      <c r="AEM158" s="11"/>
      <c r="AEN158" s="11"/>
      <c r="AEO158" s="11"/>
      <c r="AEP158" s="11"/>
      <c r="AEQ158" s="11"/>
      <c r="AER158" s="11"/>
      <c r="AES158" s="11"/>
      <c r="AET158" s="11"/>
      <c r="AEU158" s="11"/>
      <c r="AEV158" s="11"/>
      <c r="AEW158" s="11"/>
      <c r="AEX158" s="11"/>
      <c r="AEY158" s="11"/>
      <c r="AEZ158" s="11"/>
      <c r="AFA158" s="11"/>
      <c r="AFB158" s="11"/>
      <c r="AFC158" s="11"/>
      <c r="AFD158" s="11"/>
      <c r="AFE158" s="11"/>
      <c r="AFF158" s="11"/>
      <c r="AFG158" s="11"/>
      <c r="AFH158" s="11"/>
      <c r="AFI158" s="11"/>
      <c r="AFJ158" s="11"/>
      <c r="AFK158" s="11"/>
      <c r="AFL158" s="11"/>
      <c r="AFM158" s="11"/>
      <c r="AFN158" s="11"/>
      <c r="AFO158" s="11"/>
      <c r="AFP158" s="11"/>
      <c r="AFQ158" s="11"/>
      <c r="AFR158" s="11"/>
      <c r="AFS158" s="11"/>
      <c r="AFT158" s="11"/>
      <c r="AFU158" s="11"/>
      <c r="AFV158" s="11"/>
      <c r="AFW158" s="11"/>
      <c r="AFX158" s="11"/>
      <c r="AFY158" s="11"/>
      <c r="AFZ158" s="11"/>
      <c r="AGA158" s="11"/>
      <c r="AGB158" s="11"/>
      <c r="AGC158" s="11"/>
      <c r="AGD158" s="11"/>
      <c r="AGE158" s="11"/>
      <c r="AGF158" s="11"/>
      <c r="AGG158" s="11"/>
      <c r="AGH158" s="11"/>
      <c r="AGI158" s="11"/>
      <c r="AGJ158" s="11"/>
      <c r="AGK158" s="11"/>
      <c r="AGL158" s="11"/>
      <c r="AGM158" s="11"/>
      <c r="AGN158" s="11"/>
      <c r="AGO158" s="11"/>
      <c r="AGP158" s="11"/>
      <c r="AGQ158" s="11"/>
      <c r="AGR158" s="11"/>
      <c r="AGS158" s="11"/>
      <c r="AGT158" s="11"/>
      <c r="AGU158" s="11"/>
      <c r="AGV158" s="11"/>
      <c r="AGW158" s="11"/>
      <c r="AGX158" s="11"/>
      <c r="AGY158" s="11"/>
      <c r="AGZ158" s="11"/>
      <c r="AHA158" s="11"/>
      <c r="AHB158" s="11"/>
      <c r="AHC158" s="11"/>
      <c r="AHD158" s="11"/>
      <c r="AHE158" s="11"/>
      <c r="AHF158" s="11"/>
      <c r="AHG158" s="11"/>
      <c r="AHH158" s="11"/>
      <c r="AHI158" s="11"/>
      <c r="AHJ158" s="11"/>
      <c r="AHK158" s="11"/>
      <c r="AHL158" s="11"/>
      <c r="AHM158" s="11"/>
      <c r="AHN158" s="11"/>
      <c r="AHO158" s="11"/>
      <c r="AHP158" s="11"/>
      <c r="AHQ158" s="11"/>
      <c r="AHR158" s="11"/>
      <c r="AHS158" s="11"/>
      <c r="AHT158" s="11"/>
      <c r="AHU158" s="11"/>
      <c r="AHV158" s="11"/>
      <c r="AHW158" s="11"/>
      <c r="AHX158" s="11"/>
      <c r="AHY158" s="11"/>
      <c r="AHZ158" s="11"/>
      <c r="AIA158" s="11"/>
      <c r="AIB158" s="11"/>
      <c r="AIC158" s="11"/>
      <c r="AID158" s="11"/>
      <c r="AIE158" s="11"/>
      <c r="AIF158" s="11"/>
      <c r="AIG158" s="11"/>
      <c r="AIH158" s="11"/>
      <c r="AII158" s="11"/>
      <c r="AIJ158" s="11"/>
      <c r="AIK158" s="11"/>
      <c r="AIL158" s="11"/>
      <c r="AIM158" s="11"/>
      <c r="AIN158" s="11"/>
      <c r="AIO158" s="11"/>
      <c r="AIP158" s="11"/>
      <c r="AIQ158" s="11"/>
      <c r="AIR158" s="11"/>
      <c r="AIS158" s="11"/>
      <c r="AIT158" s="11"/>
      <c r="AIU158" s="11"/>
      <c r="AIV158" s="11"/>
      <c r="AIW158" s="11"/>
      <c r="AIX158" s="11"/>
      <c r="AIY158" s="11"/>
      <c r="AIZ158" s="11"/>
      <c r="AJA158" s="11"/>
      <c r="AJB158" s="11"/>
      <c r="AJC158" s="11"/>
      <c r="AJD158" s="11"/>
      <c r="AJE158" s="11"/>
      <c r="AJF158" s="11"/>
      <c r="AJG158" s="11"/>
      <c r="AJH158" s="11"/>
      <c r="AJI158" s="11"/>
      <c r="AJJ158" s="11"/>
      <c r="AJK158" s="11"/>
      <c r="AJL158" s="11"/>
      <c r="AJM158" s="11"/>
      <c r="AJN158" s="11"/>
      <c r="AJO158" s="11"/>
      <c r="AJP158" s="11"/>
      <c r="AJQ158" s="11"/>
      <c r="AJR158" s="11"/>
      <c r="AJS158" s="11"/>
      <c r="AJT158" s="11"/>
      <c r="AJU158" s="11"/>
      <c r="AJV158" s="11"/>
      <c r="AJW158" s="11"/>
      <c r="AJX158" s="11"/>
      <c r="AJY158" s="11"/>
      <c r="AJZ158" s="11"/>
      <c r="AKA158" s="11"/>
      <c r="AKB158" s="11"/>
      <c r="AKC158" s="11"/>
      <c r="AKD158" s="11"/>
      <c r="AKE158" s="11"/>
      <c r="AKF158" s="11"/>
      <c r="AKG158" s="11"/>
      <c r="AKH158" s="11"/>
      <c r="AKI158" s="11"/>
      <c r="AKJ158" s="11"/>
      <c r="AKK158" s="11"/>
      <c r="AKL158" s="11"/>
      <c r="AKM158" s="11"/>
      <c r="AKN158" s="11"/>
      <c r="AKO158" s="11"/>
      <c r="AKP158" s="11"/>
      <c r="AKQ158" s="11"/>
      <c r="AKR158" s="11"/>
      <c r="AKS158" s="11"/>
      <c r="AKT158" s="11"/>
      <c r="AKU158" s="11"/>
      <c r="AKV158" s="11"/>
      <c r="AKW158" s="11"/>
      <c r="AKX158" s="11"/>
      <c r="AKY158" s="11"/>
      <c r="AKZ158" s="11"/>
      <c r="ALA158" s="11"/>
      <c r="ALB158" s="11"/>
      <c r="ALC158" s="11"/>
      <c r="ALD158" s="11"/>
      <c r="ALE158" s="11"/>
      <c r="ALF158" s="11"/>
      <c r="ALG158" s="11"/>
      <c r="ALH158" s="11"/>
      <c r="ALI158" s="11"/>
      <c r="ALJ158" s="11"/>
      <c r="ALK158" s="11"/>
      <c r="ALL158" s="11"/>
      <c r="ALM158" s="11"/>
      <c r="ALN158" s="11"/>
      <c r="ALO158" s="11"/>
      <c r="ALP158" s="11"/>
      <c r="ALQ158" s="11"/>
      <c r="ALR158" s="11"/>
      <c r="ALS158" s="11"/>
      <c r="ALT158" s="11"/>
      <c r="ALU158" s="11"/>
      <c r="ALV158" s="11"/>
      <c r="ALW158" s="11"/>
      <c r="ALX158" s="11"/>
      <c r="ALY158" s="11"/>
      <c r="ALZ158" s="11"/>
      <c r="AMA158" s="11"/>
      <c r="AMB158" s="11"/>
      <c r="AMC158" s="11"/>
      <c r="AMD158" s="11"/>
      <c r="AME158" s="11"/>
      <c r="AMF158" s="11"/>
      <c r="AMG158" s="11"/>
      <c r="AMH158" s="11"/>
      <c r="AMI158" s="11"/>
      <c r="AMJ158" s="11"/>
      <c r="AMK158" s="11"/>
      <c r="AML158" s="11"/>
      <c r="AMM158" s="11"/>
      <c r="AMN158" s="11"/>
      <c r="AMO158" s="11"/>
      <c r="AMP158" s="11"/>
      <c r="AMQ158" s="11"/>
      <c r="AMR158" s="11"/>
      <c r="AMS158" s="11"/>
      <c r="AMT158" s="11"/>
      <c r="AMU158" s="11"/>
      <c r="AMV158" s="11"/>
      <c r="AMW158" s="11"/>
      <c r="AMX158" s="11"/>
      <c r="AMY158" s="11"/>
      <c r="AMZ158" s="11"/>
      <c r="ANA158" s="11"/>
      <c r="ANB158" s="11"/>
      <c r="ANC158" s="11"/>
      <c r="AND158" s="11"/>
      <c r="ANE158" s="11"/>
      <c r="ANF158" s="11"/>
      <c r="ANG158" s="11"/>
      <c r="ANH158" s="11"/>
      <c r="ANI158" s="11"/>
      <c r="ANJ158" s="11"/>
      <c r="ANK158" s="11"/>
      <c r="ANL158" s="11"/>
      <c r="ANM158" s="11"/>
      <c r="ANN158" s="11"/>
      <c r="ANO158" s="11"/>
      <c r="ANP158" s="11"/>
      <c r="ANQ158" s="11"/>
      <c r="ANR158" s="11"/>
      <c r="ANS158" s="11"/>
      <c r="ANT158" s="11"/>
      <c r="ANU158" s="11"/>
      <c r="ANV158" s="11"/>
      <c r="ANW158" s="11"/>
      <c r="ANX158" s="11"/>
      <c r="ANY158" s="11"/>
      <c r="ANZ158" s="11"/>
      <c r="AOA158" s="11"/>
      <c r="AOB158" s="11"/>
      <c r="AOC158" s="11"/>
      <c r="AOD158" s="11"/>
      <c r="AOE158" s="11"/>
      <c r="AOF158" s="11"/>
      <c r="AOG158" s="11"/>
      <c r="AOH158" s="11"/>
      <c r="AOI158" s="11"/>
      <c r="AOJ158" s="11"/>
      <c r="AOK158" s="11"/>
      <c r="AOL158" s="11"/>
      <c r="AOM158" s="11"/>
      <c r="AON158" s="11"/>
      <c r="AOO158" s="11"/>
      <c r="AOP158" s="11"/>
      <c r="AOQ158" s="11"/>
      <c r="AOR158" s="11"/>
      <c r="AOS158" s="11"/>
      <c r="AOT158" s="11"/>
      <c r="AOU158" s="11"/>
      <c r="AOV158" s="11"/>
      <c r="AOW158" s="11"/>
      <c r="AOX158" s="11"/>
      <c r="AOY158" s="11"/>
      <c r="AOZ158" s="11"/>
      <c r="APA158" s="11"/>
      <c r="APB158" s="11"/>
      <c r="APC158" s="11"/>
      <c r="APD158" s="11"/>
      <c r="APE158" s="11"/>
      <c r="APF158" s="11"/>
      <c r="APG158" s="11"/>
      <c r="APH158" s="11"/>
      <c r="API158" s="11"/>
      <c r="APJ158" s="11"/>
      <c r="APK158" s="11"/>
      <c r="APL158" s="11"/>
      <c r="APM158" s="11"/>
      <c r="APN158" s="11"/>
      <c r="APO158" s="11"/>
      <c r="APP158" s="11"/>
      <c r="APQ158" s="11"/>
      <c r="APR158" s="11"/>
      <c r="APS158" s="11"/>
      <c r="APT158" s="11"/>
      <c r="APU158" s="11"/>
      <c r="APV158" s="11"/>
      <c r="APW158" s="11"/>
      <c r="APX158" s="11"/>
      <c r="APY158" s="11"/>
      <c r="APZ158" s="11"/>
      <c r="AQA158" s="11"/>
      <c r="AQB158" s="11"/>
      <c r="AQC158" s="11"/>
      <c r="AQD158" s="11"/>
      <c r="AQE158" s="11"/>
      <c r="AQF158" s="11"/>
      <c r="AQG158" s="11"/>
      <c r="AQH158" s="11"/>
      <c r="AQI158" s="11"/>
      <c r="AQJ158" s="11"/>
      <c r="AQK158" s="11"/>
      <c r="AQL158" s="11"/>
      <c r="AQM158" s="11"/>
      <c r="AQN158" s="11"/>
      <c r="AQO158" s="11"/>
      <c r="AQP158" s="11"/>
      <c r="AQQ158" s="11"/>
      <c r="AQR158" s="11"/>
      <c r="AQS158" s="11"/>
      <c r="AQT158" s="11"/>
      <c r="AQU158" s="11"/>
      <c r="AQV158" s="11"/>
      <c r="AQW158" s="11"/>
      <c r="AQX158" s="11"/>
      <c r="AQY158" s="11"/>
      <c r="AQZ158" s="11"/>
      <c r="ARA158" s="11"/>
      <c r="ARB158" s="11"/>
      <c r="ARC158" s="11"/>
      <c r="ARD158" s="11"/>
      <c r="ARE158" s="11"/>
      <c r="ARF158" s="11"/>
      <c r="ARG158" s="11"/>
      <c r="ARH158" s="11"/>
      <c r="ARI158" s="11"/>
      <c r="ARJ158" s="11"/>
      <c r="ARK158" s="11"/>
      <c r="ARL158" s="11"/>
      <c r="ARM158" s="11"/>
      <c r="ARN158" s="11"/>
      <c r="ARO158" s="11"/>
      <c r="ARP158" s="11"/>
      <c r="ARQ158" s="11"/>
      <c r="ARR158" s="11"/>
      <c r="ARS158" s="11"/>
      <c r="ART158" s="11"/>
      <c r="ARU158" s="11"/>
      <c r="ARV158" s="11"/>
      <c r="ARW158" s="11"/>
      <c r="ARX158" s="11"/>
      <c r="ARY158" s="11"/>
      <c r="ARZ158" s="11"/>
      <c r="ASA158" s="11"/>
      <c r="ASB158" s="11"/>
      <c r="ASC158" s="11"/>
      <c r="ASD158" s="11"/>
      <c r="ASE158" s="11"/>
      <c r="ASF158" s="11"/>
      <c r="ASG158" s="11"/>
      <c r="ASH158" s="11"/>
      <c r="ASI158" s="11"/>
      <c r="ASJ158" s="11"/>
      <c r="ASK158" s="11"/>
      <c r="ASL158" s="11"/>
      <c r="ASM158" s="11"/>
      <c r="ASN158" s="11"/>
      <c r="ASO158" s="11"/>
      <c r="ASP158" s="11"/>
      <c r="ASQ158" s="11"/>
      <c r="ASR158" s="11"/>
      <c r="ASS158" s="11"/>
      <c r="AST158" s="11"/>
      <c r="ASU158" s="11"/>
      <c r="ASV158" s="11"/>
      <c r="ASW158" s="11"/>
      <c r="ASX158" s="11"/>
      <c r="ASY158" s="11"/>
      <c r="ASZ158" s="11"/>
      <c r="ATA158" s="11"/>
      <c r="ATB158" s="11"/>
      <c r="ATC158" s="11"/>
      <c r="ATD158" s="11"/>
      <c r="ATE158" s="11"/>
      <c r="ATF158" s="11"/>
      <c r="ATG158" s="11"/>
      <c r="ATH158" s="11"/>
      <c r="ATI158" s="11"/>
      <c r="ATJ158" s="11"/>
      <c r="ATK158" s="11"/>
      <c r="ATL158" s="11"/>
      <c r="ATM158" s="11"/>
      <c r="ATN158" s="11"/>
      <c r="ATO158" s="11"/>
      <c r="ATP158" s="11"/>
      <c r="ATQ158" s="11"/>
      <c r="ATR158" s="11"/>
      <c r="ATS158" s="11"/>
      <c r="ATT158" s="11"/>
      <c r="ATU158" s="11"/>
      <c r="ATV158" s="11"/>
      <c r="ATW158" s="11"/>
      <c r="ATX158" s="11"/>
      <c r="ATY158" s="11"/>
      <c r="ATZ158" s="11"/>
      <c r="AUA158" s="11"/>
      <c r="AUB158" s="11"/>
      <c r="AUC158" s="11"/>
      <c r="AUD158" s="11"/>
      <c r="AUE158" s="11"/>
      <c r="AUF158" s="11"/>
      <c r="AUG158" s="11"/>
      <c r="AUH158" s="11"/>
      <c r="AUI158" s="11"/>
      <c r="AUJ158" s="11"/>
      <c r="AUK158" s="11"/>
      <c r="AUL158" s="11"/>
      <c r="AUM158" s="11"/>
      <c r="AUN158" s="11"/>
      <c r="AUO158" s="11"/>
      <c r="AUP158" s="11"/>
      <c r="AUQ158" s="11"/>
      <c r="AUR158" s="11"/>
      <c r="AUS158" s="11"/>
      <c r="AUT158" s="11"/>
      <c r="AUU158" s="11"/>
      <c r="AUV158" s="11"/>
      <c r="AUW158" s="11"/>
      <c r="AUX158" s="11"/>
      <c r="AUY158" s="11"/>
      <c r="AUZ158" s="11"/>
      <c r="AVA158" s="11"/>
      <c r="AVB158" s="11"/>
      <c r="AVC158" s="11"/>
      <c r="AVD158" s="11"/>
      <c r="AVE158" s="11"/>
      <c r="AVF158" s="11"/>
      <c r="AVG158" s="11"/>
      <c r="AVH158" s="11"/>
      <c r="AVI158" s="11"/>
      <c r="AVJ158" s="11"/>
      <c r="AVK158" s="11"/>
      <c r="AVL158" s="11"/>
      <c r="AVM158" s="11"/>
      <c r="AVN158" s="11"/>
      <c r="AVO158" s="11"/>
      <c r="AVP158" s="11"/>
      <c r="AVQ158" s="11"/>
      <c r="AVR158" s="11"/>
      <c r="AVS158" s="11"/>
      <c r="AVT158" s="11"/>
      <c r="AVU158" s="11"/>
      <c r="AVV158" s="11"/>
      <c r="AVW158" s="11"/>
      <c r="AVX158" s="11"/>
      <c r="AVY158" s="11"/>
      <c r="AVZ158" s="11"/>
      <c r="AWA158" s="11"/>
      <c r="AWB158" s="11"/>
      <c r="AWC158" s="11"/>
      <c r="AWD158" s="11"/>
      <c r="AWE158" s="11"/>
      <c r="AWF158" s="11"/>
      <c r="AWG158" s="11"/>
      <c r="AWH158" s="11"/>
      <c r="AWI158" s="11"/>
      <c r="AWJ158" s="11"/>
      <c r="AWK158" s="11"/>
      <c r="AWL158" s="11"/>
      <c r="AWM158" s="11"/>
      <c r="AWN158" s="11"/>
      <c r="AWO158" s="11"/>
      <c r="AWP158" s="11"/>
      <c r="AWQ158" s="11"/>
      <c r="AWR158" s="11"/>
      <c r="AWS158" s="11"/>
      <c r="AWT158" s="11"/>
      <c r="AWU158" s="11"/>
      <c r="AWV158" s="11"/>
      <c r="AWW158" s="11"/>
      <c r="AWX158" s="11"/>
      <c r="AWY158" s="11"/>
      <c r="AWZ158" s="11"/>
      <c r="AXA158" s="11"/>
      <c r="AXB158" s="11"/>
      <c r="AXC158" s="11"/>
      <c r="AXD158" s="11"/>
      <c r="AXE158" s="11"/>
      <c r="AXF158" s="11"/>
      <c r="AXG158" s="11"/>
      <c r="AXH158" s="11"/>
      <c r="AXI158" s="11"/>
      <c r="AXJ158" s="11"/>
      <c r="AXK158" s="11"/>
      <c r="AXL158" s="11"/>
      <c r="AXM158" s="11"/>
      <c r="AXN158" s="11"/>
      <c r="AXO158" s="11"/>
      <c r="AXP158" s="11"/>
      <c r="AXQ158" s="11"/>
      <c r="AXR158" s="11"/>
      <c r="AXS158" s="11"/>
      <c r="AXT158" s="11"/>
      <c r="AXU158" s="11"/>
      <c r="AXV158" s="11"/>
      <c r="AXW158" s="11"/>
      <c r="AXX158" s="11"/>
      <c r="AXY158" s="11"/>
      <c r="AXZ158" s="11"/>
      <c r="AYA158" s="11"/>
      <c r="AYB158" s="11"/>
      <c r="AYC158" s="11"/>
      <c r="AYD158" s="11"/>
      <c r="AYE158" s="11"/>
      <c r="AYF158" s="11"/>
      <c r="AYG158" s="11"/>
      <c r="AYH158" s="11"/>
      <c r="AYI158" s="11"/>
      <c r="AYJ158" s="11"/>
      <c r="AYK158" s="11"/>
      <c r="AYL158" s="11"/>
      <c r="AYM158" s="11"/>
      <c r="AYN158" s="11"/>
      <c r="AYO158" s="11"/>
      <c r="AYP158" s="11"/>
      <c r="AYQ158" s="11"/>
      <c r="AYR158" s="11"/>
      <c r="AYS158" s="11"/>
      <c r="AYT158" s="11"/>
      <c r="AYU158" s="11"/>
      <c r="AYV158" s="11"/>
      <c r="AYW158" s="11"/>
      <c r="AYX158" s="11"/>
      <c r="AYY158" s="11"/>
      <c r="AYZ158" s="11"/>
      <c r="AZA158" s="11"/>
      <c r="AZB158" s="11"/>
      <c r="AZC158" s="11"/>
      <c r="AZD158" s="11"/>
      <c r="AZE158" s="11"/>
      <c r="AZF158" s="11"/>
      <c r="AZG158" s="11"/>
      <c r="AZH158" s="11"/>
      <c r="AZI158" s="11"/>
      <c r="AZJ158" s="11"/>
      <c r="AZK158" s="11"/>
      <c r="AZL158" s="11"/>
      <c r="AZM158" s="11"/>
      <c r="AZN158" s="11"/>
      <c r="AZO158" s="11"/>
      <c r="AZP158" s="11"/>
      <c r="AZQ158" s="11"/>
      <c r="AZR158" s="11"/>
      <c r="AZS158" s="11"/>
      <c r="AZT158" s="11"/>
      <c r="AZU158" s="11"/>
      <c r="AZV158" s="11"/>
      <c r="AZW158" s="11"/>
      <c r="AZX158" s="11"/>
      <c r="AZY158" s="11"/>
      <c r="AZZ158" s="11"/>
      <c r="BAA158" s="11"/>
      <c r="BAB158" s="11"/>
      <c r="BAC158" s="11"/>
      <c r="BAD158" s="11"/>
      <c r="BAE158" s="11"/>
      <c r="BAF158" s="11"/>
      <c r="BAG158" s="11"/>
      <c r="BAH158" s="11"/>
      <c r="BAI158" s="11"/>
      <c r="BAJ158" s="11"/>
      <c r="BAK158" s="11"/>
      <c r="BAL158" s="11"/>
      <c r="BAM158" s="11"/>
      <c r="BAN158" s="11"/>
      <c r="BAO158" s="11"/>
      <c r="BAP158" s="11"/>
      <c r="BAQ158" s="11"/>
      <c r="BAR158" s="11"/>
      <c r="BAS158" s="11"/>
      <c r="BAT158" s="11"/>
      <c r="BAU158" s="11"/>
      <c r="BAV158" s="11"/>
      <c r="BAW158" s="11"/>
      <c r="BAX158" s="11"/>
      <c r="BAY158" s="11"/>
      <c r="BAZ158" s="11"/>
      <c r="BBA158" s="11"/>
      <c r="BBB158" s="11"/>
      <c r="BBC158" s="11"/>
      <c r="BBD158" s="11"/>
      <c r="BBE158" s="11"/>
      <c r="BBF158" s="11"/>
      <c r="BBG158" s="11"/>
      <c r="BBH158" s="11"/>
      <c r="BBI158" s="11"/>
      <c r="BBJ158" s="11"/>
      <c r="BBK158" s="11"/>
      <c r="BBL158" s="11"/>
      <c r="BBM158" s="11"/>
      <c r="BBN158" s="11"/>
      <c r="BBO158" s="11"/>
      <c r="BBP158" s="11"/>
      <c r="BBQ158" s="11"/>
      <c r="BBR158" s="11"/>
      <c r="BBS158" s="11"/>
      <c r="BBT158" s="11"/>
      <c r="BBU158" s="11"/>
      <c r="BBV158" s="11"/>
      <c r="BBW158" s="11"/>
      <c r="BBX158" s="11"/>
      <c r="BBY158" s="11"/>
      <c r="BBZ158" s="11"/>
      <c r="BCA158" s="11"/>
      <c r="BCB158" s="11"/>
      <c r="BCC158" s="11"/>
      <c r="BCD158" s="11"/>
      <c r="BCE158" s="11"/>
      <c r="BCF158" s="11"/>
      <c r="BCG158" s="11"/>
      <c r="BCH158" s="11"/>
      <c r="BCI158" s="11"/>
      <c r="BCJ158" s="11"/>
      <c r="BCK158" s="11"/>
      <c r="BCL158" s="11"/>
      <c r="BCM158" s="11"/>
      <c r="BCN158" s="11"/>
      <c r="BCO158" s="11"/>
      <c r="BCP158" s="11"/>
      <c r="BCQ158" s="11"/>
      <c r="BCR158" s="11"/>
      <c r="BCS158" s="11"/>
      <c r="BCT158" s="11"/>
      <c r="BCU158" s="11"/>
      <c r="BCV158" s="11"/>
      <c r="BCW158" s="11"/>
      <c r="BCX158" s="11"/>
      <c r="BCY158" s="11"/>
      <c r="BCZ158" s="11"/>
      <c r="BDA158" s="11"/>
      <c r="BDB158" s="11"/>
      <c r="BDC158" s="11"/>
      <c r="BDD158" s="11"/>
      <c r="BDE158" s="11"/>
      <c r="BDF158" s="11"/>
      <c r="BDG158" s="11"/>
      <c r="BDH158" s="11"/>
      <c r="BDI158" s="11"/>
      <c r="BDJ158" s="11"/>
      <c r="BDK158" s="11"/>
      <c r="BDL158" s="11"/>
      <c r="BDM158" s="11"/>
      <c r="BDN158" s="11"/>
      <c r="BDO158" s="11"/>
      <c r="BDP158" s="11"/>
      <c r="BDQ158" s="11"/>
      <c r="BDR158" s="11"/>
      <c r="BDS158" s="11"/>
      <c r="BDT158" s="11"/>
      <c r="BDU158" s="11"/>
      <c r="BDV158" s="11"/>
      <c r="BDW158" s="11"/>
      <c r="BDX158" s="11"/>
      <c r="BDY158" s="11"/>
      <c r="BDZ158" s="11"/>
      <c r="BEA158" s="11"/>
      <c r="BEB158" s="11"/>
      <c r="BEC158" s="11"/>
      <c r="BED158" s="11"/>
      <c r="BEE158" s="11"/>
      <c r="BEF158" s="11"/>
      <c r="BEG158" s="11"/>
      <c r="BEH158" s="11"/>
      <c r="BEI158" s="11"/>
      <c r="BEJ158" s="11"/>
      <c r="BEK158" s="11"/>
      <c r="BEL158" s="11"/>
      <c r="BEM158" s="11"/>
      <c r="BEN158" s="11"/>
      <c r="BEO158" s="11"/>
      <c r="BEP158" s="11"/>
      <c r="BEQ158" s="11"/>
      <c r="BER158" s="11"/>
      <c r="BES158" s="11"/>
      <c r="BET158" s="11"/>
      <c r="BEU158" s="11"/>
      <c r="BEV158" s="11"/>
      <c r="BEW158" s="11"/>
      <c r="BEX158" s="11"/>
      <c r="BEY158" s="11"/>
      <c r="BEZ158" s="11"/>
      <c r="BFA158" s="11"/>
      <c r="BFB158" s="11"/>
      <c r="BFC158" s="11"/>
      <c r="BFD158" s="11"/>
      <c r="BFE158" s="11"/>
      <c r="BFF158" s="11"/>
      <c r="BFG158" s="11"/>
      <c r="BFH158" s="11"/>
      <c r="BFI158" s="11"/>
      <c r="BFJ158" s="11"/>
      <c r="BFK158" s="11"/>
      <c r="BFL158" s="11"/>
      <c r="BFM158" s="11"/>
      <c r="BFN158" s="11"/>
      <c r="BFO158" s="11"/>
      <c r="BFP158" s="11"/>
      <c r="BFQ158" s="11"/>
      <c r="BFR158" s="11"/>
      <c r="BFS158" s="11"/>
      <c r="BFT158" s="11"/>
      <c r="BFU158" s="11"/>
      <c r="BFV158" s="11"/>
      <c r="BFW158" s="11"/>
      <c r="BFX158" s="11"/>
      <c r="BFY158" s="11"/>
      <c r="BFZ158" s="11"/>
      <c r="BGA158" s="11"/>
      <c r="BGB158" s="11"/>
      <c r="BGC158" s="11"/>
      <c r="BGD158" s="11"/>
      <c r="BGE158" s="11"/>
      <c r="BGF158" s="11"/>
      <c r="BGG158" s="11"/>
      <c r="BGH158" s="11"/>
      <c r="BGI158" s="11"/>
      <c r="BGJ158" s="11"/>
      <c r="BGK158" s="11"/>
      <c r="BGL158" s="11"/>
      <c r="BGM158" s="11"/>
      <c r="BGN158" s="11"/>
      <c r="BGO158" s="11"/>
      <c r="BGP158" s="11"/>
      <c r="BGQ158" s="11"/>
      <c r="BGR158" s="11"/>
      <c r="BGS158" s="11"/>
      <c r="BGT158" s="11"/>
      <c r="BGU158" s="11"/>
      <c r="BGV158" s="11"/>
      <c r="BGW158" s="11"/>
      <c r="BGX158" s="11"/>
      <c r="BGY158" s="11"/>
      <c r="BGZ158" s="11"/>
      <c r="BHA158" s="11"/>
      <c r="BHB158" s="11"/>
      <c r="BHC158" s="11"/>
      <c r="BHD158" s="11"/>
      <c r="BHE158" s="11"/>
      <c r="BHF158" s="11"/>
      <c r="BHG158" s="11"/>
      <c r="BHH158" s="11"/>
      <c r="BHI158" s="11"/>
      <c r="BHJ158" s="11"/>
      <c r="BHK158" s="11"/>
      <c r="BHL158" s="11"/>
      <c r="BHM158" s="11"/>
      <c r="BHN158" s="11"/>
      <c r="BHO158" s="11"/>
      <c r="BHP158" s="11"/>
      <c r="BHQ158" s="11"/>
      <c r="BHR158" s="11"/>
      <c r="BHS158" s="11"/>
      <c r="BHT158" s="11"/>
      <c r="BHU158" s="11"/>
      <c r="BHV158" s="11"/>
      <c r="BHW158" s="11"/>
      <c r="BHX158" s="11"/>
      <c r="BHY158" s="11"/>
      <c r="BHZ158" s="11"/>
      <c r="BIA158" s="11"/>
      <c r="BIB158" s="11"/>
      <c r="BIC158" s="11"/>
      <c r="BID158" s="11"/>
      <c r="BIE158" s="11"/>
      <c r="BIF158" s="11"/>
      <c r="BIG158" s="11"/>
      <c r="BIH158" s="11"/>
      <c r="BII158" s="11"/>
      <c r="BIJ158" s="11"/>
      <c r="BIK158" s="11"/>
      <c r="BIL158" s="11"/>
      <c r="BIM158" s="11"/>
      <c r="BIN158" s="11"/>
      <c r="BIO158" s="11"/>
      <c r="BIP158" s="11"/>
      <c r="BIQ158" s="11"/>
      <c r="BIR158" s="11"/>
      <c r="BIS158" s="11"/>
      <c r="BIT158" s="11"/>
      <c r="BIU158" s="11"/>
      <c r="BIV158" s="11"/>
      <c r="BIW158" s="11"/>
      <c r="BIX158" s="11"/>
      <c r="BIY158" s="11"/>
      <c r="BIZ158" s="11"/>
      <c r="BJA158" s="11"/>
      <c r="BJB158" s="11"/>
      <c r="BJC158" s="11"/>
      <c r="BJD158" s="11"/>
      <c r="BJE158" s="11"/>
      <c r="BJF158" s="11"/>
      <c r="BJG158" s="11"/>
      <c r="BJH158" s="11"/>
      <c r="BJI158" s="11"/>
      <c r="BJJ158" s="11"/>
      <c r="BJK158" s="11"/>
      <c r="BJL158" s="11"/>
      <c r="BJM158" s="11"/>
      <c r="BJN158" s="11"/>
      <c r="BJO158" s="11"/>
      <c r="BJP158" s="11"/>
      <c r="BJQ158" s="11"/>
      <c r="BJR158" s="11"/>
      <c r="BJS158" s="11"/>
      <c r="BJT158" s="11"/>
      <c r="BJU158" s="11"/>
      <c r="BJV158" s="11"/>
      <c r="BJW158" s="11"/>
      <c r="BJX158" s="11"/>
      <c r="BJY158" s="11"/>
      <c r="BJZ158" s="11"/>
      <c r="BKA158" s="11"/>
      <c r="BKB158" s="11"/>
      <c r="BKC158" s="11"/>
      <c r="BKD158" s="11"/>
      <c r="BKE158" s="11"/>
      <c r="BKF158" s="11"/>
      <c r="BKG158" s="11"/>
      <c r="BKH158" s="11"/>
      <c r="BKI158" s="11"/>
      <c r="BKJ158" s="11"/>
      <c r="BKK158" s="11"/>
      <c r="BKL158" s="11"/>
      <c r="BKM158" s="11"/>
      <c r="BKN158" s="11"/>
      <c r="BKO158" s="11"/>
      <c r="BKP158" s="11"/>
      <c r="BKQ158" s="11"/>
      <c r="BKR158" s="11"/>
      <c r="BKS158" s="11"/>
      <c r="BKT158" s="11"/>
      <c r="BKU158" s="11"/>
      <c r="BKV158" s="11"/>
      <c r="BKW158" s="11"/>
      <c r="BKX158" s="11"/>
      <c r="BKY158" s="11"/>
      <c r="BKZ158" s="11"/>
      <c r="BLA158" s="11"/>
      <c r="BLB158" s="11"/>
      <c r="BLC158" s="11"/>
      <c r="BLD158" s="11"/>
      <c r="BLE158" s="11"/>
      <c r="BLF158" s="11"/>
      <c r="BLG158" s="11"/>
      <c r="BLH158" s="11"/>
      <c r="BLI158" s="11"/>
      <c r="BLJ158" s="11"/>
      <c r="BLK158" s="11"/>
      <c r="BLL158" s="11"/>
      <c r="BLM158" s="11"/>
      <c r="BLN158" s="11"/>
      <c r="BLO158" s="11"/>
      <c r="BLP158" s="11"/>
      <c r="BLQ158" s="11"/>
      <c r="BLR158" s="11"/>
      <c r="BLS158" s="11"/>
      <c r="BLT158" s="11"/>
      <c r="BLU158" s="11"/>
      <c r="BLV158" s="11"/>
      <c r="BLW158" s="11"/>
      <c r="BLX158" s="11"/>
      <c r="BLY158" s="11"/>
      <c r="BLZ158" s="11"/>
      <c r="BMA158" s="11"/>
      <c r="BMB158" s="11"/>
      <c r="BMC158" s="11"/>
      <c r="BMD158" s="11"/>
      <c r="BME158" s="11"/>
      <c r="BMF158" s="11"/>
      <c r="BMG158" s="11"/>
      <c r="BMH158" s="11"/>
      <c r="BMI158" s="11"/>
      <c r="BMJ158" s="11"/>
      <c r="BMK158" s="11"/>
      <c r="BML158" s="11"/>
      <c r="BMM158" s="11"/>
      <c r="BMN158" s="11"/>
      <c r="BMO158" s="11"/>
      <c r="BMP158" s="11"/>
      <c r="BMQ158" s="11"/>
      <c r="BMR158" s="11"/>
      <c r="BMS158" s="11"/>
      <c r="BMT158" s="11"/>
      <c r="BMU158" s="11"/>
      <c r="BMV158" s="11"/>
      <c r="BMW158" s="11"/>
      <c r="BMX158" s="11"/>
      <c r="BMY158" s="11"/>
      <c r="BMZ158" s="11"/>
      <c r="BNA158" s="11"/>
      <c r="BNB158" s="11"/>
      <c r="BNC158" s="11"/>
      <c r="BND158" s="11"/>
      <c r="BNE158" s="11"/>
      <c r="BNF158" s="11"/>
      <c r="BNG158" s="11"/>
      <c r="BNH158" s="11"/>
      <c r="BNI158" s="11"/>
      <c r="BNJ158" s="11"/>
      <c r="BNK158" s="11"/>
      <c r="BNL158" s="11"/>
      <c r="BNM158" s="11"/>
      <c r="BNN158" s="11"/>
      <c r="BNO158" s="11"/>
      <c r="BNP158" s="11"/>
      <c r="BNQ158" s="11"/>
      <c r="BNR158" s="11"/>
      <c r="BNS158" s="11"/>
      <c r="BNT158" s="11"/>
      <c r="BNU158" s="11"/>
      <c r="BNV158" s="11"/>
      <c r="BNW158" s="11"/>
      <c r="BNX158" s="11"/>
      <c r="BNY158" s="11"/>
      <c r="BNZ158" s="11"/>
      <c r="BOA158" s="11"/>
      <c r="BOB158" s="11"/>
      <c r="BOC158" s="11"/>
      <c r="BOD158" s="11"/>
      <c r="BOE158" s="11"/>
      <c r="BOF158" s="11"/>
      <c r="BOG158" s="11"/>
      <c r="BOH158" s="11"/>
      <c r="BOI158" s="11"/>
      <c r="BOJ158" s="11"/>
      <c r="BOK158" s="11"/>
      <c r="BOL158" s="11"/>
      <c r="BOM158" s="11"/>
      <c r="BON158" s="11"/>
      <c r="BOO158" s="11"/>
      <c r="BOP158" s="11"/>
      <c r="BOQ158" s="11"/>
      <c r="BOR158" s="11"/>
      <c r="BOS158" s="11"/>
      <c r="BOT158" s="11"/>
      <c r="BOU158" s="11"/>
      <c r="BOV158" s="11"/>
      <c r="BOW158" s="11"/>
      <c r="BOX158" s="11"/>
      <c r="BOY158" s="11"/>
      <c r="BOZ158" s="11"/>
      <c r="BPA158" s="11"/>
      <c r="BPB158" s="11"/>
      <c r="BPC158" s="11"/>
      <c r="BPD158" s="11"/>
      <c r="BPE158" s="11"/>
      <c r="BPF158" s="11"/>
      <c r="BPG158" s="11"/>
      <c r="BPH158" s="11"/>
      <c r="BPI158" s="11"/>
      <c r="BPJ158" s="11"/>
      <c r="BPK158" s="11"/>
    </row>
    <row r="159" spans="1:1779" ht="33" customHeight="1" x14ac:dyDescent="0.25">
      <c r="A159" s="270" t="s">
        <v>23</v>
      </c>
      <c r="B159" s="270"/>
      <c r="C159" s="270"/>
      <c r="D159" s="270"/>
      <c r="E159" s="271"/>
      <c r="F159" s="271"/>
      <c r="G159" s="271"/>
      <c r="H159" s="271"/>
      <c r="I159" s="271"/>
      <c r="J159" s="271"/>
      <c r="K159" s="271"/>
      <c r="L159" s="271"/>
      <c r="M159" s="271"/>
      <c r="N159" s="271" t="s">
        <v>24</v>
      </c>
      <c r="O159" s="271"/>
      <c r="P159" s="272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  <c r="IZ159" s="11"/>
      <c r="JA159" s="11"/>
      <c r="JB159" s="11"/>
      <c r="JC159" s="11"/>
      <c r="JD159" s="11"/>
      <c r="JE159" s="11"/>
      <c r="JF159" s="11"/>
      <c r="JG159" s="11"/>
      <c r="JH159" s="11"/>
      <c r="JI159" s="11"/>
      <c r="JJ159" s="11"/>
      <c r="JK159" s="11"/>
      <c r="JL159" s="11"/>
      <c r="JM159" s="11"/>
      <c r="JN159" s="11"/>
      <c r="JO159" s="11"/>
      <c r="JP159" s="11"/>
      <c r="JQ159" s="11"/>
      <c r="JR159" s="11"/>
      <c r="JS159" s="11"/>
      <c r="JT159" s="11"/>
      <c r="JU159" s="11"/>
      <c r="JV159" s="11"/>
      <c r="JW159" s="11"/>
      <c r="JX159" s="11"/>
      <c r="JY159" s="11"/>
      <c r="JZ159" s="11"/>
      <c r="KA159" s="11"/>
      <c r="KB159" s="11"/>
      <c r="KC159" s="11"/>
      <c r="KD159" s="11"/>
      <c r="KE159" s="11"/>
      <c r="KF159" s="11"/>
      <c r="KG159" s="11"/>
      <c r="KH159" s="11"/>
      <c r="KI159" s="11"/>
      <c r="KJ159" s="11"/>
      <c r="KK159" s="11"/>
      <c r="KL159" s="11"/>
      <c r="KM159" s="11"/>
      <c r="KN159" s="11"/>
      <c r="KO159" s="11"/>
      <c r="KP159" s="11"/>
      <c r="KQ159" s="11"/>
      <c r="KR159" s="11"/>
      <c r="KS159" s="11"/>
      <c r="KT159" s="11"/>
      <c r="KU159" s="11"/>
      <c r="KV159" s="11"/>
      <c r="KW159" s="11"/>
      <c r="KX159" s="11"/>
      <c r="KY159" s="11"/>
      <c r="KZ159" s="11"/>
      <c r="LA159" s="11"/>
      <c r="LB159" s="11"/>
      <c r="LC159" s="11"/>
      <c r="LD159" s="11"/>
      <c r="LE159" s="11"/>
      <c r="LF159" s="11"/>
      <c r="LG159" s="11"/>
      <c r="LH159" s="11"/>
      <c r="LI159" s="11"/>
      <c r="LJ159" s="11"/>
      <c r="LK159" s="11"/>
      <c r="LL159" s="11"/>
      <c r="LM159" s="11"/>
      <c r="LN159" s="11"/>
      <c r="LO159" s="11"/>
      <c r="LP159" s="11"/>
      <c r="LQ159" s="11"/>
      <c r="LR159" s="11"/>
      <c r="LS159" s="11"/>
      <c r="LT159" s="11"/>
      <c r="LU159" s="11"/>
      <c r="LV159" s="11"/>
      <c r="LW159" s="11"/>
      <c r="LX159" s="11"/>
      <c r="LY159" s="11"/>
      <c r="LZ159" s="11"/>
      <c r="MA159" s="11"/>
      <c r="MB159" s="11"/>
      <c r="MC159" s="11"/>
      <c r="MD159" s="11"/>
      <c r="ME159" s="11"/>
      <c r="MF159" s="11"/>
      <c r="MG159" s="11"/>
      <c r="MH159" s="11"/>
      <c r="MI159" s="11"/>
      <c r="MJ159" s="11"/>
      <c r="MK159" s="11"/>
      <c r="ML159" s="11"/>
      <c r="MM159" s="11"/>
      <c r="MN159" s="11"/>
      <c r="MO159" s="11"/>
      <c r="MP159" s="11"/>
      <c r="MQ159" s="11"/>
      <c r="MR159" s="11"/>
      <c r="MS159" s="11"/>
      <c r="MT159" s="11"/>
      <c r="MU159" s="11"/>
      <c r="MV159" s="11"/>
      <c r="MW159" s="11"/>
      <c r="MX159" s="11"/>
      <c r="MY159" s="11"/>
      <c r="MZ159" s="11"/>
      <c r="NA159" s="11"/>
      <c r="NB159" s="11"/>
      <c r="NC159" s="11"/>
      <c r="ND159" s="11"/>
      <c r="NE159" s="11"/>
      <c r="NF159" s="11"/>
      <c r="NG159" s="11"/>
      <c r="NH159" s="11"/>
      <c r="NI159" s="11"/>
      <c r="NJ159" s="11"/>
      <c r="NK159" s="11"/>
      <c r="NL159" s="11"/>
      <c r="NM159" s="11"/>
      <c r="NN159" s="11"/>
      <c r="NO159" s="11"/>
      <c r="NP159" s="11"/>
      <c r="NQ159" s="11"/>
      <c r="NR159" s="11"/>
      <c r="NS159" s="11"/>
      <c r="NT159" s="11"/>
      <c r="NU159" s="11"/>
      <c r="NV159" s="11"/>
      <c r="NW159" s="11"/>
      <c r="NX159" s="11"/>
      <c r="NY159" s="11"/>
      <c r="NZ159" s="11"/>
      <c r="OA159" s="11"/>
      <c r="OB159" s="11"/>
      <c r="OC159" s="11"/>
      <c r="OD159" s="11"/>
      <c r="OE159" s="11"/>
      <c r="OF159" s="11"/>
      <c r="OG159" s="11"/>
      <c r="OH159" s="11"/>
      <c r="OI159" s="11"/>
      <c r="OJ159" s="11"/>
      <c r="OK159" s="11"/>
      <c r="OL159" s="11"/>
      <c r="OM159" s="11"/>
      <c r="ON159" s="11"/>
      <c r="OO159" s="11"/>
      <c r="OP159" s="11"/>
      <c r="OQ159" s="11"/>
      <c r="OR159" s="11"/>
      <c r="OS159" s="11"/>
      <c r="OT159" s="11"/>
      <c r="OU159" s="11"/>
      <c r="OV159" s="11"/>
      <c r="OW159" s="11"/>
      <c r="OX159" s="11"/>
      <c r="OY159" s="11"/>
      <c r="OZ159" s="11"/>
      <c r="PA159" s="11"/>
      <c r="PB159" s="11"/>
      <c r="PC159" s="11"/>
      <c r="PD159" s="11"/>
      <c r="PE159" s="11"/>
      <c r="PF159" s="11"/>
      <c r="PG159" s="11"/>
      <c r="PH159" s="11"/>
      <c r="PI159" s="11"/>
      <c r="PJ159" s="11"/>
      <c r="PK159" s="11"/>
      <c r="PL159" s="11"/>
      <c r="PM159" s="11"/>
      <c r="PN159" s="11"/>
      <c r="PO159" s="11"/>
      <c r="PP159" s="11"/>
      <c r="PQ159" s="11"/>
      <c r="PR159" s="11"/>
      <c r="PS159" s="11"/>
      <c r="PT159" s="11"/>
      <c r="PU159" s="11"/>
      <c r="PV159" s="11"/>
      <c r="PW159" s="11"/>
      <c r="PX159" s="11"/>
      <c r="PY159" s="11"/>
      <c r="PZ159" s="11"/>
      <c r="QA159" s="11"/>
      <c r="QB159" s="11"/>
      <c r="QC159" s="11"/>
      <c r="QD159" s="11"/>
      <c r="QE159" s="11"/>
      <c r="QF159" s="11"/>
      <c r="QG159" s="11"/>
      <c r="QH159" s="11"/>
      <c r="QI159" s="11"/>
      <c r="QJ159" s="11"/>
      <c r="QK159" s="11"/>
      <c r="QL159" s="11"/>
      <c r="QM159" s="11"/>
      <c r="QN159" s="11"/>
      <c r="QO159" s="11"/>
      <c r="QP159" s="11"/>
      <c r="QQ159" s="11"/>
      <c r="QR159" s="11"/>
      <c r="QS159" s="11"/>
      <c r="QT159" s="11"/>
      <c r="QU159" s="11"/>
      <c r="QV159" s="11"/>
      <c r="QW159" s="11"/>
      <c r="QX159" s="11"/>
      <c r="QY159" s="11"/>
      <c r="QZ159" s="11"/>
      <c r="RA159" s="11"/>
      <c r="RB159" s="11"/>
      <c r="RC159" s="11"/>
      <c r="RD159" s="11"/>
      <c r="RE159" s="11"/>
      <c r="RF159" s="11"/>
      <c r="RG159" s="11"/>
      <c r="RH159" s="11"/>
      <c r="RI159" s="11"/>
      <c r="RJ159" s="11"/>
      <c r="RK159" s="11"/>
      <c r="RL159" s="11"/>
      <c r="RM159" s="11"/>
      <c r="RN159" s="11"/>
      <c r="RO159" s="11"/>
      <c r="RP159" s="11"/>
      <c r="RQ159" s="11"/>
      <c r="RR159" s="11"/>
      <c r="RS159" s="11"/>
      <c r="RT159" s="11"/>
      <c r="RU159" s="11"/>
      <c r="RV159" s="11"/>
      <c r="RW159" s="11"/>
      <c r="RX159" s="11"/>
      <c r="RY159" s="11"/>
      <c r="RZ159" s="11"/>
      <c r="SA159" s="11"/>
      <c r="SB159" s="11"/>
      <c r="SC159" s="11"/>
      <c r="SD159" s="11"/>
      <c r="SE159" s="11"/>
      <c r="SF159" s="11"/>
      <c r="SG159" s="11"/>
      <c r="SH159" s="11"/>
      <c r="SI159" s="11"/>
      <c r="SJ159" s="11"/>
      <c r="SK159" s="11"/>
      <c r="SL159" s="11"/>
      <c r="SM159" s="11"/>
      <c r="SN159" s="11"/>
      <c r="SO159" s="11"/>
      <c r="SP159" s="11"/>
      <c r="SQ159" s="11"/>
      <c r="SR159" s="11"/>
      <c r="SS159" s="11"/>
      <c r="ST159" s="11"/>
      <c r="SU159" s="11"/>
      <c r="SV159" s="11"/>
      <c r="SW159" s="11"/>
      <c r="SX159" s="11"/>
      <c r="SY159" s="11"/>
      <c r="SZ159" s="11"/>
      <c r="TA159" s="11"/>
      <c r="TB159" s="11"/>
      <c r="TC159" s="11"/>
      <c r="TD159" s="11"/>
      <c r="TE159" s="11"/>
      <c r="TF159" s="11"/>
      <c r="TG159" s="11"/>
      <c r="TH159" s="11"/>
      <c r="TI159" s="11"/>
      <c r="TJ159" s="11"/>
      <c r="TK159" s="11"/>
      <c r="TL159" s="11"/>
      <c r="TM159" s="11"/>
      <c r="TN159" s="11"/>
      <c r="TO159" s="11"/>
      <c r="TP159" s="11"/>
      <c r="TQ159" s="11"/>
      <c r="TR159" s="11"/>
      <c r="TS159" s="11"/>
      <c r="TT159" s="11"/>
      <c r="TU159" s="11"/>
      <c r="TV159" s="11"/>
      <c r="TW159" s="11"/>
      <c r="TX159" s="11"/>
      <c r="TY159" s="11"/>
      <c r="TZ159" s="11"/>
      <c r="UA159" s="11"/>
      <c r="UB159" s="11"/>
      <c r="UC159" s="11"/>
      <c r="UD159" s="11"/>
      <c r="UE159" s="11"/>
      <c r="UF159" s="11"/>
      <c r="UG159" s="11"/>
      <c r="UH159" s="11"/>
      <c r="UI159" s="11"/>
      <c r="UJ159" s="11"/>
      <c r="UK159" s="11"/>
      <c r="UL159" s="11"/>
      <c r="UM159" s="11"/>
      <c r="UN159" s="11"/>
      <c r="UO159" s="11"/>
      <c r="UP159" s="11"/>
      <c r="UQ159" s="11"/>
      <c r="UR159" s="11"/>
      <c r="US159" s="11"/>
      <c r="UT159" s="11"/>
      <c r="UU159" s="11"/>
      <c r="UV159" s="11"/>
      <c r="UW159" s="11"/>
      <c r="UX159" s="11"/>
      <c r="UY159" s="11"/>
      <c r="UZ159" s="11"/>
      <c r="VA159" s="11"/>
      <c r="VB159" s="11"/>
      <c r="VC159" s="11"/>
      <c r="VD159" s="11"/>
      <c r="VE159" s="11"/>
      <c r="VF159" s="11"/>
      <c r="VG159" s="11"/>
      <c r="VH159" s="11"/>
      <c r="VI159" s="11"/>
      <c r="VJ159" s="11"/>
      <c r="VK159" s="11"/>
      <c r="VL159" s="11"/>
      <c r="VM159" s="11"/>
      <c r="VN159" s="11"/>
      <c r="VO159" s="11"/>
      <c r="VP159" s="11"/>
      <c r="VQ159" s="11"/>
      <c r="VR159" s="11"/>
      <c r="VS159" s="11"/>
      <c r="VT159" s="11"/>
      <c r="VU159" s="11"/>
      <c r="VV159" s="11"/>
      <c r="VW159" s="11"/>
      <c r="VX159" s="11"/>
      <c r="VY159" s="11"/>
      <c r="VZ159" s="11"/>
      <c r="WA159" s="11"/>
      <c r="WB159" s="11"/>
      <c r="WC159" s="11"/>
      <c r="WD159" s="11"/>
      <c r="WE159" s="11"/>
      <c r="WF159" s="11"/>
      <c r="WG159" s="11"/>
      <c r="WH159" s="11"/>
      <c r="WI159" s="11"/>
      <c r="WJ159" s="11"/>
      <c r="WK159" s="11"/>
      <c r="WL159" s="11"/>
      <c r="WM159" s="11"/>
      <c r="WN159" s="11"/>
      <c r="WO159" s="11"/>
      <c r="WP159" s="11"/>
      <c r="WQ159" s="11"/>
      <c r="WR159" s="11"/>
      <c r="WS159" s="11"/>
      <c r="WT159" s="11"/>
      <c r="WU159" s="11"/>
      <c r="WV159" s="11"/>
      <c r="WW159" s="11"/>
      <c r="WX159" s="11"/>
      <c r="WY159" s="11"/>
      <c r="WZ159" s="11"/>
      <c r="XA159" s="11"/>
      <c r="XB159" s="11"/>
      <c r="XC159" s="11"/>
      <c r="XD159" s="11"/>
      <c r="XE159" s="11"/>
      <c r="XF159" s="11"/>
      <c r="XG159" s="11"/>
      <c r="XH159" s="11"/>
      <c r="XI159" s="11"/>
      <c r="XJ159" s="11"/>
      <c r="XK159" s="11"/>
      <c r="XL159" s="11"/>
      <c r="XM159" s="11"/>
      <c r="XN159" s="11"/>
      <c r="XO159" s="11"/>
      <c r="XP159" s="11"/>
      <c r="XQ159" s="11"/>
      <c r="XR159" s="11"/>
      <c r="XS159" s="11"/>
      <c r="XT159" s="11"/>
      <c r="XU159" s="11"/>
      <c r="XV159" s="11"/>
      <c r="XW159" s="11"/>
      <c r="XX159" s="11"/>
      <c r="XY159" s="11"/>
      <c r="XZ159" s="11"/>
      <c r="YA159" s="11"/>
      <c r="YB159" s="11"/>
      <c r="YC159" s="11"/>
      <c r="YD159" s="11"/>
      <c r="YE159" s="11"/>
      <c r="YF159" s="11"/>
      <c r="YG159" s="11"/>
      <c r="YH159" s="11"/>
      <c r="YI159" s="11"/>
      <c r="YJ159" s="11"/>
      <c r="YK159" s="11"/>
      <c r="YL159" s="11"/>
      <c r="YM159" s="11"/>
      <c r="YN159" s="11"/>
      <c r="YO159" s="11"/>
      <c r="YP159" s="11"/>
      <c r="YQ159" s="11"/>
      <c r="YR159" s="11"/>
      <c r="YS159" s="11"/>
      <c r="YT159" s="11"/>
      <c r="YU159" s="11"/>
      <c r="YV159" s="11"/>
      <c r="YW159" s="11"/>
      <c r="YX159" s="11"/>
      <c r="YY159" s="11"/>
      <c r="YZ159" s="11"/>
      <c r="ZA159" s="11"/>
      <c r="ZB159" s="11"/>
      <c r="ZC159" s="11"/>
      <c r="ZD159" s="11"/>
      <c r="ZE159" s="11"/>
      <c r="ZF159" s="11"/>
      <c r="ZG159" s="11"/>
      <c r="ZH159" s="11"/>
      <c r="ZI159" s="11"/>
      <c r="ZJ159" s="11"/>
      <c r="ZK159" s="11"/>
      <c r="ZL159" s="11"/>
      <c r="ZM159" s="11"/>
      <c r="ZN159" s="11"/>
      <c r="ZO159" s="11"/>
      <c r="ZP159" s="11"/>
      <c r="ZQ159" s="11"/>
      <c r="ZR159" s="11"/>
      <c r="ZS159" s="11"/>
      <c r="ZT159" s="11"/>
      <c r="ZU159" s="11"/>
      <c r="ZV159" s="11"/>
      <c r="ZW159" s="11"/>
      <c r="ZX159" s="11"/>
      <c r="ZY159" s="11"/>
      <c r="ZZ159" s="11"/>
      <c r="AAA159" s="11"/>
      <c r="AAB159" s="11"/>
      <c r="AAC159" s="11"/>
      <c r="AAD159" s="11"/>
      <c r="AAE159" s="11"/>
      <c r="AAF159" s="11"/>
      <c r="AAG159" s="11"/>
      <c r="AAH159" s="11"/>
      <c r="AAI159" s="11"/>
      <c r="AAJ159" s="11"/>
      <c r="AAK159" s="11"/>
      <c r="AAL159" s="11"/>
      <c r="AAM159" s="11"/>
      <c r="AAN159" s="11"/>
      <c r="AAO159" s="11"/>
      <c r="AAP159" s="11"/>
      <c r="AAQ159" s="11"/>
      <c r="AAR159" s="11"/>
      <c r="AAS159" s="11"/>
      <c r="AAT159" s="11"/>
      <c r="AAU159" s="11"/>
      <c r="AAV159" s="11"/>
      <c r="AAW159" s="11"/>
      <c r="AAX159" s="11"/>
      <c r="AAY159" s="11"/>
      <c r="AAZ159" s="11"/>
      <c r="ABA159" s="11"/>
      <c r="ABB159" s="11"/>
      <c r="ABC159" s="11"/>
      <c r="ABD159" s="11"/>
      <c r="ABE159" s="11"/>
      <c r="ABF159" s="11"/>
      <c r="ABG159" s="11"/>
      <c r="ABH159" s="11"/>
      <c r="ABI159" s="11"/>
      <c r="ABJ159" s="11"/>
      <c r="ABK159" s="11"/>
      <c r="ABL159" s="11"/>
      <c r="ABM159" s="11"/>
      <c r="ABN159" s="11"/>
      <c r="ABO159" s="11"/>
      <c r="ABP159" s="11"/>
      <c r="ABQ159" s="11"/>
      <c r="ABR159" s="11"/>
      <c r="ABS159" s="11"/>
      <c r="ABT159" s="11"/>
      <c r="ABU159" s="11"/>
      <c r="ABV159" s="11"/>
      <c r="ABW159" s="11"/>
      <c r="ABX159" s="11"/>
      <c r="ABY159" s="11"/>
      <c r="ABZ159" s="11"/>
      <c r="ACA159" s="11"/>
      <c r="ACB159" s="11"/>
      <c r="ACC159" s="11"/>
      <c r="ACD159" s="11"/>
      <c r="ACE159" s="11"/>
      <c r="ACF159" s="11"/>
      <c r="ACG159" s="11"/>
      <c r="ACH159" s="11"/>
      <c r="ACI159" s="11"/>
      <c r="ACJ159" s="11"/>
      <c r="ACK159" s="11"/>
      <c r="ACL159" s="11"/>
      <c r="ACM159" s="11"/>
      <c r="ACN159" s="11"/>
      <c r="ACO159" s="11"/>
      <c r="ACP159" s="11"/>
      <c r="ACQ159" s="11"/>
      <c r="ACR159" s="11"/>
      <c r="ACS159" s="11"/>
      <c r="ACT159" s="11"/>
      <c r="ACU159" s="11"/>
      <c r="ACV159" s="11"/>
      <c r="ACW159" s="11"/>
      <c r="ACX159" s="11"/>
      <c r="ACY159" s="11"/>
      <c r="ACZ159" s="11"/>
      <c r="ADA159" s="11"/>
      <c r="ADB159" s="11"/>
      <c r="ADC159" s="11"/>
      <c r="ADD159" s="11"/>
      <c r="ADE159" s="11"/>
      <c r="ADF159" s="11"/>
      <c r="ADG159" s="11"/>
      <c r="ADH159" s="11"/>
      <c r="ADI159" s="11"/>
      <c r="ADJ159" s="11"/>
      <c r="ADK159" s="11"/>
      <c r="ADL159" s="11"/>
      <c r="ADM159" s="11"/>
      <c r="ADN159" s="11"/>
      <c r="ADO159" s="11"/>
      <c r="ADP159" s="11"/>
      <c r="ADQ159" s="11"/>
      <c r="ADR159" s="11"/>
      <c r="ADS159" s="11"/>
      <c r="ADT159" s="11"/>
      <c r="ADU159" s="11"/>
      <c r="ADV159" s="11"/>
      <c r="ADW159" s="11"/>
      <c r="ADX159" s="11"/>
      <c r="ADY159" s="11"/>
      <c r="ADZ159" s="11"/>
      <c r="AEA159" s="11"/>
      <c r="AEB159" s="11"/>
      <c r="AEC159" s="11"/>
      <c r="AED159" s="11"/>
      <c r="AEE159" s="11"/>
      <c r="AEF159" s="11"/>
      <c r="AEG159" s="11"/>
      <c r="AEH159" s="11"/>
      <c r="AEI159" s="11"/>
      <c r="AEJ159" s="11"/>
      <c r="AEK159" s="11"/>
      <c r="AEL159" s="11"/>
      <c r="AEM159" s="11"/>
      <c r="AEN159" s="11"/>
      <c r="AEO159" s="11"/>
      <c r="AEP159" s="11"/>
      <c r="AEQ159" s="11"/>
      <c r="AER159" s="11"/>
      <c r="AES159" s="11"/>
      <c r="AET159" s="11"/>
      <c r="AEU159" s="11"/>
      <c r="AEV159" s="11"/>
      <c r="AEW159" s="11"/>
      <c r="AEX159" s="11"/>
      <c r="AEY159" s="11"/>
      <c r="AEZ159" s="11"/>
      <c r="AFA159" s="11"/>
      <c r="AFB159" s="11"/>
      <c r="AFC159" s="11"/>
      <c r="AFD159" s="11"/>
      <c r="AFE159" s="11"/>
      <c r="AFF159" s="11"/>
      <c r="AFG159" s="11"/>
      <c r="AFH159" s="11"/>
      <c r="AFI159" s="11"/>
      <c r="AFJ159" s="11"/>
      <c r="AFK159" s="11"/>
      <c r="AFL159" s="11"/>
      <c r="AFM159" s="11"/>
      <c r="AFN159" s="11"/>
      <c r="AFO159" s="11"/>
      <c r="AFP159" s="11"/>
      <c r="AFQ159" s="11"/>
      <c r="AFR159" s="11"/>
      <c r="AFS159" s="11"/>
      <c r="AFT159" s="11"/>
      <c r="AFU159" s="11"/>
      <c r="AFV159" s="11"/>
      <c r="AFW159" s="11"/>
      <c r="AFX159" s="11"/>
      <c r="AFY159" s="11"/>
      <c r="AFZ159" s="11"/>
      <c r="AGA159" s="11"/>
      <c r="AGB159" s="11"/>
      <c r="AGC159" s="11"/>
      <c r="AGD159" s="11"/>
      <c r="AGE159" s="11"/>
      <c r="AGF159" s="11"/>
      <c r="AGG159" s="11"/>
      <c r="AGH159" s="11"/>
      <c r="AGI159" s="11"/>
      <c r="AGJ159" s="11"/>
      <c r="AGK159" s="11"/>
      <c r="AGL159" s="11"/>
      <c r="AGM159" s="11"/>
      <c r="AGN159" s="11"/>
      <c r="AGO159" s="11"/>
      <c r="AGP159" s="11"/>
      <c r="AGQ159" s="11"/>
      <c r="AGR159" s="11"/>
      <c r="AGS159" s="11"/>
      <c r="AGT159" s="11"/>
      <c r="AGU159" s="11"/>
      <c r="AGV159" s="11"/>
      <c r="AGW159" s="11"/>
      <c r="AGX159" s="11"/>
      <c r="AGY159" s="11"/>
      <c r="AGZ159" s="11"/>
      <c r="AHA159" s="11"/>
      <c r="AHB159" s="11"/>
      <c r="AHC159" s="11"/>
      <c r="AHD159" s="11"/>
      <c r="AHE159" s="11"/>
      <c r="AHF159" s="11"/>
      <c r="AHG159" s="11"/>
      <c r="AHH159" s="11"/>
      <c r="AHI159" s="11"/>
      <c r="AHJ159" s="11"/>
      <c r="AHK159" s="11"/>
      <c r="AHL159" s="11"/>
      <c r="AHM159" s="11"/>
      <c r="AHN159" s="11"/>
      <c r="AHO159" s="11"/>
      <c r="AHP159" s="11"/>
      <c r="AHQ159" s="11"/>
      <c r="AHR159" s="11"/>
      <c r="AHS159" s="11"/>
      <c r="AHT159" s="11"/>
      <c r="AHU159" s="11"/>
      <c r="AHV159" s="11"/>
      <c r="AHW159" s="11"/>
      <c r="AHX159" s="11"/>
      <c r="AHY159" s="11"/>
      <c r="AHZ159" s="11"/>
      <c r="AIA159" s="11"/>
      <c r="AIB159" s="11"/>
      <c r="AIC159" s="11"/>
      <c r="AID159" s="11"/>
      <c r="AIE159" s="11"/>
      <c r="AIF159" s="11"/>
      <c r="AIG159" s="11"/>
      <c r="AIH159" s="11"/>
      <c r="AII159" s="11"/>
      <c r="AIJ159" s="11"/>
      <c r="AIK159" s="11"/>
      <c r="AIL159" s="11"/>
      <c r="AIM159" s="11"/>
      <c r="AIN159" s="11"/>
      <c r="AIO159" s="11"/>
      <c r="AIP159" s="11"/>
      <c r="AIQ159" s="11"/>
      <c r="AIR159" s="11"/>
      <c r="AIS159" s="11"/>
      <c r="AIT159" s="11"/>
      <c r="AIU159" s="11"/>
      <c r="AIV159" s="11"/>
      <c r="AIW159" s="11"/>
      <c r="AIX159" s="11"/>
      <c r="AIY159" s="11"/>
      <c r="AIZ159" s="11"/>
      <c r="AJA159" s="11"/>
      <c r="AJB159" s="11"/>
      <c r="AJC159" s="11"/>
      <c r="AJD159" s="11"/>
      <c r="AJE159" s="11"/>
      <c r="AJF159" s="11"/>
      <c r="AJG159" s="11"/>
      <c r="AJH159" s="11"/>
      <c r="AJI159" s="11"/>
      <c r="AJJ159" s="11"/>
      <c r="AJK159" s="11"/>
      <c r="AJL159" s="11"/>
      <c r="AJM159" s="11"/>
      <c r="AJN159" s="11"/>
      <c r="AJO159" s="11"/>
      <c r="AJP159" s="11"/>
      <c r="AJQ159" s="11"/>
      <c r="AJR159" s="11"/>
      <c r="AJS159" s="11"/>
      <c r="AJT159" s="11"/>
      <c r="AJU159" s="11"/>
      <c r="AJV159" s="11"/>
      <c r="AJW159" s="11"/>
      <c r="AJX159" s="11"/>
      <c r="AJY159" s="11"/>
      <c r="AJZ159" s="11"/>
      <c r="AKA159" s="11"/>
      <c r="AKB159" s="11"/>
      <c r="AKC159" s="11"/>
      <c r="AKD159" s="11"/>
      <c r="AKE159" s="11"/>
      <c r="AKF159" s="11"/>
      <c r="AKG159" s="11"/>
      <c r="AKH159" s="11"/>
      <c r="AKI159" s="11"/>
      <c r="AKJ159" s="11"/>
      <c r="AKK159" s="11"/>
      <c r="AKL159" s="11"/>
      <c r="AKM159" s="11"/>
      <c r="AKN159" s="11"/>
      <c r="AKO159" s="11"/>
      <c r="AKP159" s="11"/>
      <c r="AKQ159" s="11"/>
      <c r="AKR159" s="11"/>
      <c r="AKS159" s="11"/>
      <c r="AKT159" s="11"/>
      <c r="AKU159" s="11"/>
      <c r="AKV159" s="11"/>
      <c r="AKW159" s="11"/>
      <c r="AKX159" s="11"/>
      <c r="AKY159" s="11"/>
      <c r="AKZ159" s="11"/>
      <c r="ALA159" s="11"/>
      <c r="ALB159" s="11"/>
      <c r="ALC159" s="11"/>
      <c r="ALD159" s="11"/>
      <c r="ALE159" s="11"/>
      <c r="ALF159" s="11"/>
      <c r="ALG159" s="11"/>
      <c r="ALH159" s="11"/>
      <c r="ALI159" s="11"/>
      <c r="ALJ159" s="11"/>
      <c r="ALK159" s="11"/>
      <c r="ALL159" s="11"/>
      <c r="ALM159" s="11"/>
      <c r="ALN159" s="11"/>
      <c r="ALO159" s="11"/>
      <c r="ALP159" s="11"/>
      <c r="ALQ159" s="11"/>
      <c r="ALR159" s="11"/>
      <c r="ALS159" s="11"/>
      <c r="ALT159" s="11"/>
      <c r="ALU159" s="11"/>
      <c r="ALV159" s="11"/>
      <c r="ALW159" s="11"/>
      <c r="ALX159" s="11"/>
      <c r="ALY159" s="11"/>
      <c r="ALZ159" s="11"/>
      <c r="AMA159" s="11"/>
      <c r="AMB159" s="11"/>
      <c r="AMC159" s="11"/>
      <c r="AMD159" s="11"/>
      <c r="AME159" s="11"/>
      <c r="AMF159" s="11"/>
      <c r="AMG159" s="11"/>
      <c r="AMH159" s="11"/>
      <c r="AMI159" s="11"/>
      <c r="AMJ159" s="11"/>
      <c r="AMK159" s="11"/>
      <c r="AML159" s="11"/>
      <c r="AMM159" s="11"/>
      <c r="AMN159" s="11"/>
      <c r="AMO159" s="11"/>
      <c r="AMP159" s="11"/>
      <c r="AMQ159" s="11"/>
      <c r="AMR159" s="11"/>
      <c r="AMS159" s="11"/>
      <c r="AMT159" s="11"/>
      <c r="AMU159" s="11"/>
      <c r="AMV159" s="11"/>
      <c r="AMW159" s="11"/>
      <c r="AMX159" s="11"/>
      <c r="AMY159" s="11"/>
      <c r="AMZ159" s="11"/>
      <c r="ANA159" s="11"/>
      <c r="ANB159" s="11"/>
      <c r="ANC159" s="11"/>
      <c r="AND159" s="11"/>
      <c r="ANE159" s="11"/>
      <c r="ANF159" s="11"/>
      <c r="ANG159" s="11"/>
      <c r="ANH159" s="11"/>
      <c r="ANI159" s="11"/>
      <c r="ANJ159" s="11"/>
      <c r="ANK159" s="11"/>
      <c r="ANL159" s="11"/>
      <c r="ANM159" s="11"/>
      <c r="ANN159" s="11"/>
      <c r="ANO159" s="11"/>
      <c r="ANP159" s="11"/>
      <c r="ANQ159" s="11"/>
      <c r="ANR159" s="11"/>
      <c r="ANS159" s="11"/>
      <c r="ANT159" s="11"/>
      <c r="ANU159" s="11"/>
      <c r="ANV159" s="11"/>
      <c r="ANW159" s="11"/>
      <c r="ANX159" s="11"/>
      <c r="ANY159" s="11"/>
      <c r="ANZ159" s="11"/>
      <c r="AOA159" s="11"/>
      <c r="AOB159" s="11"/>
      <c r="AOC159" s="11"/>
      <c r="AOD159" s="11"/>
      <c r="AOE159" s="11"/>
      <c r="AOF159" s="11"/>
      <c r="AOG159" s="11"/>
      <c r="AOH159" s="11"/>
      <c r="AOI159" s="11"/>
      <c r="AOJ159" s="11"/>
      <c r="AOK159" s="11"/>
      <c r="AOL159" s="11"/>
      <c r="AOM159" s="11"/>
      <c r="AON159" s="11"/>
      <c r="AOO159" s="11"/>
      <c r="AOP159" s="11"/>
      <c r="AOQ159" s="11"/>
      <c r="AOR159" s="11"/>
      <c r="AOS159" s="11"/>
      <c r="AOT159" s="11"/>
      <c r="AOU159" s="11"/>
      <c r="AOV159" s="11"/>
      <c r="AOW159" s="11"/>
      <c r="AOX159" s="11"/>
      <c r="AOY159" s="11"/>
      <c r="AOZ159" s="11"/>
      <c r="APA159" s="11"/>
      <c r="APB159" s="11"/>
      <c r="APC159" s="11"/>
      <c r="APD159" s="11"/>
      <c r="APE159" s="11"/>
      <c r="APF159" s="11"/>
      <c r="APG159" s="11"/>
      <c r="APH159" s="11"/>
      <c r="API159" s="11"/>
      <c r="APJ159" s="11"/>
      <c r="APK159" s="11"/>
      <c r="APL159" s="11"/>
      <c r="APM159" s="11"/>
      <c r="APN159" s="11"/>
      <c r="APO159" s="11"/>
      <c r="APP159" s="11"/>
      <c r="APQ159" s="11"/>
      <c r="APR159" s="11"/>
      <c r="APS159" s="11"/>
      <c r="APT159" s="11"/>
      <c r="APU159" s="11"/>
      <c r="APV159" s="11"/>
      <c r="APW159" s="11"/>
      <c r="APX159" s="11"/>
      <c r="APY159" s="11"/>
      <c r="APZ159" s="11"/>
      <c r="AQA159" s="11"/>
      <c r="AQB159" s="11"/>
      <c r="AQC159" s="11"/>
      <c r="AQD159" s="11"/>
      <c r="AQE159" s="11"/>
      <c r="AQF159" s="11"/>
      <c r="AQG159" s="11"/>
      <c r="AQH159" s="11"/>
      <c r="AQI159" s="11"/>
      <c r="AQJ159" s="11"/>
      <c r="AQK159" s="11"/>
      <c r="AQL159" s="11"/>
      <c r="AQM159" s="11"/>
      <c r="AQN159" s="11"/>
      <c r="AQO159" s="11"/>
      <c r="AQP159" s="11"/>
      <c r="AQQ159" s="11"/>
      <c r="AQR159" s="11"/>
      <c r="AQS159" s="11"/>
      <c r="AQT159" s="11"/>
      <c r="AQU159" s="11"/>
      <c r="AQV159" s="11"/>
      <c r="AQW159" s="11"/>
      <c r="AQX159" s="11"/>
      <c r="AQY159" s="11"/>
      <c r="AQZ159" s="11"/>
      <c r="ARA159" s="11"/>
      <c r="ARB159" s="11"/>
      <c r="ARC159" s="11"/>
      <c r="ARD159" s="11"/>
      <c r="ARE159" s="11"/>
      <c r="ARF159" s="11"/>
      <c r="ARG159" s="11"/>
      <c r="ARH159" s="11"/>
      <c r="ARI159" s="11"/>
      <c r="ARJ159" s="11"/>
      <c r="ARK159" s="11"/>
      <c r="ARL159" s="11"/>
      <c r="ARM159" s="11"/>
      <c r="ARN159" s="11"/>
      <c r="ARO159" s="11"/>
      <c r="ARP159" s="11"/>
      <c r="ARQ159" s="11"/>
      <c r="ARR159" s="11"/>
      <c r="ARS159" s="11"/>
      <c r="ART159" s="11"/>
      <c r="ARU159" s="11"/>
      <c r="ARV159" s="11"/>
      <c r="ARW159" s="11"/>
      <c r="ARX159" s="11"/>
      <c r="ARY159" s="11"/>
      <c r="ARZ159" s="11"/>
      <c r="ASA159" s="11"/>
      <c r="ASB159" s="11"/>
      <c r="ASC159" s="11"/>
      <c r="ASD159" s="11"/>
      <c r="ASE159" s="11"/>
      <c r="ASF159" s="11"/>
      <c r="ASG159" s="11"/>
      <c r="ASH159" s="11"/>
      <c r="ASI159" s="11"/>
      <c r="ASJ159" s="11"/>
      <c r="ASK159" s="11"/>
      <c r="ASL159" s="11"/>
      <c r="ASM159" s="11"/>
      <c r="ASN159" s="11"/>
      <c r="ASO159" s="11"/>
      <c r="ASP159" s="11"/>
      <c r="ASQ159" s="11"/>
      <c r="ASR159" s="11"/>
      <c r="ASS159" s="11"/>
      <c r="AST159" s="11"/>
      <c r="ASU159" s="11"/>
      <c r="ASV159" s="11"/>
      <c r="ASW159" s="11"/>
      <c r="ASX159" s="11"/>
      <c r="ASY159" s="11"/>
      <c r="ASZ159" s="11"/>
      <c r="ATA159" s="11"/>
      <c r="ATB159" s="11"/>
      <c r="ATC159" s="11"/>
      <c r="ATD159" s="11"/>
      <c r="ATE159" s="11"/>
      <c r="ATF159" s="11"/>
      <c r="ATG159" s="11"/>
      <c r="ATH159" s="11"/>
      <c r="ATI159" s="11"/>
      <c r="ATJ159" s="11"/>
      <c r="ATK159" s="11"/>
      <c r="ATL159" s="11"/>
      <c r="ATM159" s="11"/>
      <c r="ATN159" s="11"/>
      <c r="ATO159" s="11"/>
      <c r="ATP159" s="11"/>
      <c r="ATQ159" s="11"/>
      <c r="ATR159" s="11"/>
      <c r="ATS159" s="11"/>
      <c r="ATT159" s="11"/>
      <c r="ATU159" s="11"/>
      <c r="ATV159" s="11"/>
      <c r="ATW159" s="11"/>
      <c r="ATX159" s="11"/>
      <c r="ATY159" s="11"/>
      <c r="ATZ159" s="11"/>
      <c r="AUA159" s="11"/>
      <c r="AUB159" s="11"/>
      <c r="AUC159" s="11"/>
      <c r="AUD159" s="11"/>
      <c r="AUE159" s="11"/>
      <c r="AUF159" s="11"/>
      <c r="AUG159" s="11"/>
      <c r="AUH159" s="11"/>
      <c r="AUI159" s="11"/>
      <c r="AUJ159" s="11"/>
      <c r="AUK159" s="11"/>
      <c r="AUL159" s="11"/>
      <c r="AUM159" s="11"/>
      <c r="AUN159" s="11"/>
      <c r="AUO159" s="11"/>
      <c r="AUP159" s="11"/>
      <c r="AUQ159" s="11"/>
      <c r="AUR159" s="11"/>
      <c r="AUS159" s="11"/>
      <c r="AUT159" s="11"/>
      <c r="AUU159" s="11"/>
      <c r="AUV159" s="11"/>
      <c r="AUW159" s="11"/>
      <c r="AUX159" s="11"/>
      <c r="AUY159" s="11"/>
      <c r="AUZ159" s="11"/>
      <c r="AVA159" s="11"/>
      <c r="AVB159" s="11"/>
      <c r="AVC159" s="11"/>
      <c r="AVD159" s="11"/>
      <c r="AVE159" s="11"/>
      <c r="AVF159" s="11"/>
      <c r="AVG159" s="11"/>
      <c r="AVH159" s="11"/>
      <c r="AVI159" s="11"/>
      <c r="AVJ159" s="11"/>
      <c r="AVK159" s="11"/>
      <c r="AVL159" s="11"/>
      <c r="AVM159" s="11"/>
      <c r="AVN159" s="11"/>
      <c r="AVO159" s="11"/>
      <c r="AVP159" s="11"/>
      <c r="AVQ159" s="11"/>
      <c r="AVR159" s="11"/>
      <c r="AVS159" s="11"/>
      <c r="AVT159" s="11"/>
      <c r="AVU159" s="11"/>
      <c r="AVV159" s="11"/>
      <c r="AVW159" s="11"/>
      <c r="AVX159" s="11"/>
      <c r="AVY159" s="11"/>
      <c r="AVZ159" s="11"/>
      <c r="AWA159" s="11"/>
      <c r="AWB159" s="11"/>
      <c r="AWC159" s="11"/>
      <c r="AWD159" s="11"/>
      <c r="AWE159" s="11"/>
      <c r="AWF159" s="11"/>
      <c r="AWG159" s="11"/>
      <c r="AWH159" s="11"/>
      <c r="AWI159" s="11"/>
      <c r="AWJ159" s="11"/>
      <c r="AWK159" s="11"/>
      <c r="AWL159" s="11"/>
      <c r="AWM159" s="11"/>
      <c r="AWN159" s="11"/>
      <c r="AWO159" s="11"/>
      <c r="AWP159" s="11"/>
      <c r="AWQ159" s="11"/>
      <c r="AWR159" s="11"/>
      <c r="AWS159" s="11"/>
      <c r="AWT159" s="11"/>
      <c r="AWU159" s="11"/>
      <c r="AWV159" s="11"/>
      <c r="AWW159" s="11"/>
      <c r="AWX159" s="11"/>
      <c r="AWY159" s="11"/>
      <c r="AWZ159" s="11"/>
      <c r="AXA159" s="11"/>
      <c r="AXB159" s="11"/>
      <c r="AXC159" s="11"/>
      <c r="AXD159" s="11"/>
      <c r="AXE159" s="11"/>
      <c r="AXF159" s="11"/>
      <c r="AXG159" s="11"/>
      <c r="AXH159" s="11"/>
      <c r="AXI159" s="11"/>
      <c r="AXJ159" s="11"/>
      <c r="AXK159" s="11"/>
      <c r="AXL159" s="11"/>
      <c r="AXM159" s="11"/>
      <c r="AXN159" s="11"/>
      <c r="AXO159" s="11"/>
      <c r="AXP159" s="11"/>
      <c r="AXQ159" s="11"/>
      <c r="AXR159" s="11"/>
      <c r="AXS159" s="11"/>
      <c r="AXT159" s="11"/>
      <c r="AXU159" s="11"/>
      <c r="AXV159" s="11"/>
      <c r="AXW159" s="11"/>
      <c r="AXX159" s="11"/>
      <c r="AXY159" s="11"/>
      <c r="AXZ159" s="11"/>
      <c r="AYA159" s="11"/>
      <c r="AYB159" s="11"/>
      <c r="AYC159" s="11"/>
      <c r="AYD159" s="11"/>
      <c r="AYE159" s="11"/>
      <c r="AYF159" s="11"/>
      <c r="AYG159" s="11"/>
      <c r="AYH159" s="11"/>
      <c r="AYI159" s="11"/>
      <c r="AYJ159" s="11"/>
      <c r="AYK159" s="11"/>
      <c r="AYL159" s="11"/>
      <c r="AYM159" s="11"/>
      <c r="AYN159" s="11"/>
      <c r="AYO159" s="11"/>
      <c r="AYP159" s="11"/>
      <c r="AYQ159" s="11"/>
      <c r="AYR159" s="11"/>
      <c r="AYS159" s="11"/>
      <c r="AYT159" s="11"/>
      <c r="AYU159" s="11"/>
      <c r="AYV159" s="11"/>
      <c r="AYW159" s="11"/>
      <c r="AYX159" s="11"/>
      <c r="AYY159" s="11"/>
      <c r="AYZ159" s="11"/>
      <c r="AZA159" s="11"/>
      <c r="AZB159" s="11"/>
      <c r="AZC159" s="11"/>
      <c r="AZD159" s="11"/>
      <c r="AZE159" s="11"/>
      <c r="AZF159" s="11"/>
      <c r="AZG159" s="11"/>
      <c r="AZH159" s="11"/>
      <c r="AZI159" s="11"/>
      <c r="AZJ159" s="11"/>
      <c r="AZK159" s="11"/>
      <c r="AZL159" s="11"/>
      <c r="AZM159" s="11"/>
      <c r="AZN159" s="11"/>
      <c r="AZO159" s="11"/>
      <c r="AZP159" s="11"/>
      <c r="AZQ159" s="11"/>
      <c r="AZR159" s="11"/>
      <c r="AZS159" s="11"/>
      <c r="AZT159" s="11"/>
      <c r="AZU159" s="11"/>
      <c r="AZV159" s="11"/>
      <c r="AZW159" s="11"/>
      <c r="AZX159" s="11"/>
      <c r="AZY159" s="11"/>
      <c r="AZZ159" s="11"/>
      <c r="BAA159" s="11"/>
      <c r="BAB159" s="11"/>
      <c r="BAC159" s="11"/>
      <c r="BAD159" s="11"/>
      <c r="BAE159" s="11"/>
      <c r="BAF159" s="11"/>
      <c r="BAG159" s="11"/>
      <c r="BAH159" s="11"/>
      <c r="BAI159" s="11"/>
      <c r="BAJ159" s="11"/>
      <c r="BAK159" s="11"/>
      <c r="BAL159" s="11"/>
      <c r="BAM159" s="11"/>
      <c r="BAN159" s="11"/>
      <c r="BAO159" s="11"/>
      <c r="BAP159" s="11"/>
      <c r="BAQ159" s="11"/>
      <c r="BAR159" s="11"/>
      <c r="BAS159" s="11"/>
      <c r="BAT159" s="11"/>
      <c r="BAU159" s="11"/>
      <c r="BAV159" s="11"/>
      <c r="BAW159" s="11"/>
      <c r="BAX159" s="11"/>
      <c r="BAY159" s="11"/>
      <c r="BAZ159" s="11"/>
      <c r="BBA159" s="11"/>
      <c r="BBB159" s="11"/>
      <c r="BBC159" s="11"/>
      <c r="BBD159" s="11"/>
      <c r="BBE159" s="11"/>
      <c r="BBF159" s="11"/>
      <c r="BBG159" s="11"/>
      <c r="BBH159" s="11"/>
      <c r="BBI159" s="11"/>
      <c r="BBJ159" s="11"/>
      <c r="BBK159" s="11"/>
      <c r="BBL159" s="11"/>
      <c r="BBM159" s="11"/>
      <c r="BBN159" s="11"/>
      <c r="BBO159" s="11"/>
      <c r="BBP159" s="11"/>
      <c r="BBQ159" s="11"/>
      <c r="BBR159" s="11"/>
      <c r="BBS159" s="11"/>
      <c r="BBT159" s="11"/>
      <c r="BBU159" s="11"/>
      <c r="BBV159" s="11"/>
      <c r="BBW159" s="11"/>
      <c r="BBX159" s="11"/>
      <c r="BBY159" s="11"/>
      <c r="BBZ159" s="11"/>
      <c r="BCA159" s="11"/>
      <c r="BCB159" s="11"/>
      <c r="BCC159" s="11"/>
      <c r="BCD159" s="11"/>
      <c r="BCE159" s="11"/>
      <c r="BCF159" s="11"/>
      <c r="BCG159" s="11"/>
      <c r="BCH159" s="11"/>
      <c r="BCI159" s="11"/>
      <c r="BCJ159" s="11"/>
      <c r="BCK159" s="11"/>
      <c r="BCL159" s="11"/>
      <c r="BCM159" s="11"/>
      <c r="BCN159" s="11"/>
      <c r="BCO159" s="11"/>
      <c r="BCP159" s="11"/>
      <c r="BCQ159" s="11"/>
      <c r="BCR159" s="11"/>
      <c r="BCS159" s="11"/>
      <c r="BCT159" s="11"/>
      <c r="BCU159" s="11"/>
      <c r="BCV159" s="11"/>
      <c r="BCW159" s="11"/>
      <c r="BCX159" s="11"/>
      <c r="BCY159" s="11"/>
      <c r="BCZ159" s="11"/>
      <c r="BDA159" s="11"/>
      <c r="BDB159" s="11"/>
      <c r="BDC159" s="11"/>
      <c r="BDD159" s="11"/>
      <c r="BDE159" s="11"/>
      <c r="BDF159" s="11"/>
      <c r="BDG159" s="11"/>
      <c r="BDH159" s="11"/>
      <c r="BDI159" s="11"/>
      <c r="BDJ159" s="11"/>
      <c r="BDK159" s="11"/>
      <c r="BDL159" s="11"/>
      <c r="BDM159" s="11"/>
      <c r="BDN159" s="11"/>
      <c r="BDO159" s="11"/>
      <c r="BDP159" s="11"/>
      <c r="BDQ159" s="11"/>
      <c r="BDR159" s="11"/>
      <c r="BDS159" s="11"/>
      <c r="BDT159" s="11"/>
      <c r="BDU159" s="11"/>
      <c r="BDV159" s="11"/>
      <c r="BDW159" s="11"/>
      <c r="BDX159" s="11"/>
      <c r="BDY159" s="11"/>
      <c r="BDZ159" s="11"/>
      <c r="BEA159" s="11"/>
      <c r="BEB159" s="11"/>
      <c r="BEC159" s="11"/>
      <c r="BED159" s="11"/>
      <c r="BEE159" s="11"/>
      <c r="BEF159" s="11"/>
      <c r="BEG159" s="11"/>
      <c r="BEH159" s="11"/>
      <c r="BEI159" s="11"/>
      <c r="BEJ159" s="11"/>
      <c r="BEK159" s="11"/>
      <c r="BEL159" s="11"/>
      <c r="BEM159" s="11"/>
      <c r="BEN159" s="11"/>
      <c r="BEO159" s="11"/>
      <c r="BEP159" s="11"/>
      <c r="BEQ159" s="11"/>
      <c r="BER159" s="11"/>
      <c r="BES159" s="11"/>
      <c r="BET159" s="11"/>
      <c r="BEU159" s="11"/>
      <c r="BEV159" s="11"/>
      <c r="BEW159" s="11"/>
      <c r="BEX159" s="11"/>
      <c r="BEY159" s="11"/>
      <c r="BEZ159" s="11"/>
      <c r="BFA159" s="11"/>
      <c r="BFB159" s="11"/>
      <c r="BFC159" s="11"/>
      <c r="BFD159" s="11"/>
      <c r="BFE159" s="11"/>
      <c r="BFF159" s="11"/>
      <c r="BFG159" s="11"/>
      <c r="BFH159" s="11"/>
      <c r="BFI159" s="11"/>
      <c r="BFJ159" s="11"/>
      <c r="BFK159" s="11"/>
      <c r="BFL159" s="11"/>
      <c r="BFM159" s="11"/>
      <c r="BFN159" s="11"/>
      <c r="BFO159" s="11"/>
      <c r="BFP159" s="11"/>
      <c r="BFQ159" s="11"/>
      <c r="BFR159" s="11"/>
      <c r="BFS159" s="11"/>
      <c r="BFT159" s="11"/>
      <c r="BFU159" s="11"/>
      <c r="BFV159" s="11"/>
      <c r="BFW159" s="11"/>
      <c r="BFX159" s="11"/>
      <c r="BFY159" s="11"/>
      <c r="BFZ159" s="11"/>
      <c r="BGA159" s="11"/>
      <c r="BGB159" s="11"/>
      <c r="BGC159" s="11"/>
      <c r="BGD159" s="11"/>
      <c r="BGE159" s="11"/>
      <c r="BGF159" s="11"/>
      <c r="BGG159" s="11"/>
      <c r="BGH159" s="11"/>
      <c r="BGI159" s="11"/>
      <c r="BGJ159" s="11"/>
      <c r="BGK159" s="11"/>
      <c r="BGL159" s="11"/>
      <c r="BGM159" s="11"/>
      <c r="BGN159" s="11"/>
      <c r="BGO159" s="11"/>
      <c r="BGP159" s="11"/>
      <c r="BGQ159" s="11"/>
      <c r="BGR159" s="11"/>
      <c r="BGS159" s="11"/>
      <c r="BGT159" s="11"/>
      <c r="BGU159" s="11"/>
      <c r="BGV159" s="11"/>
      <c r="BGW159" s="11"/>
      <c r="BGX159" s="11"/>
      <c r="BGY159" s="11"/>
      <c r="BGZ159" s="11"/>
      <c r="BHA159" s="11"/>
      <c r="BHB159" s="11"/>
      <c r="BHC159" s="11"/>
      <c r="BHD159" s="11"/>
      <c r="BHE159" s="11"/>
      <c r="BHF159" s="11"/>
      <c r="BHG159" s="11"/>
      <c r="BHH159" s="11"/>
      <c r="BHI159" s="11"/>
      <c r="BHJ159" s="11"/>
      <c r="BHK159" s="11"/>
      <c r="BHL159" s="11"/>
      <c r="BHM159" s="11"/>
      <c r="BHN159" s="11"/>
      <c r="BHO159" s="11"/>
      <c r="BHP159" s="11"/>
      <c r="BHQ159" s="11"/>
      <c r="BHR159" s="11"/>
      <c r="BHS159" s="11"/>
      <c r="BHT159" s="11"/>
      <c r="BHU159" s="11"/>
      <c r="BHV159" s="11"/>
      <c r="BHW159" s="11"/>
      <c r="BHX159" s="11"/>
      <c r="BHY159" s="11"/>
      <c r="BHZ159" s="11"/>
      <c r="BIA159" s="11"/>
      <c r="BIB159" s="11"/>
      <c r="BIC159" s="11"/>
      <c r="BID159" s="11"/>
      <c r="BIE159" s="11"/>
      <c r="BIF159" s="11"/>
      <c r="BIG159" s="11"/>
      <c r="BIH159" s="11"/>
      <c r="BII159" s="11"/>
      <c r="BIJ159" s="11"/>
      <c r="BIK159" s="11"/>
      <c r="BIL159" s="11"/>
      <c r="BIM159" s="11"/>
      <c r="BIN159" s="11"/>
      <c r="BIO159" s="11"/>
      <c r="BIP159" s="11"/>
      <c r="BIQ159" s="11"/>
      <c r="BIR159" s="11"/>
      <c r="BIS159" s="11"/>
      <c r="BIT159" s="11"/>
      <c r="BIU159" s="11"/>
      <c r="BIV159" s="11"/>
      <c r="BIW159" s="11"/>
      <c r="BIX159" s="11"/>
      <c r="BIY159" s="11"/>
      <c r="BIZ159" s="11"/>
      <c r="BJA159" s="11"/>
      <c r="BJB159" s="11"/>
      <c r="BJC159" s="11"/>
      <c r="BJD159" s="11"/>
      <c r="BJE159" s="11"/>
      <c r="BJF159" s="11"/>
      <c r="BJG159" s="11"/>
      <c r="BJH159" s="11"/>
      <c r="BJI159" s="11"/>
      <c r="BJJ159" s="11"/>
      <c r="BJK159" s="11"/>
      <c r="BJL159" s="11"/>
      <c r="BJM159" s="11"/>
      <c r="BJN159" s="11"/>
      <c r="BJO159" s="11"/>
      <c r="BJP159" s="11"/>
      <c r="BJQ159" s="11"/>
      <c r="BJR159" s="11"/>
      <c r="BJS159" s="11"/>
      <c r="BJT159" s="11"/>
      <c r="BJU159" s="11"/>
      <c r="BJV159" s="11"/>
      <c r="BJW159" s="11"/>
      <c r="BJX159" s="11"/>
      <c r="BJY159" s="11"/>
      <c r="BJZ159" s="11"/>
      <c r="BKA159" s="11"/>
      <c r="BKB159" s="11"/>
      <c r="BKC159" s="11"/>
      <c r="BKD159" s="11"/>
      <c r="BKE159" s="11"/>
      <c r="BKF159" s="11"/>
      <c r="BKG159" s="11"/>
      <c r="BKH159" s="11"/>
      <c r="BKI159" s="11"/>
      <c r="BKJ159" s="11"/>
      <c r="BKK159" s="11"/>
      <c r="BKL159" s="11"/>
      <c r="BKM159" s="11"/>
      <c r="BKN159" s="11"/>
      <c r="BKO159" s="11"/>
      <c r="BKP159" s="11"/>
      <c r="BKQ159" s="11"/>
      <c r="BKR159" s="11"/>
      <c r="BKS159" s="11"/>
      <c r="BKT159" s="11"/>
      <c r="BKU159" s="11"/>
      <c r="BKV159" s="11"/>
      <c r="BKW159" s="11"/>
      <c r="BKX159" s="11"/>
      <c r="BKY159" s="11"/>
      <c r="BKZ159" s="11"/>
      <c r="BLA159" s="11"/>
      <c r="BLB159" s="11"/>
      <c r="BLC159" s="11"/>
      <c r="BLD159" s="11"/>
      <c r="BLE159" s="11"/>
      <c r="BLF159" s="11"/>
      <c r="BLG159" s="11"/>
      <c r="BLH159" s="11"/>
      <c r="BLI159" s="11"/>
      <c r="BLJ159" s="11"/>
      <c r="BLK159" s="11"/>
      <c r="BLL159" s="11"/>
      <c r="BLM159" s="11"/>
      <c r="BLN159" s="11"/>
      <c r="BLO159" s="11"/>
      <c r="BLP159" s="11"/>
      <c r="BLQ159" s="11"/>
      <c r="BLR159" s="11"/>
      <c r="BLS159" s="11"/>
      <c r="BLT159" s="11"/>
      <c r="BLU159" s="11"/>
      <c r="BLV159" s="11"/>
      <c r="BLW159" s="11"/>
      <c r="BLX159" s="11"/>
      <c r="BLY159" s="11"/>
      <c r="BLZ159" s="11"/>
      <c r="BMA159" s="11"/>
      <c r="BMB159" s="11"/>
      <c r="BMC159" s="11"/>
      <c r="BMD159" s="11"/>
      <c r="BME159" s="11"/>
      <c r="BMF159" s="11"/>
      <c r="BMG159" s="11"/>
      <c r="BMH159" s="11"/>
      <c r="BMI159" s="11"/>
      <c r="BMJ159" s="11"/>
      <c r="BMK159" s="11"/>
      <c r="BML159" s="11"/>
      <c r="BMM159" s="11"/>
      <c r="BMN159" s="11"/>
      <c r="BMO159" s="11"/>
      <c r="BMP159" s="11"/>
      <c r="BMQ159" s="11"/>
      <c r="BMR159" s="11"/>
      <c r="BMS159" s="11"/>
      <c r="BMT159" s="11"/>
      <c r="BMU159" s="11"/>
      <c r="BMV159" s="11"/>
      <c r="BMW159" s="11"/>
      <c r="BMX159" s="11"/>
      <c r="BMY159" s="11"/>
      <c r="BMZ159" s="11"/>
      <c r="BNA159" s="11"/>
      <c r="BNB159" s="11"/>
      <c r="BNC159" s="11"/>
      <c r="BND159" s="11"/>
      <c r="BNE159" s="11"/>
      <c r="BNF159" s="11"/>
      <c r="BNG159" s="11"/>
      <c r="BNH159" s="11"/>
      <c r="BNI159" s="11"/>
      <c r="BNJ159" s="11"/>
      <c r="BNK159" s="11"/>
      <c r="BNL159" s="11"/>
      <c r="BNM159" s="11"/>
      <c r="BNN159" s="11"/>
      <c r="BNO159" s="11"/>
      <c r="BNP159" s="11"/>
      <c r="BNQ159" s="11"/>
      <c r="BNR159" s="11"/>
      <c r="BNS159" s="11"/>
      <c r="BNT159" s="11"/>
      <c r="BNU159" s="11"/>
      <c r="BNV159" s="11"/>
      <c r="BNW159" s="11"/>
      <c r="BNX159" s="11"/>
      <c r="BNY159" s="11"/>
      <c r="BNZ159" s="11"/>
      <c r="BOA159" s="11"/>
      <c r="BOB159" s="11"/>
      <c r="BOC159" s="11"/>
      <c r="BOD159" s="11"/>
      <c r="BOE159" s="11"/>
      <c r="BOF159" s="11"/>
      <c r="BOG159" s="11"/>
      <c r="BOH159" s="11"/>
      <c r="BOI159" s="11"/>
      <c r="BOJ159" s="11"/>
      <c r="BOK159" s="11"/>
      <c r="BOL159" s="11"/>
      <c r="BOM159" s="11"/>
      <c r="BON159" s="11"/>
      <c r="BOO159" s="11"/>
      <c r="BOP159" s="11"/>
      <c r="BOQ159" s="11"/>
      <c r="BOR159" s="11"/>
      <c r="BOS159" s="11"/>
      <c r="BOT159" s="11"/>
      <c r="BOU159" s="11"/>
      <c r="BOV159" s="11"/>
      <c r="BOW159" s="11"/>
      <c r="BOX159" s="11"/>
      <c r="BOY159" s="11"/>
      <c r="BOZ159" s="11"/>
      <c r="BPA159" s="11"/>
      <c r="BPB159" s="11"/>
      <c r="BPC159" s="11"/>
      <c r="BPD159" s="11"/>
      <c r="BPE159" s="11"/>
      <c r="BPF159" s="11"/>
      <c r="BPG159" s="11"/>
      <c r="BPH159" s="11"/>
      <c r="BPI159" s="11"/>
      <c r="BPJ159" s="11"/>
      <c r="BPK159" s="11"/>
    </row>
    <row r="160" spans="1:1779" x14ac:dyDescent="0.25">
      <c r="A160" s="8"/>
      <c r="B160" s="9"/>
      <c r="C160" s="7"/>
      <c r="D160" s="19"/>
      <c r="E160" s="5"/>
      <c r="M160" s="5"/>
      <c r="P160" s="9"/>
    </row>
    <row r="161" spans="1:16" x14ac:dyDescent="0.25">
      <c r="A161" s="8"/>
      <c r="B161" s="9"/>
      <c r="C161" s="7"/>
      <c r="D161" s="19"/>
      <c r="E161" s="5"/>
      <c r="M161" s="5"/>
      <c r="P161" s="9"/>
    </row>
    <row r="162" spans="1:16" x14ac:dyDescent="0.25">
      <c r="A162" s="8"/>
      <c r="B162" s="9"/>
      <c r="C162" s="7"/>
      <c r="D162" s="19"/>
      <c r="E162" s="5"/>
      <c r="M162" s="5"/>
      <c r="P162" s="9"/>
    </row>
    <row r="163" spans="1:16" x14ac:dyDescent="0.25">
      <c r="A163" s="8"/>
      <c r="B163" s="9"/>
      <c r="C163" s="7"/>
      <c r="D163" s="19"/>
      <c r="E163" s="5"/>
      <c r="M163" s="5"/>
      <c r="P163" s="9"/>
    </row>
    <row r="164" spans="1:16" x14ac:dyDescent="0.25">
      <c r="A164" s="8"/>
      <c r="B164" s="9"/>
      <c r="C164" s="7"/>
      <c r="D164" s="19"/>
      <c r="E164" s="5"/>
      <c r="M164" s="5"/>
      <c r="P164" s="9"/>
    </row>
    <row r="165" spans="1:16" x14ac:dyDescent="0.25">
      <c r="A165" s="8"/>
      <c r="B165" s="9"/>
      <c r="C165" s="7"/>
      <c r="D165" s="19"/>
      <c r="E165" s="5"/>
      <c r="M165" s="5"/>
      <c r="P165" s="9"/>
    </row>
    <row r="166" spans="1:16" x14ac:dyDescent="0.25">
      <c r="A166" s="8"/>
      <c r="B166" s="9"/>
      <c r="C166" s="7"/>
      <c r="D166" s="19"/>
      <c r="E166" s="5"/>
      <c r="M166" s="5"/>
      <c r="P166" s="9"/>
    </row>
    <row r="167" spans="1:16" x14ac:dyDescent="0.25">
      <c r="A167" s="8"/>
      <c r="B167" s="9"/>
      <c r="C167" s="7"/>
      <c r="D167" s="19"/>
      <c r="E167" s="5"/>
      <c r="M167" s="5"/>
      <c r="P167" s="9"/>
    </row>
    <row r="168" spans="1:16" x14ac:dyDescent="0.25">
      <c r="A168" s="8"/>
      <c r="B168" s="9"/>
      <c r="C168" s="7"/>
      <c r="D168" s="19"/>
      <c r="E168" s="5"/>
      <c r="M168" s="5"/>
      <c r="P168" s="9"/>
    </row>
    <row r="169" spans="1:16" x14ac:dyDescent="0.25">
      <c r="A169" s="8"/>
      <c r="B169" s="9"/>
      <c r="C169" s="7"/>
      <c r="D169" s="19"/>
      <c r="E169" s="5"/>
      <c r="M169" s="5"/>
      <c r="P169" s="9"/>
    </row>
    <row r="170" spans="1:16" x14ac:dyDescent="0.25">
      <c r="A170" s="8"/>
      <c r="B170" s="9"/>
      <c r="C170" s="7"/>
      <c r="D170" s="19"/>
      <c r="E170" s="5"/>
      <c r="M170" s="5"/>
      <c r="P170" s="9"/>
    </row>
    <row r="171" spans="1:16" x14ac:dyDescent="0.25">
      <c r="A171" s="8"/>
      <c r="B171" s="9"/>
      <c r="C171" s="7"/>
      <c r="D171" s="19"/>
      <c r="E171" s="5"/>
      <c r="M171" s="5"/>
      <c r="P171" s="9"/>
    </row>
    <row r="172" spans="1:16" x14ac:dyDescent="0.25">
      <c r="A172" s="8"/>
      <c r="B172" s="9"/>
      <c r="C172" s="7"/>
      <c r="D172" s="19"/>
      <c r="E172" s="5"/>
      <c r="M172" s="5"/>
      <c r="P172" s="9"/>
    </row>
    <row r="173" spans="1:16" x14ac:dyDescent="0.25">
      <c r="A173" s="8"/>
      <c r="B173" s="9"/>
      <c r="C173" s="7"/>
      <c r="D173" s="19"/>
      <c r="E173" s="5"/>
      <c r="M173" s="5"/>
      <c r="P173" s="9"/>
    </row>
    <row r="174" spans="1:16" x14ac:dyDescent="0.25">
      <c r="A174" s="8"/>
      <c r="B174" s="9"/>
      <c r="C174" s="7"/>
      <c r="D174" s="19"/>
      <c r="E174" s="5"/>
      <c r="M174" s="5"/>
      <c r="P174" s="9"/>
    </row>
    <row r="175" spans="1:16" x14ac:dyDescent="0.25">
      <c r="A175" s="8"/>
      <c r="B175" s="9"/>
      <c r="C175" s="7"/>
      <c r="D175" s="19"/>
      <c r="E175" s="5"/>
      <c r="M175" s="5"/>
      <c r="P175" s="9"/>
    </row>
    <row r="176" spans="1:16" x14ac:dyDescent="0.25">
      <c r="A176" s="8"/>
      <c r="B176" s="9"/>
      <c r="C176" s="7"/>
      <c r="D176" s="19"/>
      <c r="E176" s="5"/>
      <c r="M176" s="5"/>
      <c r="P176" s="9"/>
    </row>
    <row r="177" spans="1:16" x14ac:dyDescent="0.25">
      <c r="A177" s="8"/>
      <c r="B177" s="9"/>
      <c r="C177" s="7"/>
      <c r="D177" s="19"/>
      <c r="E177" s="5"/>
      <c r="M177" s="5"/>
      <c r="P177" s="9"/>
    </row>
    <row r="178" spans="1:16" x14ac:dyDescent="0.25">
      <c r="A178" s="8"/>
      <c r="B178" s="9"/>
      <c r="C178" s="7"/>
      <c r="D178" s="19"/>
      <c r="E178" s="5"/>
      <c r="M178" s="5"/>
      <c r="P178" s="9"/>
    </row>
    <row r="179" spans="1:16" x14ac:dyDescent="0.25">
      <c r="A179" s="8"/>
      <c r="B179" s="9"/>
      <c r="C179" s="7"/>
      <c r="D179" s="19"/>
      <c r="E179" s="5"/>
      <c r="M179" s="5"/>
      <c r="P179" s="9"/>
    </row>
    <row r="180" spans="1:16" x14ac:dyDescent="0.25">
      <c r="A180" s="8"/>
      <c r="B180" s="9"/>
      <c r="C180" s="7"/>
      <c r="D180" s="19"/>
      <c r="E180" s="5"/>
      <c r="M180" s="5"/>
      <c r="P180" s="9"/>
    </row>
    <row r="181" spans="1:16" x14ac:dyDescent="0.25">
      <c r="A181" s="8"/>
      <c r="B181" s="9"/>
      <c r="C181" s="7"/>
      <c r="D181" s="19"/>
      <c r="E181" s="5"/>
      <c r="M181" s="5"/>
      <c r="P181" s="9"/>
    </row>
    <row r="182" spans="1:16" x14ac:dyDescent="0.25">
      <c r="A182" s="8"/>
      <c r="B182" s="9"/>
      <c r="C182" s="7"/>
      <c r="D182" s="19"/>
      <c r="E182" s="5"/>
      <c r="M182" s="5"/>
      <c r="P182" s="9"/>
    </row>
    <row r="183" spans="1:16" x14ac:dyDescent="0.25">
      <c r="A183" s="8"/>
      <c r="B183" s="9"/>
      <c r="C183" s="7"/>
      <c r="D183" s="19"/>
      <c r="E183" s="5"/>
      <c r="M183" s="5"/>
      <c r="P183" s="9"/>
    </row>
    <row r="184" spans="1:16" x14ac:dyDescent="0.25">
      <c r="A184" s="8"/>
      <c r="B184" s="9"/>
      <c r="C184" s="7"/>
      <c r="D184" s="19"/>
      <c r="E184" s="5"/>
      <c r="M184" s="5"/>
      <c r="P184" s="9"/>
    </row>
    <row r="185" spans="1:16" x14ac:dyDescent="0.25">
      <c r="A185" s="8"/>
      <c r="B185" s="9"/>
      <c r="C185" s="7"/>
      <c r="D185" s="19"/>
      <c r="E185" s="5"/>
      <c r="M185" s="5"/>
      <c r="P185" s="9"/>
    </row>
    <row r="186" spans="1:16" x14ac:dyDescent="0.25">
      <c r="A186" s="8"/>
      <c r="B186" s="9"/>
      <c r="C186" s="7"/>
      <c r="D186" s="19"/>
      <c r="E186" s="5"/>
      <c r="M186" s="5"/>
      <c r="P186" s="9"/>
    </row>
    <row r="187" spans="1:16" x14ac:dyDescent="0.25">
      <c r="A187" s="8"/>
      <c r="B187" s="9"/>
      <c r="C187" s="7"/>
      <c r="D187" s="19"/>
      <c r="E187" s="5"/>
      <c r="M187" s="5"/>
      <c r="P187" s="9"/>
    </row>
    <row r="188" spans="1:16" x14ac:dyDescent="0.25">
      <c r="A188" s="8"/>
      <c r="B188" s="9"/>
      <c r="C188" s="7"/>
      <c r="D188" s="19"/>
      <c r="E188" s="5"/>
      <c r="M188" s="5"/>
      <c r="P188" s="9"/>
    </row>
    <row r="189" spans="1:16" x14ac:dyDescent="0.25">
      <c r="A189" s="8"/>
      <c r="B189" s="9"/>
      <c r="C189" s="7"/>
      <c r="D189" s="19"/>
      <c r="E189" s="5"/>
      <c r="M189" s="5"/>
      <c r="P189" s="9"/>
    </row>
    <row r="190" spans="1:16" x14ac:dyDescent="0.25">
      <c r="A190" s="8"/>
      <c r="B190" s="9"/>
      <c r="C190" s="7"/>
      <c r="D190" s="19"/>
      <c r="E190" s="5"/>
      <c r="M190" s="5"/>
      <c r="P190" s="9"/>
    </row>
    <row r="191" spans="1:16" x14ac:dyDescent="0.25">
      <c r="A191" s="8"/>
      <c r="B191" s="9"/>
      <c r="C191" s="7"/>
      <c r="D191" s="19"/>
      <c r="E191" s="5"/>
      <c r="M191" s="5"/>
      <c r="P191" s="9"/>
    </row>
    <row r="192" spans="1:16" x14ac:dyDescent="0.25">
      <c r="A192" s="8"/>
      <c r="B192" s="9"/>
      <c r="C192" s="7"/>
      <c r="D192" s="19"/>
      <c r="E192" s="5"/>
      <c r="M192" s="5"/>
      <c r="P192" s="9"/>
    </row>
    <row r="193" spans="1:16" x14ac:dyDescent="0.25">
      <c r="A193" s="8"/>
      <c r="B193" s="9"/>
      <c r="C193" s="7"/>
      <c r="D193" s="19"/>
      <c r="E193" s="5"/>
      <c r="M193" s="5"/>
      <c r="P193" s="9"/>
    </row>
    <row r="194" spans="1:16" x14ac:dyDescent="0.25">
      <c r="A194" s="8"/>
      <c r="B194" s="9"/>
      <c r="C194" s="7"/>
      <c r="D194" s="19"/>
      <c r="E194" s="5"/>
      <c r="M194" s="5"/>
      <c r="P194" s="9"/>
    </row>
    <row r="195" spans="1:16" x14ac:dyDescent="0.25">
      <c r="A195" s="8"/>
      <c r="B195" s="9"/>
      <c r="C195" s="7"/>
      <c r="D195" s="19"/>
      <c r="E195" s="5"/>
      <c r="M195" s="5"/>
      <c r="P195" s="9"/>
    </row>
    <row r="196" spans="1:16" x14ac:dyDescent="0.25">
      <c r="A196" s="8"/>
      <c r="B196" s="9"/>
      <c r="C196" s="7"/>
      <c r="D196" s="19"/>
      <c r="E196" s="5"/>
      <c r="M196" s="5"/>
      <c r="P196" s="9"/>
    </row>
    <row r="197" spans="1:16" x14ac:dyDescent="0.25">
      <c r="A197" s="8"/>
      <c r="B197" s="9"/>
      <c r="C197" s="7"/>
      <c r="D197" s="19"/>
      <c r="E197" s="5"/>
      <c r="M197" s="5"/>
      <c r="P197" s="9"/>
    </row>
    <row r="198" spans="1:16" x14ac:dyDescent="0.25">
      <c r="A198" s="8"/>
      <c r="B198" s="9"/>
      <c r="C198" s="7"/>
      <c r="D198" s="19"/>
      <c r="E198" s="5"/>
      <c r="M198" s="5"/>
      <c r="P198" s="9"/>
    </row>
    <row r="199" spans="1:16" x14ac:dyDescent="0.25">
      <c r="A199" s="8"/>
      <c r="B199" s="9"/>
      <c r="C199" s="7"/>
      <c r="D199" s="19"/>
      <c r="E199" s="5"/>
      <c r="M199" s="5"/>
      <c r="P199" s="9"/>
    </row>
    <row r="200" spans="1:16" x14ac:dyDescent="0.25">
      <c r="A200" s="8"/>
      <c r="B200" s="9"/>
      <c r="C200" s="7"/>
      <c r="D200" s="19"/>
      <c r="E200" s="5"/>
      <c r="M200" s="5"/>
      <c r="P200" s="9"/>
    </row>
    <row r="201" spans="1:16" x14ac:dyDescent="0.25">
      <c r="A201" s="8"/>
      <c r="B201" s="9"/>
      <c r="C201" s="7"/>
      <c r="D201" s="19"/>
      <c r="E201" s="5"/>
      <c r="M201" s="5"/>
      <c r="P201" s="9"/>
    </row>
    <row r="202" spans="1:16" x14ac:dyDescent="0.25">
      <c r="A202" s="8"/>
      <c r="B202" s="9"/>
      <c r="C202" s="7"/>
      <c r="D202" s="19"/>
      <c r="E202" s="5"/>
      <c r="M202" s="5"/>
      <c r="P202" s="9"/>
    </row>
    <row r="203" spans="1:16" x14ac:dyDescent="0.25">
      <c r="A203" s="8"/>
      <c r="B203" s="9"/>
      <c r="C203" s="7"/>
      <c r="D203" s="19"/>
      <c r="E203" s="5"/>
      <c r="M203" s="5"/>
      <c r="P203" s="9"/>
    </row>
    <row r="204" spans="1:16" x14ac:dyDescent="0.25">
      <c r="A204" s="8"/>
      <c r="B204" s="9"/>
      <c r="C204" s="7"/>
      <c r="D204" s="19"/>
      <c r="E204" s="5"/>
      <c r="M204" s="5"/>
      <c r="P204" s="9"/>
    </row>
    <row r="205" spans="1:16" x14ac:dyDescent="0.25">
      <c r="A205" s="8"/>
      <c r="B205" s="9"/>
      <c r="C205" s="7"/>
      <c r="D205" s="19"/>
      <c r="E205" s="5"/>
      <c r="M205" s="5"/>
      <c r="P205" s="9"/>
    </row>
    <row r="206" spans="1:16" x14ac:dyDescent="0.25">
      <c r="A206" s="8"/>
      <c r="B206" s="9"/>
      <c r="C206" s="7"/>
      <c r="D206" s="19"/>
      <c r="E206" s="5"/>
      <c r="M206" s="5"/>
      <c r="P206" s="9"/>
    </row>
    <row r="207" spans="1:16" x14ac:dyDescent="0.25">
      <c r="A207" s="8"/>
      <c r="B207" s="9"/>
      <c r="C207" s="7"/>
      <c r="D207" s="19"/>
      <c r="E207" s="5"/>
      <c r="M207" s="5"/>
      <c r="P207" s="9"/>
    </row>
    <row r="208" spans="1:16" x14ac:dyDescent="0.25">
      <c r="A208" s="8"/>
      <c r="B208" s="9"/>
      <c r="C208" s="7"/>
      <c r="D208" s="19"/>
      <c r="E208" s="5"/>
      <c r="M208" s="5"/>
      <c r="P208" s="9"/>
    </row>
    <row r="209" spans="1:16" x14ac:dyDescent="0.25">
      <c r="A209" s="8"/>
      <c r="B209" s="9"/>
      <c r="C209" s="7"/>
      <c r="D209" s="19"/>
      <c r="E209" s="5"/>
      <c r="M209" s="5"/>
      <c r="P209" s="9"/>
    </row>
    <row r="210" spans="1:16" x14ac:dyDescent="0.25">
      <c r="A210" s="8"/>
      <c r="B210" s="9"/>
      <c r="C210" s="7"/>
      <c r="D210" s="19"/>
      <c r="E210" s="5"/>
      <c r="M210" s="5"/>
      <c r="P210" s="9"/>
    </row>
    <row r="211" spans="1:16" x14ac:dyDescent="0.25">
      <c r="A211" s="8"/>
      <c r="B211" s="9"/>
      <c r="C211" s="7"/>
      <c r="D211" s="19"/>
      <c r="E211" s="5"/>
      <c r="M211" s="5"/>
      <c r="P211" s="9"/>
    </row>
    <row r="212" spans="1:16" x14ac:dyDescent="0.25">
      <c r="A212" s="8"/>
      <c r="B212" s="9"/>
      <c r="C212" s="7"/>
      <c r="D212" s="19"/>
      <c r="E212" s="5"/>
      <c r="M212" s="5"/>
      <c r="P212" s="9"/>
    </row>
    <row r="213" spans="1:16" x14ac:dyDescent="0.25">
      <c r="A213" s="8"/>
      <c r="B213" s="9"/>
      <c r="C213" s="7"/>
      <c r="D213" s="19"/>
      <c r="E213" s="5"/>
      <c r="M213" s="5"/>
      <c r="P213" s="9"/>
    </row>
    <row r="214" spans="1:16" x14ac:dyDescent="0.25">
      <c r="A214" s="8"/>
      <c r="B214" s="9"/>
      <c r="C214" s="7"/>
      <c r="D214" s="19"/>
      <c r="E214" s="5"/>
      <c r="M214" s="5"/>
      <c r="P214" s="9"/>
    </row>
    <row r="215" spans="1:16" x14ac:dyDescent="0.25">
      <c r="A215" s="8"/>
      <c r="B215" s="9"/>
      <c r="C215" s="7"/>
      <c r="D215" s="19"/>
      <c r="E215" s="5"/>
      <c r="M215" s="5"/>
      <c r="P215" s="9"/>
    </row>
    <row r="216" spans="1:16" x14ac:dyDescent="0.25">
      <c r="A216" s="8"/>
      <c r="B216" s="9"/>
      <c r="C216" s="7"/>
      <c r="D216" s="19"/>
      <c r="E216" s="5"/>
      <c r="M216" s="5"/>
      <c r="P216" s="9"/>
    </row>
    <row r="217" spans="1:16" x14ac:dyDescent="0.25">
      <c r="A217" s="8"/>
      <c r="B217" s="9"/>
      <c r="C217" s="7"/>
      <c r="D217" s="19"/>
      <c r="E217" s="5"/>
      <c r="M217" s="5"/>
      <c r="P217" s="9"/>
    </row>
    <row r="218" spans="1:16" x14ac:dyDescent="0.25">
      <c r="A218" s="8"/>
      <c r="B218" s="9"/>
      <c r="C218" s="7"/>
      <c r="D218" s="19"/>
      <c r="E218" s="5"/>
      <c r="M218" s="5"/>
      <c r="P218" s="9"/>
    </row>
    <row r="219" spans="1:16" x14ac:dyDescent="0.25">
      <c r="A219" s="8"/>
      <c r="B219" s="9"/>
      <c r="C219" s="7"/>
      <c r="D219" s="19"/>
      <c r="E219" s="5"/>
      <c r="M219" s="5"/>
      <c r="P219" s="9"/>
    </row>
    <row r="220" spans="1:16" x14ac:dyDescent="0.25">
      <c r="A220" s="8"/>
      <c r="B220" s="9"/>
      <c r="C220" s="7"/>
      <c r="D220" s="19"/>
      <c r="E220" s="5"/>
      <c r="M220" s="5"/>
      <c r="P220" s="9"/>
    </row>
    <row r="221" spans="1:16" x14ac:dyDescent="0.25">
      <c r="A221" s="8"/>
      <c r="B221" s="9"/>
      <c r="C221" s="7"/>
      <c r="D221" s="19"/>
      <c r="E221" s="5"/>
      <c r="M221" s="5"/>
      <c r="P221" s="9"/>
    </row>
    <row r="222" spans="1:16" x14ac:dyDescent="0.25">
      <c r="A222" s="8"/>
      <c r="B222" s="9"/>
      <c r="C222" s="7"/>
      <c r="D222" s="19"/>
      <c r="E222" s="5"/>
      <c r="M222" s="5"/>
      <c r="P222" s="9"/>
    </row>
    <row r="223" spans="1:16" x14ac:dyDescent="0.25">
      <c r="A223" s="8"/>
      <c r="B223" s="9"/>
      <c r="C223" s="7"/>
      <c r="D223" s="19"/>
      <c r="E223" s="5"/>
      <c r="M223" s="5"/>
      <c r="P223" s="9"/>
    </row>
    <row r="224" spans="1:16" x14ac:dyDescent="0.25">
      <c r="A224" s="8"/>
      <c r="B224" s="9"/>
      <c r="C224" s="7"/>
      <c r="D224" s="19"/>
      <c r="E224" s="5"/>
      <c r="M224" s="5"/>
      <c r="P224" s="9"/>
    </row>
    <row r="225" spans="1:16" x14ac:dyDescent="0.25">
      <c r="A225" s="8"/>
      <c r="B225" s="9"/>
      <c r="C225" s="7"/>
      <c r="D225" s="19"/>
      <c r="E225" s="5"/>
      <c r="M225" s="5"/>
      <c r="P225" s="9"/>
    </row>
    <row r="226" spans="1:16" x14ac:dyDescent="0.25">
      <c r="A226" s="8"/>
      <c r="B226" s="9"/>
      <c r="C226" s="7"/>
      <c r="D226" s="19"/>
      <c r="E226" s="5"/>
      <c r="M226" s="5"/>
      <c r="P226" s="9"/>
    </row>
    <row r="227" spans="1:16" x14ac:dyDescent="0.25">
      <c r="A227" s="8"/>
      <c r="B227" s="9"/>
      <c r="C227" s="7"/>
      <c r="D227" s="19"/>
      <c r="E227" s="5"/>
      <c r="M227" s="5"/>
      <c r="P227" s="9"/>
    </row>
    <row r="228" spans="1:16" x14ac:dyDescent="0.25">
      <c r="A228" s="8"/>
      <c r="B228" s="9"/>
      <c r="C228" s="7"/>
      <c r="D228" s="19"/>
      <c r="E228" s="5"/>
      <c r="M228" s="5"/>
      <c r="P228" s="9"/>
    </row>
    <row r="229" spans="1:16" x14ac:dyDescent="0.25">
      <c r="A229" s="8"/>
      <c r="B229" s="9"/>
      <c r="C229" s="7"/>
      <c r="D229" s="19"/>
      <c r="E229" s="5"/>
      <c r="M229" s="5"/>
      <c r="P229" s="9"/>
    </row>
    <row r="230" spans="1:16" x14ac:dyDescent="0.25">
      <c r="A230" s="8"/>
      <c r="B230" s="9"/>
      <c r="C230" s="7"/>
      <c r="D230" s="19"/>
      <c r="E230" s="5"/>
      <c r="M230" s="5"/>
      <c r="P230" s="9"/>
    </row>
    <row r="231" spans="1:16" x14ac:dyDescent="0.25">
      <c r="A231" s="8"/>
      <c r="B231" s="9"/>
      <c r="C231" s="7"/>
      <c r="D231" s="19"/>
      <c r="E231" s="5"/>
      <c r="M231" s="5"/>
      <c r="P231" s="9"/>
    </row>
    <row r="232" spans="1:16" x14ac:dyDescent="0.25">
      <c r="A232" s="8"/>
      <c r="B232" s="9"/>
      <c r="C232" s="7"/>
      <c r="D232" s="19"/>
      <c r="E232" s="5"/>
      <c r="M232" s="5"/>
      <c r="P232" s="9"/>
    </row>
    <row r="233" spans="1:16" x14ac:dyDescent="0.25">
      <c r="A233" s="8"/>
      <c r="B233" s="9"/>
      <c r="C233" s="7"/>
      <c r="D233" s="19"/>
      <c r="E233" s="5"/>
      <c r="M233" s="5"/>
      <c r="P233" s="9"/>
    </row>
    <row r="234" spans="1:16" x14ac:dyDescent="0.25">
      <c r="A234" s="8"/>
      <c r="B234" s="9"/>
      <c r="C234" s="7"/>
      <c r="D234" s="19"/>
      <c r="E234" s="5"/>
      <c r="M234" s="5"/>
      <c r="P234" s="9"/>
    </row>
    <row r="235" spans="1:16" x14ac:dyDescent="0.25">
      <c r="A235" s="8"/>
      <c r="B235" s="9"/>
      <c r="C235" s="7"/>
      <c r="D235" s="19"/>
      <c r="E235" s="5"/>
      <c r="M235" s="5"/>
      <c r="P235" s="9"/>
    </row>
    <row r="236" spans="1:16" x14ac:dyDescent="0.25">
      <c r="A236" s="8"/>
      <c r="B236" s="9"/>
      <c r="C236" s="7"/>
      <c r="D236" s="19"/>
      <c r="E236" s="5"/>
      <c r="M236" s="5"/>
      <c r="P236" s="9"/>
    </row>
    <row r="237" spans="1:16" x14ac:dyDescent="0.25">
      <c r="A237" s="8"/>
      <c r="B237" s="9"/>
      <c r="C237" s="7"/>
      <c r="D237" s="19"/>
      <c r="E237" s="5"/>
      <c r="M237" s="5"/>
      <c r="P237" s="9"/>
    </row>
    <row r="238" spans="1:16" x14ac:dyDescent="0.25">
      <c r="A238" s="8"/>
      <c r="B238" s="9"/>
      <c r="C238" s="7"/>
      <c r="D238" s="19"/>
      <c r="E238" s="5"/>
      <c r="M238" s="5"/>
      <c r="P238" s="9"/>
    </row>
    <row r="239" spans="1:16" x14ac:dyDescent="0.25">
      <c r="A239" s="8"/>
      <c r="B239" s="9"/>
      <c r="C239" s="7"/>
      <c r="P239" s="9"/>
    </row>
    <row r="240" spans="1:16" x14ac:dyDescent="0.25">
      <c r="A240" s="8"/>
      <c r="B240" s="9"/>
      <c r="C240" s="7"/>
      <c r="P240" s="9"/>
    </row>
  </sheetData>
  <mergeCells count="465">
    <mergeCell ref="M51:M52"/>
    <mergeCell ref="N51:N52"/>
    <mergeCell ref="O51:O52"/>
    <mergeCell ref="P51:P53"/>
    <mergeCell ref="C89:C91"/>
    <mergeCell ref="F89:K89"/>
    <mergeCell ref="P89:P91"/>
    <mergeCell ref="F90:K90"/>
    <mergeCell ref="F91:K91"/>
    <mergeCell ref="P86:P88"/>
    <mergeCell ref="D21:D23"/>
    <mergeCell ref="N71:N72"/>
    <mergeCell ref="O71:O72"/>
    <mergeCell ref="M79:M80"/>
    <mergeCell ref="O75:O76"/>
    <mergeCell ref="M30:M31"/>
    <mergeCell ref="N21:N22"/>
    <mergeCell ref="O21:O22"/>
    <mergeCell ref="L55:L56"/>
    <mergeCell ref="F58:F59"/>
    <mergeCell ref="F62:K62"/>
    <mergeCell ref="F63:K63"/>
    <mergeCell ref="F64:K64"/>
    <mergeCell ref="F65:K65"/>
    <mergeCell ref="G55:K55"/>
    <mergeCell ref="M75:M76"/>
    <mergeCell ref="N75:N76"/>
    <mergeCell ref="D25:D27"/>
    <mergeCell ref="E25:E26"/>
    <mergeCell ref="F30:F31"/>
    <mergeCell ref="F37:K37"/>
    <mergeCell ref="F38:K38"/>
    <mergeCell ref="F54:K54"/>
    <mergeCell ref="D42:D44"/>
    <mergeCell ref="P92:P94"/>
    <mergeCell ref="D92:D94"/>
    <mergeCell ref="E92:E93"/>
    <mergeCell ref="F92:F93"/>
    <mergeCell ref="G92:K92"/>
    <mergeCell ref="L92:L93"/>
    <mergeCell ref="M92:M93"/>
    <mergeCell ref="N92:N93"/>
    <mergeCell ref="O92:O93"/>
    <mergeCell ref="A67:A69"/>
    <mergeCell ref="B67:B69"/>
    <mergeCell ref="C67:C69"/>
    <mergeCell ref="D67:D69"/>
    <mergeCell ref="E71:E72"/>
    <mergeCell ref="F70:K70"/>
    <mergeCell ref="A92:A94"/>
    <mergeCell ref="B92:B94"/>
    <mergeCell ref="C92:C94"/>
    <mergeCell ref="D79:D81"/>
    <mergeCell ref="E79:E80"/>
    <mergeCell ref="F74:K74"/>
    <mergeCell ref="G75:K75"/>
    <mergeCell ref="D16:D18"/>
    <mergeCell ref="B55:B57"/>
    <mergeCell ref="N30:N31"/>
    <mergeCell ref="P8:P10"/>
    <mergeCell ref="O16:O17"/>
    <mergeCell ref="M25:M26"/>
    <mergeCell ref="N25:N26"/>
    <mergeCell ref="O25:O26"/>
    <mergeCell ref="D55:D57"/>
    <mergeCell ref="C55:C57"/>
    <mergeCell ref="B39:B41"/>
    <mergeCell ref="C39:C41"/>
    <mergeCell ref="F39:K39"/>
    <mergeCell ref="P39:P41"/>
    <mergeCell ref="F40:K40"/>
    <mergeCell ref="F41:K41"/>
    <mergeCell ref="L42:L43"/>
    <mergeCell ref="M42:M43"/>
    <mergeCell ref="N42:N43"/>
    <mergeCell ref="O42:O43"/>
    <mergeCell ref="P42:P44"/>
    <mergeCell ref="B51:B53"/>
    <mergeCell ref="L51:L52"/>
    <mergeCell ref="O30:O31"/>
    <mergeCell ref="N98:N99"/>
    <mergeCell ref="P75:P77"/>
    <mergeCell ref="L75:L76"/>
    <mergeCell ref="F79:F80"/>
    <mergeCell ref="N79:N80"/>
    <mergeCell ref="G67:K67"/>
    <mergeCell ref="F78:K78"/>
    <mergeCell ref="D98:D100"/>
    <mergeCell ref="A98:A100"/>
    <mergeCell ref="P82:P84"/>
    <mergeCell ref="F71:F72"/>
    <mergeCell ref="G71:K71"/>
    <mergeCell ref="E98:E99"/>
    <mergeCell ref="C86:C88"/>
    <mergeCell ref="A85:P85"/>
    <mergeCell ref="P95:P97"/>
    <mergeCell ref="B86:B88"/>
    <mergeCell ref="A86:A88"/>
    <mergeCell ref="M98:M99"/>
    <mergeCell ref="A75:A77"/>
    <mergeCell ref="B75:B77"/>
    <mergeCell ref="C75:C77"/>
    <mergeCell ref="D75:D77"/>
    <mergeCell ref="E75:E76"/>
    <mergeCell ref="F127:K127"/>
    <mergeCell ref="F86:K86"/>
    <mergeCell ref="F87:K87"/>
    <mergeCell ref="F88:K88"/>
    <mergeCell ref="F95:K95"/>
    <mergeCell ref="F96:K96"/>
    <mergeCell ref="F97:K97"/>
    <mergeCell ref="A83:A84"/>
    <mergeCell ref="A115:A116"/>
    <mergeCell ref="B115:B116"/>
    <mergeCell ref="C115:C116"/>
    <mergeCell ref="D115:D116"/>
    <mergeCell ref="E115:E116"/>
    <mergeCell ref="B95:B97"/>
    <mergeCell ref="C95:C97"/>
    <mergeCell ref="B83:D83"/>
    <mergeCell ref="F83:K83"/>
    <mergeCell ref="A89:A91"/>
    <mergeCell ref="B89:B91"/>
    <mergeCell ref="B103:B105"/>
    <mergeCell ref="E124:E125"/>
    <mergeCell ref="B84:D84"/>
    <mergeCell ref="B98:B100"/>
    <mergeCell ref="C98:C100"/>
    <mergeCell ref="M120:M121"/>
    <mergeCell ref="L98:L99"/>
    <mergeCell ref="F101:K101"/>
    <mergeCell ref="F102:K102"/>
    <mergeCell ref="F98:F99"/>
    <mergeCell ref="L128:L129"/>
    <mergeCell ref="L124:L125"/>
    <mergeCell ref="M58:M59"/>
    <mergeCell ref="L118:L119"/>
    <mergeCell ref="M124:M125"/>
    <mergeCell ref="G58:K58"/>
    <mergeCell ref="F124:F125"/>
    <mergeCell ref="F117:K117"/>
    <mergeCell ref="G120:K120"/>
    <mergeCell ref="F123:K123"/>
    <mergeCell ref="G124:K124"/>
    <mergeCell ref="F108:K108"/>
    <mergeCell ref="F110:K110"/>
    <mergeCell ref="F115:K116"/>
    <mergeCell ref="G98:K98"/>
    <mergeCell ref="F103:F104"/>
    <mergeCell ref="F66:K66"/>
    <mergeCell ref="F61:K61"/>
    <mergeCell ref="M71:M72"/>
    <mergeCell ref="P128:P130"/>
    <mergeCell ref="N128:N129"/>
    <mergeCell ref="O128:O129"/>
    <mergeCell ref="L58:L59"/>
    <mergeCell ref="P71:P73"/>
    <mergeCell ref="M128:M129"/>
    <mergeCell ref="M115:M116"/>
    <mergeCell ref="M118:M119"/>
    <mergeCell ref="P112:P114"/>
    <mergeCell ref="P124:P126"/>
    <mergeCell ref="O118:O119"/>
    <mergeCell ref="N124:N125"/>
    <mergeCell ref="O124:O125"/>
    <mergeCell ref="N118:N119"/>
    <mergeCell ref="N120:N121"/>
    <mergeCell ref="O120:O121"/>
    <mergeCell ref="P118:P122"/>
    <mergeCell ref="P67:P69"/>
    <mergeCell ref="P98:P100"/>
    <mergeCell ref="O98:O99"/>
    <mergeCell ref="M112:M113"/>
    <mergeCell ref="L71:L72"/>
    <mergeCell ref="O115:O116"/>
    <mergeCell ref="L103:L104"/>
    <mergeCell ref="O112:O113"/>
    <mergeCell ref="O103:O104"/>
    <mergeCell ref="B108:D108"/>
    <mergeCell ref="E103:E104"/>
    <mergeCell ref="G103:K103"/>
    <mergeCell ref="F106:K106"/>
    <mergeCell ref="F107:K107"/>
    <mergeCell ref="A112:A114"/>
    <mergeCell ref="M103:M104"/>
    <mergeCell ref="L120:L121"/>
    <mergeCell ref="P115:P116"/>
    <mergeCell ref="D124:D126"/>
    <mergeCell ref="P103:P105"/>
    <mergeCell ref="N103:N104"/>
    <mergeCell ref="L112:L113"/>
    <mergeCell ref="P55:P57"/>
    <mergeCell ref="N55:N56"/>
    <mergeCell ref="O55:O56"/>
    <mergeCell ref="E58:E59"/>
    <mergeCell ref="L115:L116"/>
    <mergeCell ref="N115:N116"/>
    <mergeCell ref="A109:P109"/>
    <mergeCell ref="B106:D106"/>
    <mergeCell ref="P106:P108"/>
    <mergeCell ref="A103:A105"/>
    <mergeCell ref="F111:K111"/>
    <mergeCell ref="B112:B114"/>
    <mergeCell ref="C112:C114"/>
    <mergeCell ref="D112:D114"/>
    <mergeCell ref="E112:E113"/>
    <mergeCell ref="F112:F113"/>
    <mergeCell ref="G112:K112"/>
    <mergeCell ref="N112:N113"/>
    <mergeCell ref="E42:E43"/>
    <mergeCell ref="F42:F43"/>
    <mergeCell ref="G42:K42"/>
    <mergeCell ref="D51:D53"/>
    <mergeCell ref="E51:E52"/>
    <mergeCell ref="F51:F52"/>
    <mergeCell ref="G51:K51"/>
    <mergeCell ref="G25:K25"/>
    <mergeCell ref="F25:F26"/>
    <mergeCell ref="L25:L26"/>
    <mergeCell ref="A25:A27"/>
    <mergeCell ref="G79:K79"/>
    <mergeCell ref="O67:O68"/>
    <mergeCell ref="N67:N68"/>
    <mergeCell ref="E67:E68"/>
    <mergeCell ref="O79:O80"/>
    <mergeCell ref="L79:L80"/>
    <mergeCell ref="P79:P81"/>
    <mergeCell ref="L67:L68"/>
    <mergeCell ref="A79:A81"/>
    <mergeCell ref="C79:C81"/>
    <mergeCell ref="P58:P60"/>
    <mergeCell ref="N58:N59"/>
    <mergeCell ref="O58:O59"/>
    <mergeCell ref="P61:P63"/>
    <mergeCell ref="P64:P66"/>
    <mergeCell ref="M55:M56"/>
    <mergeCell ref="M67:M68"/>
    <mergeCell ref="E55:E56"/>
    <mergeCell ref="F55:F56"/>
    <mergeCell ref="F36:K36"/>
    <mergeCell ref="P30:P32"/>
    <mergeCell ref="F75:F76"/>
    <mergeCell ref="L16:L17"/>
    <mergeCell ref="L21:L22"/>
    <mergeCell ref="L30:L31"/>
    <mergeCell ref="M21:M22"/>
    <mergeCell ref="N3:P3"/>
    <mergeCell ref="A35:P35"/>
    <mergeCell ref="B33:D33"/>
    <mergeCell ref="B34:D34"/>
    <mergeCell ref="F34:K34"/>
    <mergeCell ref="P33:P34"/>
    <mergeCell ref="F15:K15"/>
    <mergeCell ref="F13:K14"/>
    <mergeCell ref="F8:O8"/>
    <mergeCell ref="A8:A10"/>
    <mergeCell ref="E8:E10"/>
    <mergeCell ref="A33:A34"/>
    <mergeCell ref="A30:A32"/>
    <mergeCell ref="F9:K10"/>
    <mergeCell ref="F11:K11"/>
    <mergeCell ref="B25:B27"/>
    <mergeCell ref="C25:C27"/>
    <mergeCell ref="C16:C18"/>
    <mergeCell ref="P25:P27"/>
    <mergeCell ref="B16:B18"/>
    <mergeCell ref="P36:P38"/>
    <mergeCell ref="N13:N14"/>
    <mergeCell ref="A16:A18"/>
    <mergeCell ref="E16:E17"/>
    <mergeCell ref="F16:F17"/>
    <mergeCell ref="A21:A23"/>
    <mergeCell ref="M16:M17"/>
    <mergeCell ref="B21:B23"/>
    <mergeCell ref="C21:C23"/>
    <mergeCell ref="F28:K28"/>
    <mergeCell ref="F29:K29"/>
    <mergeCell ref="G30:K30"/>
    <mergeCell ref="E30:E31"/>
    <mergeCell ref="E21:E22"/>
    <mergeCell ref="B36:B38"/>
    <mergeCell ref="F20:K20"/>
    <mergeCell ref="G21:K21"/>
    <mergeCell ref="F24:K24"/>
    <mergeCell ref="F33:K33"/>
    <mergeCell ref="B13:B14"/>
    <mergeCell ref="P21:P23"/>
    <mergeCell ref="P16:P18"/>
    <mergeCell ref="G16:K16"/>
    <mergeCell ref="N16:N17"/>
    <mergeCell ref="A4:P4"/>
    <mergeCell ref="A6:P6"/>
    <mergeCell ref="A5:P5"/>
    <mergeCell ref="A13:A14"/>
    <mergeCell ref="C13:C14"/>
    <mergeCell ref="D13:D14"/>
    <mergeCell ref="E13:E14"/>
    <mergeCell ref="C8:C10"/>
    <mergeCell ref="D8:D10"/>
    <mergeCell ref="P13:P14"/>
    <mergeCell ref="N9:N10"/>
    <mergeCell ref="O13:O14"/>
    <mergeCell ref="L9:L10"/>
    <mergeCell ref="L13:L14"/>
    <mergeCell ref="M9:M10"/>
    <mergeCell ref="O9:O10"/>
    <mergeCell ref="B8:B10"/>
    <mergeCell ref="M13:M14"/>
    <mergeCell ref="F19:K19"/>
    <mergeCell ref="F21:F22"/>
    <mergeCell ref="A12:P12"/>
    <mergeCell ref="A148:A150"/>
    <mergeCell ref="B148:B150"/>
    <mergeCell ref="C148:C150"/>
    <mergeCell ref="D148:D150"/>
    <mergeCell ref="E148:E149"/>
    <mergeCell ref="A132:A134"/>
    <mergeCell ref="B140:B142"/>
    <mergeCell ref="D132:D134"/>
    <mergeCell ref="E132:E133"/>
    <mergeCell ref="A144:A146"/>
    <mergeCell ref="A136:A138"/>
    <mergeCell ref="B136:B138"/>
    <mergeCell ref="C136:C138"/>
    <mergeCell ref="D136:D138"/>
    <mergeCell ref="E136:E137"/>
    <mergeCell ref="C144:C146"/>
    <mergeCell ref="D144:D146"/>
    <mergeCell ref="A140:A142"/>
    <mergeCell ref="E144:E145"/>
    <mergeCell ref="P132:P134"/>
    <mergeCell ref="O136:O137"/>
    <mergeCell ref="A159:D159"/>
    <mergeCell ref="A158:B158"/>
    <mergeCell ref="A157:D157"/>
    <mergeCell ref="B155:D155"/>
    <mergeCell ref="A154:A155"/>
    <mergeCell ref="A156:P156"/>
    <mergeCell ref="B152:D152"/>
    <mergeCell ref="B154:D154"/>
    <mergeCell ref="B153:D153"/>
    <mergeCell ref="P153:P155"/>
    <mergeCell ref="P151:P152"/>
    <mergeCell ref="B151:D151"/>
    <mergeCell ref="F154:K154"/>
    <mergeCell ref="F155:K155"/>
    <mergeCell ref="F151:K151"/>
    <mergeCell ref="F152:K152"/>
    <mergeCell ref="F153:K153"/>
    <mergeCell ref="P136:P138"/>
    <mergeCell ref="N136:N137"/>
    <mergeCell ref="P148:P150"/>
    <mergeCell ref="O140:O141"/>
    <mergeCell ref="P140:P142"/>
    <mergeCell ref="P144:P146"/>
    <mergeCell ref="N148:N149"/>
    <mergeCell ref="O144:O145"/>
    <mergeCell ref="N140:N141"/>
    <mergeCell ref="O148:O149"/>
    <mergeCell ref="N144:N145"/>
    <mergeCell ref="N132:N133"/>
    <mergeCell ref="O132:O133"/>
    <mergeCell ref="L148:L149"/>
    <mergeCell ref="F144:F145"/>
    <mergeCell ref="M132:M133"/>
    <mergeCell ref="M148:M149"/>
    <mergeCell ref="M136:M137"/>
    <mergeCell ref="M140:M141"/>
    <mergeCell ref="M144:M145"/>
    <mergeCell ref="F148:F149"/>
    <mergeCell ref="F132:F133"/>
    <mergeCell ref="L132:L133"/>
    <mergeCell ref="L136:L137"/>
    <mergeCell ref="L140:L141"/>
    <mergeCell ref="L144:L145"/>
    <mergeCell ref="G136:K136"/>
    <mergeCell ref="F139:K139"/>
    <mergeCell ref="F147:K147"/>
    <mergeCell ref="G148:K148"/>
    <mergeCell ref="F135:K135"/>
    <mergeCell ref="G132:K132"/>
    <mergeCell ref="B144:B146"/>
    <mergeCell ref="G140:K140"/>
    <mergeCell ref="F143:K143"/>
    <mergeCell ref="G144:K144"/>
    <mergeCell ref="A128:A130"/>
    <mergeCell ref="B128:B130"/>
    <mergeCell ref="C128:C130"/>
    <mergeCell ref="D128:D130"/>
    <mergeCell ref="E128:E129"/>
    <mergeCell ref="F140:F141"/>
    <mergeCell ref="F136:F137"/>
    <mergeCell ref="F128:F129"/>
    <mergeCell ref="G128:K128"/>
    <mergeCell ref="F131:K131"/>
    <mergeCell ref="B132:B134"/>
    <mergeCell ref="C132:C134"/>
    <mergeCell ref="C140:C142"/>
    <mergeCell ref="D140:D142"/>
    <mergeCell ref="E140:E141"/>
    <mergeCell ref="A124:A126"/>
    <mergeCell ref="B124:B126"/>
    <mergeCell ref="C124:C126"/>
    <mergeCell ref="A95:A97"/>
    <mergeCell ref="F67:F68"/>
    <mergeCell ref="F120:F121"/>
    <mergeCell ref="A118:A122"/>
    <mergeCell ref="B118:B122"/>
    <mergeCell ref="C118:C122"/>
    <mergeCell ref="D118:D122"/>
    <mergeCell ref="E118:E119"/>
    <mergeCell ref="E120:E121"/>
    <mergeCell ref="F118:F119"/>
    <mergeCell ref="C103:C105"/>
    <mergeCell ref="D103:D105"/>
    <mergeCell ref="B107:D107"/>
    <mergeCell ref="B82:D82"/>
    <mergeCell ref="F82:K82"/>
    <mergeCell ref="F84:K84"/>
    <mergeCell ref="B79:B81"/>
    <mergeCell ref="D71:D73"/>
    <mergeCell ref="C71:C73"/>
    <mergeCell ref="B71:B73"/>
    <mergeCell ref="A71:A73"/>
    <mergeCell ref="A36:A38"/>
    <mergeCell ref="C36:C38"/>
    <mergeCell ref="C30:C32"/>
    <mergeCell ref="D30:D32"/>
    <mergeCell ref="B30:B32"/>
    <mergeCell ref="A58:A60"/>
    <mergeCell ref="A64:A66"/>
    <mergeCell ref="A61:A63"/>
    <mergeCell ref="C64:C66"/>
    <mergeCell ref="A55:A57"/>
    <mergeCell ref="A39:A41"/>
    <mergeCell ref="A42:A44"/>
    <mergeCell ref="B42:B44"/>
    <mergeCell ref="C42:C44"/>
    <mergeCell ref="B61:B63"/>
    <mergeCell ref="C61:C63"/>
    <mergeCell ref="B58:B60"/>
    <mergeCell ref="C58:C60"/>
    <mergeCell ref="D58:D60"/>
    <mergeCell ref="B64:B66"/>
    <mergeCell ref="A51:A53"/>
    <mergeCell ref="C51:C53"/>
    <mergeCell ref="A45:A47"/>
    <mergeCell ref="B45:B47"/>
    <mergeCell ref="P45:P47"/>
    <mergeCell ref="B48:B50"/>
    <mergeCell ref="C48:C50"/>
    <mergeCell ref="F48:K48"/>
    <mergeCell ref="F49:K49"/>
    <mergeCell ref="F50:K50"/>
    <mergeCell ref="P48:P50"/>
    <mergeCell ref="A48:A50"/>
    <mergeCell ref="C45:C47"/>
    <mergeCell ref="D45:D47"/>
    <mergeCell ref="E45:E46"/>
    <mergeCell ref="F45:F46"/>
    <mergeCell ref="G45:K45"/>
    <mergeCell ref="L45:L46"/>
    <mergeCell ref="M45:M46"/>
    <mergeCell ref="N45:N46"/>
    <mergeCell ref="O45:O4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5" fitToHeight="0" orientation="landscape" r:id="rId1"/>
  <headerFooter differentFirst="1">
    <oddHeader>&amp;C&amp;P</oddHeader>
  </headerFooter>
  <rowBreaks count="4" manualBreakCount="4">
    <brk id="38" max="15" man="1"/>
    <brk id="63" max="15" man="1"/>
    <brk id="84" max="15" man="1"/>
    <brk id="9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2026-09-03T09:15:13Z</dcterms:modified>
</cp:coreProperties>
</file>