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КСАНА\СОВЕТ ДЕПУТАТОВ\ЗАСЕДАНИЯ\2024\СД-4-16.12.2024\публикация\1-4-Реш СД - бюдж 2025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Лист1!#REF!</definedName>
  </definedNames>
  <calcPr calcId="162913"/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11" i="1"/>
  <c r="D34" i="1"/>
  <c r="E34" i="1"/>
  <c r="G34" i="1"/>
  <c r="H34" i="1"/>
  <c r="F32" i="1" l="1"/>
  <c r="C34" i="1"/>
  <c r="I34" i="1"/>
  <c r="K34" i="1"/>
  <c r="J34" i="1"/>
  <c r="F34" i="1" l="1"/>
</calcChain>
</file>

<file path=xl/sharedStrings.xml><?xml version="1.0" encoding="utf-8"?>
<sst xmlns="http://schemas.openxmlformats.org/spreadsheetml/2006/main" count="47" uniqueCount="41">
  <si>
    <t>Всего</t>
  </si>
  <si>
    <t xml:space="preserve">за счет средств бюджета Московской области </t>
  </si>
  <si>
    <t>за счет счет средств бюджета городского округа</t>
  </si>
  <si>
    <t>№ п/п</t>
  </si>
  <si>
    <t>Заместитель Главы Одинцовского городского округа-</t>
  </si>
  <si>
    <t>начальник Финансово-казначейского управления</t>
  </si>
  <si>
    <t>Одинцовского городского округа</t>
  </si>
  <si>
    <t>Московской области</t>
  </si>
  <si>
    <t>Приложение 8</t>
  </si>
  <si>
    <t>Капитальный ремонт сетей водоснабжения п. Жуковка (в т.ч. ПИР)</t>
  </si>
  <si>
    <t>Капитальный ремонт сетей водоснабжения п. Лесной городок (в т.ч. ПИР)</t>
  </si>
  <si>
    <t>Капитальный ремонт сетей водоснабжения п. Покровский городок (в т.ч. ПИР)</t>
  </si>
  <si>
    <t>Капитальный ремонт сетей водоснабжения по ул. Московская д. Немчиновка (в т.ч. ПИР)</t>
  </si>
  <si>
    <t>Капитальный ремонт сетей водоотведения от КНС 3 до КНС 12, п. Горки 10 (в т.ч. ПИР)</t>
  </si>
  <si>
    <t>Капитальный ремонт сетей водоотведения  п. Гарь-Покровское (в т.ч. ПИР)</t>
  </si>
  <si>
    <t>Капитальный ремонт участков тепловых сетей по адресу: Московская область, Одинцовский г.о., санаторий им. Герцена (в т.ч. ПИР)</t>
  </si>
  <si>
    <t>Капитальный ремонт автомобильной дороги общего пользования местного значения с. Крымское ул. Красивая</t>
  </si>
  <si>
    <t xml:space="preserve">Капитальный ремонт моста через р. Чаченка, с. Ромашково, ул. Центральная  Одинцовского городского округа </t>
  </si>
  <si>
    <t>Капитальный ремонт автомобильной дороги общего пользования местного значения с. Большое Сареево</t>
  </si>
  <si>
    <t>Капитальный ремонт автомобильной дороги в д. Лапино</t>
  </si>
  <si>
    <t>Капитальный ремонт плотины пруда на р. Вязёмка вблизи п. Назарьево (в том числе проектные и изыскательские работы)</t>
  </si>
  <si>
    <t>Капитальный ремонт автомобильной дороги д. Шульгино</t>
  </si>
  <si>
    <t>ВСЕГО:</t>
  </si>
  <si>
    <t>Л.В. Тарасова</t>
  </si>
  <si>
    <t>Капитальный ремонт тепловой сети, расположенной по адресу: Московская область, Одинцовский г.о., п. д/х "Жуковка", Жуковка-2 (в т.ч. ПИР</t>
  </si>
  <si>
    <t>Капитальный ремонт сетей водоснабжения п. Гарь-Покровское (в т.ч. ПИР)</t>
  </si>
  <si>
    <t>Капитальный ремонт сети теплоснабжения г. Одинцово,мкр. № 7: т.вр. 3 - ТК-4а; т.вр. 3 - ТК-4. (в т.ч. ПИР)</t>
  </si>
  <si>
    <t>Капитальный ремонт сети теплоснабжения г. Одинцово,микрорайон № 1 (в т.ч. ПИР)</t>
  </si>
  <si>
    <t>Капитальный ремонт сетей теплоснабжения в районе пос. Летний Отдых, ул. Зеленая, 3а (в т.ч. ПИР)</t>
  </si>
  <si>
    <t>Перевод с 3 на 2 категорию надежности электроснабжения объекта: Котельная, Одинцовский г.о., г. Звенигород, Нахабинское ш., д. 2</t>
  </si>
  <si>
    <t xml:space="preserve">Перевод с 3 на 2 категорию надежности электроснабжения объекта: котельная, Одинцовский г.о., г. Звенигород, ул. Лермонтова, 6 </t>
  </si>
  <si>
    <t>Перевод с 3 на 2 категорию надежности электроснабжения объекта: котельная, Одинцовский г.о., г. Звенигород, ул. Ленина 30</t>
  </si>
  <si>
    <t>МБОУ Голицынская СОШ №2 (общеобразовательное отделение - Большевяземская школа) по адресу: Московская область, г Одинцово, рп Большие Вяземы, д 49</t>
  </si>
  <si>
    <t>МБОУ "Первая школа имени М.А. Пронина", Московская обл., г. Звенигород, ул. Спортивная, д. 4</t>
  </si>
  <si>
    <t>Наименование</t>
  </si>
  <si>
    <t>Объемы финансирования на  2025 год,            тыс. руб.</t>
  </si>
  <si>
    <t>Объемы финансирования на  2026 год,            тыс. руб.</t>
  </si>
  <si>
    <t>Объемы финансирования на  2027 год,          тыс. руб.</t>
  </si>
  <si>
    <t>Расходы бюджета Одинцовского городского округа на капитальный ремонт объектов муниципальной собственности Одинцовского городского округа на 2025 год и плановый период 2026 и 2027 годов</t>
  </si>
  <si>
    <t>к решению Совета депутатов</t>
  </si>
  <si>
    <t>от 16.12.2024  № 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</si>
</sst>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gt;=0.005]#,##0.00000,;[Red][&lt;=-0.005]\-#,##0.00000,;#,##0.00000,"/>
    <numFmt numFmtId="165" formatCode="#,##0.00000"/>
  </numFmts>
  <fonts count="15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12" fillId="0" borderId="4" xfId="0" applyFont="1" applyBorder="1" applyAlignment="1">
      <alignment vertical="center" wrapText="1"/>
    </xf>
    <xf numFmtId="0" fontId="13" fillId="0" borderId="1" xfId="0" applyFont="1" applyBorder="1"/>
    <xf numFmtId="0" fontId="5" fillId="0" borderId="3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0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1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workbookViewId="0">
      <selection activeCell="K9" sqref="K9"/>
    </sheetView>
  </sheetViews>
  <sheetFormatPr defaultRowHeight="15" x14ac:dyDescent="0.25"/>
  <cols>
    <col min="1" max="1" width="4.7109375" customWidth="1"/>
    <col min="2" max="2" width="42.85546875" style="30" customWidth="1"/>
    <col min="3" max="3" width="14.85546875" style="8" bestFit="1" customWidth="1"/>
    <col min="4" max="4" width="15.7109375" style="8" bestFit="1" customWidth="1"/>
    <col min="5" max="5" width="14.85546875" style="8" bestFit="1" customWidth="1"/>
    <col min="6" max="6" width="13.7109375" style="8" bestFit="1" customWidth="1"/>
    <col min="7" max="7" width="15.7109375" style="8" bestFit="1" customWidth="1"/>
    <col min="8" max="8" width="15" style="8" customWidth="1"/>
    <col min="9" max="9" width="14.140625" style="8" customWidth="1"/>
    <col min="10" max="10" width="15.5703125" style="8" customWidth="1"/>
    <col min="11" max="11" width="15.28515625" style="8" customWidth="1"/>
  </cols>
  <sheetData>
    <row r="1" spans="1:12" ht="15" customHeight="1" x14ac:dyDescent="0.25">
      <c r="B1" s="1"/>
      <c r="C1" s="2"/>
      <c r="D1" s="2"/>
      <c r="E1" s="2"/>
      <c r="F1" s="2"/>
      <c r="G1" s="2"/>
      <c r="H1" s="2"/>
      <c r="I1" s="2"/>
      <c r="J1" s="3" t="s">
        <v>8</v>
      </c>
      <c r="K1" s="4"/>
    </row>
    <row r="2" spans="1:12" ht="15" customHeight="1" x14ac:dyDescent="0.25">
      <c r="B2" s="1"/>
      <c r="C2" s="2"/>
      <c r="D2" s="2"/>
      <c r="E2" s="2"/>
      <c r="F2" s="2"/>
      <c r="G2" s="2"/>
      <c r="H2" s="2"/>
      <c r="I2" s="2"/>
      <c r="J2" s="3" t="s">
        <v>39</v>
      </c>
      <c r="K2" s="4"/>
    </row>
    <row r="3" spans="1:12" ht="15" customHeight="1" x14ac:dyDescent="0.25">
      <c r="B3" s="1"/>
      <c r="C3" s="2"/>
      <c r="D3" s="2"/>
      <c r="E3" s="2"/>
      <c r="F3" s="2"/>
      <c r="G3" s="2"/>
      <c r="H3" s="2"/>
      <c r="I3" s="2"/>
      <c r="J3" s="3" t="s">
        <v>6</v>
      </c>
      <c r="K3" s="4"/>
    </row>
    <row r="4" spans="1:12" ht="15" customHeight="1" x14ac:dyDescent="0.25">
      <c r="B4" s="1"/>
      <c r="C4" s="2"/>
      <c r="D4" s="2"/>
      <c r="E4" s="2"/>
      <c r="F4" s="2"/>
      <c r="G4" s="2"/>
      <c r="H4" s="2"/>
      <c r="I4" s="2"/>
      <c r="J4" s="3" t="s">
        <v>7</v>
      </c>
      <c r="K4" s="4"/>
    </row>
    <row r="5" spans="1:12" ht="15" customHeight="1" x14ac:dyDescent="0.25">
      <c r="B5" s="1"/>
      <c r="C5" s="2"/>
      <c r="D5" s="2"/>
      <c r="E5" s="2"/>
      <c r="F5" s="2"/>
      <c r="G5" s="2"/>
      <c r="H5" s="2"/>
      <c r="I5" s="2"/>
      <c r="J5" s="5" t="s">
        <v>40</v>
      </c>
      <c r="K5" s="6"/>
    </row>
    <row r="6" spans="1:12" ht="49.9" customHeight="1" x14ac:dyDescent="0.25">
      <c r="A6" s="31" t="s">
        <v>38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7"/>
    </row>
    <row r="7" spans="1:12" ht="15" customHeight="1" x14ac:dyDescent="0.25">
      <c r="B7" s="32"/>
      <c r="C7" s="32"/>
      <c r="D7" s="32"/>
      <c r="E7" s="32"/>
      <c r="F7" s="32"/>
      <c r="G7" s="32"/>
      <c r="H7" s="32"/>
      <c r="I7" s="32"/>
    </row>
    <row r="8" spans="1:12" ht="37.5" customHeight="1" x14ac:dyDescent="0.25">
      <c r="A8" s="33" t="s">
        <v>3</v>
      </c>
      <c r="B8" s="33" t="s">
        <v>34</v>
      </c>
      <c r="C8" s="34" t="s">
        <v>35</v>
      </c>
      <c r="D8" s="35"/>
      <c r="E8" s="36"/>
      <c r="F8" s="34" t="s">
        <v>36</v>
      </c>
      <c r="G8" s="35"/>
      <c r="H8" s="36"/>
      <c r="I8" s="34" t="s">
        <v>37</v>
      </c>
      <c r="J8" s="35"/>
      <c r="K8" s="36"/>
    </row>
    <row r="9" spans="1:12" ht="78.75" x14ac:dyDescent="0.25">
      <c r="A9" s="33"/>
      <c r="B9" s="33"/>
      <c r="C9" s="9" t="s">
        <v>0</v>
      </c>
      <c r="D9" s="9" t="s">
        <v>1</v>
      </c>
      <c r="E9" s="9" t="s">
        <v>2</v>
      </c>
      <c r="F9" s="9" t="s">
        <v>0</v>
      </c>
      <c r="G9" s="9" t="s">
        <v>1</v>
      </c>
      <c r="H9" s="9" t="s">
        <v>2</v>
      </c>
      <c r="I9" s="9" t="s">
        <v>0</v>
      </c>
      <c r="J9" s="9" t="s">
        <v>1</v>
      </c>
      <c r="K9" s="9" t="s">
        <v>2</v>
      </c>
    </row>
    <row r="10" spans="1:12" ht="13.5" customHeight="1" x14ac:dyDescent="0.25">
      <c r="A10" s="10"/>
      <c r="B10" s="11"/>
      <c r="C10" s="12">
        <v>2</v>
      </c>
      <c r="D10" s="12">
        <v>4</v>
      </c>
      <c r="E10" s="12">
        <v>5</v>
      </c>
      <c r="F10" s="12">
        <v>6</v>
      </c>
      <c r="G10" s="12">
        <v>8</v>
      </c>
      <c r="H10" s="12">
        <v>9</v>
      </c>
      <c r="I10" s="12">
        <v>10</v>
      </c>
      <c r="J10" s="12">
        <v>12</v>
      </c>
      <c r="K10" s="12">
        <v>13</v>
      </c>
    </row>
    <row r="11" spans="1:12" ht="30" x14ac:dyDescent="0.25">
      <c r="A11" s="13">
        <v>1</v>
      </c>
      <c r="B11" s="14" t="s">
        <v>9</v>
      </c>
      <c r="C11" s="15">
        <f>SUM(D11:E11)</f>
        <v>16200.72</v>
      </c>
      <c r="D11" s="15">
        <v>10109.24</v>
      </c>
      <c r="E11" s="15">
        <v>6091.48</v>
      </c>
      <c r="F11" s="16"/>
      <c r="G11" s="16"/>
      <c r="H11" s="16"/>
      <c r="I11" s="16"/>
      <c r="J11" s="17"/>
      <c r="K11" s="17"/>
    </row>
    <row r="12" spans="1:12" ht="30" x14ac:dyDescent="0.25">
      <c r="A12" s="13">
        <v>2</v>
      </c>
      <c r="B12" s="14" t="s">
        <v>10</v>
      </c>
      <c r="C12" s="15">
        <f t="shared" ref="C12:C33" si="0">SUM(D12:E12)</f>
        <v>25022.379999999997</v>
      </c>
      <c r="D12" s="15">
        <v>15613.96</v>
      </c>
      <c r="E12" s="15">
        <v>9408.42</v>
      </c>
      <c r="F12" s="16"/>
      <c r="G12" s="16"/>
      <c r="H12" s="16"/>
      <c r="I12" s="16"/>
      <c r="J12" s="17"/>
      <c r="K12" s="17"/>
    </row>
    <row r="13" spans="1:12" ht="30" x14ac:dyDescent="0.25">
      <c r="A13" s="13">
        <v>3</v>
      </c>
      <c r="B13" s="14" t="s">
        <v>25</v>
      </c>
      <c r="C13" s="15">
        <f t="shared" si="0"/>
        <v>11971</v>
      </c>
      <c r="D13" s="15">
        <v>7469.9</v>
      </c>
      <c r="E13" s="15">
        <v>4501.1000000000004</v>
      </c>
      <c r="F13" s="16"/>
      <c r="G13" s="16"/>
      <c r="H13" s="16"/>
      <c r="I13" s="16"/>
      <c r="J13" s="16"/>
      <c r="K13" s="16"/>
    </row>
    <row r="14" spans="1:12" ht="30" x14ac:dyDescent="0.25">
      <c r="A14" s="13">
        <v>4</v>
      </c>
      <c r="B14" s="14" t="s">
        <v>11</v>
      </c>
      <c r="C14" s="15">
        <f t="shared" si="0"/>
        <v>9621.69</v>
      </c>
      <c r="D14" s="15">
        <v>6003.93</v>
      </c>
      <c r="E14" s="15">
        <v>3617.76</v>
      </c>
      <c r="F14" s="16"/>
      <c r="G14" s="16"/>
      <c r="H14" s="16"/>
      <c r="I14" s="16"/>
      <c r="J14" s="16"/>
      <c r="K14" s="16"/>
    </row>
    <row r="15" spans="1:12" ht="45" x14ac:dyDescent="0.25">
      <c r="A15" s="13">
        <v>5</v>
      </c>
      <c r="B15" s="14" t="s">
        <v>12</v>
      </c>
      <c r="C15" s="15">
        <f t="shared" si="0"/>
        <v>28715.440000000002</v>
      </c>
      <c r="D15" s="15">
        <v>17918.43</v>
      </c>
      <c r="E15" s="15">
        <v>10797.01</v>
      </c>
      <c r="F15" s="16"/>
      <c r="G15" s="16"/>
      <c r="H15" s="16"/>
      <c r="I15" s="16"/>
      <c r="J15" s="16"/>
      <c r="K15" s="16"/>
    </row>
    <row r="16" spans="1:12" ht="45" x14ac:dyDescent="0.25">
      <c r="A16" s="13">
        <v>6</v>
      </c>
      <c r="B16" s="14" t="s">
        <v>13</v>
      </c>
      <c r="C16" s="15">
        <f t="shared" si="0"/>
        <v>170943.34999999998</v>
      </c>
      <c r="D16" s="15">
        <v>106668.65</v>
      </c>
      <c r="E16" s="15">
        <v>64274.7</v>
      </c>
      <c r="F16" s="16"/>
      <c r="G16" s="16"/>
      <c r="H16" s="16"/>
      <c r="I16" s="16"/>
      <c r="J16" s="16"/>
      <c r="K16" s="16"/>
    </row>
    <row r="17" spans="1:11" ht="30" x14ac:dyDescent="0.25">
      <c r="A17" s="13">
        <v>7</v>
      </c>
      <c r="B17" s="14" t="s">
        <v>14</v>
      </c>
      <c r="C17" s="15">
        <f t="shared" si="0"/>
        <v>21346.65</v>
      </c>
      <c r="D17" s="15">
        <v>13320.3</v>
      </c>
      <c r="E17" s="15">
        <v>8026.35</v>
      </c>
      <c r="F17" s="16"/>
      <c r="G17" s="16"/>
      <c r="H17" s="16"/>
      <c r="I17" s="16"/>
      <c r="J17" s="16"/>
      <c r="K17" s="16"/>
    </row>
    <row r="18" spans="1:11" ht="45" x14ac:dyDescent="0.25">
      <c r="A18" s="13">
        <v>8</v>
      </c>
      <c r="B18" s="14" t="s">
        <v>26</v>
      </c>
      <c r="C18" s="15">
        <f t="shared" si="0"/>
        <v>948</v>
      </c>
      <c r="D18" s="15">
        <v>591.54999999999995</v>
      </c>
      <c r="E18" s="15">
        <v>356.45</v>
      </c>
      <c r="F18" s="16"/>
      <c r="G18" s="16"/>
      <c r="H18" s="16"/>
      <c r="I18" s="16"/>
      <c r="J18" s="16"/>
      <c r="K18" s="16"/>
    </row>
    <row r="19" spans="1:11" ht="30" x14ac:dyDescent="0.25">
      <c r="A19" s="13">
        <v>9</v>
      </c>
      <c r="B19" s="14" t="s">
        <v>27</v>
      </c>
      <c r="C19" s="15">
        <f t="shared" si="0"/>
        <v>280.51</v>
      </c>
      <c r="D19" s="15">
        <v>175.04</v>
      </c>
      <c r="E19" s="15">
        <v>105.47</v>
      </c>
      <c r="F19" s="16"/>
      <c r="G19" s="16"/>
      <c r="H19" s="16"/>
      <c r="I19" s="16"/>
      <c r="J19" s="16"/>
      <c r="K19" s="16"/>
    </row>
    <row r="20" spans="1:11" ht="45" x14ac:dyDescent="0.25">
      <c r="A20" s="13">
        <v>10</v>
      </c>
      <c r="B20" s="14" t="s">
        <v>28</v>
      </c>
      <c r="C20" s="15">
        <f t="shared" si="0"/>
        <v>918</v>
      </c>
      <c r="D20" s="15">
        <v>572.83000000000004</v>
      </c>
      <c r="E20" s="15">
        <v>345.17</v>
      </c>
      <c r="F20" s="16"/>
      <c r="G20" s="16"/>
      <c r="H20" s="16"/>
      <c r="I20" s="16"/>
      <c r="J20" s="16"/>
      <c r="K20" s="16"/>
    </row>
    <row r="21" spans="1:11" ht="60" x14ac:dyDescent="0.25">
      <c r="A21" s="13">
        <v>11</v>
      </c>
      <c r="B21" s="14" t="s">
        <v>15</v>
      </c>
      <c r="C21" s="15">
        <f t="shared" si="0"/>
        <v>167384.53</v>
      </c>
      <c r="D21" s="15">
        <v>104447.95</v>
      </c>
      <c r="E21" s="15">
        <v>62936.58</v>
      </c>
      <c r="F21" s="16"/>
      <c r="G21" s="16"/>
      <c r="H21" s="16"/>
      <c r="I21" s="16"/>
      <c r="J21" s="17"/>
      <c r="K21" s="17"/>
    </row>
    <row r="22" spans="1:11" ht="60" x14ac:dyDescent="0.25">
      <c r="A22" s="13">
        <v>12</v>
      </c>
      <c r="B22" s="14" t="s">
        <v>29</v>
      </c>
      <c r="C22" s="15">
        <f t="shared" si="0"/>
        <v>1924.37</v>
      </c>
      <c r="D22" s="15">
        <v>1200.81</v>
      </c>
      <c r="E22" s="15">
        <v>723.56</v>
      </c>
      <c r="F22" s="16"/>
      <c r="G22" s="16"/>
      <c r="H22" s="16"/>
      <c r="I22" s="16"/>
      <c r="J22" s="17"/>
      <c r="K22" s="17"/>
    </row>
    <row r="23" spans="1:11" ht="60" x14ac:dyDescent="0.25">
      <c r="A23" s="13">
        <v>13</v>
      </c>
      <c r="B23" s="14" t="s">
        <v>30</v>
      </c>
      <c r="C23" s="15">
        <f t="shared" si="0"/>
        <v>3604.3599999999997</v>
      </c>
      <c r="D23" s="15">
        <v>2249.12</v>
      </c>
      <c r="E23" s="15">
        <v>1355.24</v>
      </c>
      <c r="F23" s="16"/>
      <c r="G23" s="16"/>
      <c r="H23" s="16"/>
      <c r="I23" s="16"/>
      <c r="J23" s="17"/>
      <c r="K23" s="17"/>
    </row>
    <row r="24" spans="1:11" ht="60" x14ac:dyDescent="0.25">
      <c r="A24" s="13">
        <v>14</v>
      </c>
      <c r="B24" s="14" t="s">
        <v>31</v>
      </c>
      <c r="C24" s="15">
        <f t="shared" si="0"/>
        <v>1377.37</v>
      </c>
      <c r="D24" s="15">
        <v>859.48</v>
      </c>
      <c r="E24" s="15">
        <v>517.89</v>
      </c>
      <c r="F24" s="16"/>
      <c r="G24" s="16"/>
      <c r="H24" s="16"/>
      <c r="I24" s="16"/>
      <c r="J24" s="17"/>
      <c r="K24" s="17"/>
    </row>
    <row r="25" spans="1:11" ht="45" x14ac:dyDescent="0.25">
      <c r="A25" s="13">
        <v>15</v>
      </c>
      <c r="B25" s="14" t="s">
        <v>16</v>
      </c>
      <c r="C25" s="15">
        <f t="shared" si="0"/>
        <v>29260</v>
      </c>
      <c r="D25" s="15">
        <v>18258.240000000002</v>
      </c>
      <c r="E25" s="15">
        <v>11001.76</v>
      </c>
      <c r="F25" s="16"/>
      <c r="G25" s="16"/>
      <c r="H25" s="16"/>
      <c r="I25" s="16"/>
      <c r="J25" s="17"/>
      <c r="K25" s="17"/>
    </row>
    <row r="26" spans="1:11" ht="45" x14ac:dyDescent="0.25">
      <c r="A26" s="13">
        <v>16</v>
      </c>
      <c r="B26" s="14" t="s">
        <v>17</v>
      </c>
      <c r="C26" s="15">
        <f t="shared" si="0"/>
        <v>132735.67561999999</v>
      </c>
      <c r="D26" s="15"/>
      <c r="E26" s="15">
        <v>132735.67561999999</v>
      </c>
      <c r="F26" s="16"/>
      <c r="G26" s="16"/>
      <c r="H26" s="16"/>
      <c r="I26" s="16"/>
      <c r="J26" s="17"/>
      <c r="K26" s="17"/>
    </row>
    <row r="27" spans="1:11" ht="45" x14ac:dyDescent="0.25">
      <c r="A27" s="13">
        <v>17</v>
      </c>
      <c r="B27" s="14" t="s">
        <v>18</v>
      </c>
      <c r="C27" s="15">
        <f t="shared" si="0"/>
        <v>10000</v>
      </c>
      <c r="D27" s="15">
        <v>6240</v>
      </c>
      <c r="E27" s="15">
        <v>3760</v>
      </c>
      <c r="F27" s="16"/>
      <c r="G27" s="16"/>
      <c r="H27" s="16"/>
      <c r="I27" s="16"/>
      <c r="J27" s="17"/>
      <c r="K27" s="17"/>
    </row>
    <row r="28" spans="1:11" ht="30" x14ac:dyDescent="0.25">
      <c r="A28" s="13">
        <v>18</v>
      </c>
      <c r="B28" s="14" t="s">
        <v>21</v>
      </c>
      <c r="C28" s="15">
        <f t="shared" si="0"/>
        <v>46613.660750000003</v>
      </c>
      <c r="D28" s="15"/>
      <c r="E28" s="15">
        <v>46613.660750000003</v>
      </c>
      <c r="F28" s="16"/>
      <c r="G28" s="16"/>
      <c r="H28" s="16"/>
      <c r="I28" s="16"/>
      <c r="J28" s="17"/>
      <c r="K28" s="17"/>
    </row>
    <row r="29" spans="1:11" ht="30" x14ac:dyDescent="0.25">
      <c r="A29" s="13">
        <v>19</v>
      </c>
      <c r="B29" s="14" t="s">
        <v>19</v>
      </c>
      <c r="C29" s="15">
        <f t="shared" si="0"/>
        <v>20000</v>
      </c>
      <c r="D29" s="15">
        <v>12380</v>
      </c>
      <c r="E29" s="15">
        <v>7620</v>
      </c>
      <c r="F29" s="16"/>
      <c r="G29" s="16"/>
      <c r="H29" s="16"/>
      <c r="I29" s="16"/>
      <c r="J29" s="17"/>
      <c r="K29" s="17"/>
    </row>
    <row r="30" spans="1:11" ht="75" x14ac:dyDescent="0.25">
      <c r="A30" s="13">
        <v>20</v>
      </c>
      <c r="B30" s="14" t="s">
        <v>32</v>
      </c>
      <c r="C30" s="15">
        <f t="shared" si="0"/>
        <v>36496.488120000002</v>
      </c>
      <c r="D30" s="15">
        <v>27419.870849999999</v>
      </c>
      <c r="E30" s="15">
        <v>9076.6172700000006</v>
      </c>
      <c r="F30" s="16"/>
      <c r="G30" s="16"/>
      <c r="H30" s="16"/>
      <c r="I30" s="16"/>
      <c r="J30" s="17"/>
      <c r="K30" s="17"/>
    </row>
    <row r="31" spans="1:11" ht="45" x14ac:dyDescent="0.25">
      <c r="A31" s="13">
        <v>21</v>
      </c>
      <c r="B31" s="14" t="s">
        <v>33</v>
      </c>
      <c r="C31" s="15">
        <f t="shared" si="0"/>
        <v>31249.99901</v>
      </c>
      <c r="D31" s="15">
        <v>28124.99915</v>
      </c>
      <c r="E31" s="15">
        <v>3124.9998599999999</v>
      </c>
      <c r="F31" s="16"/>
      <c r="G31" s="16"/>
      <c r="H31" s="16"/>
      <c r="I31" s="16"/>
      <c r="J31" s="17"/>
      <c r="K31" s="17"/>
    </row>
    <row r="32" spans="1:11" ht="45" x14ac:dyDescent="0.25">
      <c r="A32" s="13">
        <v>22</v>
      </c>
      <c r="B32" s="14" t="s">
        <v>20</v>
      </c>
      <c r="C32" s="15">
        <f t="shared" si="0"/>
        <v>7662.71</v>
      </c>
      <c r="D32" s="15">
        <v>4743.21</v>
      </c>
      <c r="E32" s="15">
        <v>2919.5</v>
      </c>
      <c r="F32" s="16">
        <f t="shared" ref="F32" si="1">SUM(G32:H32)</f>
        <v>55903.350000000006</v>
      </c>
      <c r="G32" s="15">
        <v>34604.160000000003</v>
      </c>
      <c r="H32" s="15">
        <v>21299.19</v>
      </c>
      <c r="I32" s="16"/>
      <c r="J32" s="17"/>
      <c r="K32" s="17"/>
    </row>
    <row r="33" spans="1:11" ht="60" x14ac:dyDescent="0.25">
      <c r="A33" s="13">
        <v>23</v>
      </c>
      <c r="B33" s="18" t="s">
        <v>24</v>
      </c>
      <c r="C33" s="15">
        <f t="shared" si="0"/>
        <v>3688.8</v>
      </c>
      <c r="D33" s="15">
        <v>2301.81</v>
      </c>
      <c r="E33" s="15">
        <v>1386.99</v>
      </c>
      <c r="F33" s="16"/>
      <c r="G33" s="15"/>
      <c r="H33" s="15"/>
      <c r="I33" s="16"/>
      <c r="J33" s="17"/>
      <c r="K33" s="17"/>
    </row>
    <row r="34" spans="1:11" s="23" customFormat="1" ht="28.5" customHeight="1" x14ac:dyDescent="0.25">
      <c r="A34" s="19"/>
      <c r="B34" s="20" t="s">
        <v>22</v>
      </c>
      <c r="C34" s="21">
        <f>SUM(C11:C33)</f>
        <v>777965.70350000006</v>
      </c>
      <c r="D34" s="21">
        <f t="shared" ref="D34:H34" si="2">SUM(D11:D33)</f>
        <v>386669.31999999995</v>
      </c>
      <c r="E34" s="21">
        <f t="shared" si="2"/>
        <v>391296.38349999994</v>
      </c>
      <c r="F34" s="21">
        <f t="shared" si="2"/>
        <v>55903.350000000006</v>
      </c>
      <c r="G34" s="21">
        <f t="shared" si="2"/>
        <v>34604.160000000003</v>
      </c>
      <c r="H34" s="21">
        <f t="shared" si="2"/>
        <v>21299.19</v>
      </c>
      <c r="I34" s="22">
        <f>SUM(I11:I32)</f>
        <v>0</v>
      </c>
      <c r="J34" s="22">
        <f>SUM(J11:J32)</f>
        <v>0</v>
      </c>
      <c r="K34" s="22">
        <f>SUM(K11:K32)</f>
        <v>0</v>
      </c>
    </row>
    <row r="35" spans="1:11" ht="12.75" customHeight="1" x14ac:dyDescent="0.25">
      <c r="B35" s="24"/>
      <c r="C35" s="25"/>
      <c r="D35" s="26"/>
      <c r="E35" s="26"/>
      <c r="F35" s="25"/>
      <c r="G35" s="26"/>
      <c r="H35" s="26"/>
      <c r="I35" s="25"/>
    </row>
    <row r="36" spans="1:11" ht="21.6" customHeight="1" x14ac:dyDescent="0.3">
      <c r="B36" s="27" t="s">
        <v>4</v>
      </c>
      <c r="C36" s="2"/>
      <c r="D36" s="2"/>
      <c r="E36" s="2"/>
      <c r="F36" s="2"/>
      <c r="G36" s="2"/>
      <c r="H36" s="2"/>
      <c r="I36" s="2"/>
    </row>
    <row r="37" spans="1:11" ht="18.75" x14ac:dyDescent="0.25">
      <c r="B37" s="28" t="s">
        <v>5</v>
      </c>
      <c r="H37" s="29" t="s">
        <v>23</v>
      </c>
    </row>
  </sheetData>
  <mergeCells count="7">
    <mergeCell ref="A6:K6"/>
    <mergeCell ref="B7:I7"/>
    <mergeCell ref="A8:A9"/>
    <mergeCell ref="C8:E8"/>
    <mergeCell ref="F8:H8"/>
    <mergeCell ref="I8:K8"/>
    <mergeCell ref="B8:B9"/>
  </mergeCells>
  <pageMargins left="0.39" right="0.2" top="0.37" bottom="0.2" header="0.2" footer="0.51181102362204722"/>
  <pageSetup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Кочережко Оксана Анатольевна</cp:lastModifiedBy>
  <cp:lastPrinted>2024-12-17T08:07:50Z</cp:lastPrinted>
  <dcterms:created xsi:type="dcterms:W3CDTF">2021-04-12T14:52:46Z</dcterms:created>
  <dcterms:modified xsi:type="dcterms:W3CDTF">2024-12-17T08:08:20Z</dcterms:modified>
</cp:coreProperties>
</file>