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Sheet0" sheetId="1" r:id="rId1"/>
    <sheet name="Sheet0 (2)" sheetId="2" r:id="rId2"/>
  </sheets>
  <definedNames>
    <definedName name="__bookmark_1" localSheetId="1">'Sheet0 (2)'!$A$1:$P$76,'Sheet0 (2)'!$A$77:$P$147,'Sheet0 (2)'!$A$148:$P$190</definedName>
    <definedName name="__bookmark_1">'Sheet0'!$A$1:$S$111,'Sheet0'!$A$112:$S$182,'Sheet0'!$A$183:$S$225</definedName>
  </definedNames>
  <calcPr fullCalcOnLoad="1"/>
</workbook>
</file>

<file path=xl/sharedStrings.xml><?xml version="1.0" encoding="utf-8"?>
<sst xmlns="http://schemas.openxmlformats.org/spreadsheetml/2006/main" count="2085" uniqueCount="743">
  <si>
    <r>
      <t xml:space="preserve">СВОД РЕЕСТРОВ РАСХОДНЫХ ОБЯЗАТЕЛЬСТВ МУНИЦИПАЛЬНЫХ ОБРАЗОВАНИЙ,
</t>
    </r>
    <r>
      <rPr>
        <b/>
        <sz val="6"/>
        <color indexed="8"/>
        <rFont val="Times New Roman"/>
        <family val="1"/>
      </rPr>
      <t>ВХОДЯЩИХ В СОСТАВ СУБЪЕКТА РОССИЙСКОЙ ФЕДЕРАЦИИ
на 01 июня 2016 г.</t>
    </r>
  </si>
  <si>
    <t>Финансовый орган Российской Федерации — Финансово-казначейское управление Администрации Одинцовского муниципального района</t>
  </si>
  <si>
    <t>Единица измерения: тыс. руб. (с точностью до первого десятичного знака)</t>
  </si>
  <si>
    <t>Наименование расходного обязательства, вопроса местного значения, полномочия, права муниципального образования</t>
  </si>
  <si>
    <t>Код строки</t>
  </si>
  <si>
    <t>Правовое основание финансового обеспечения и расходования средств (нормативные правовые акты, договоры, соглашения)</t>
  </si>
  <si>
    <t>Код расхода по БК</t>
  </si>
  <si>
    <t>Объем средств на исполнение расходного обязательства</t>
  </si>
  <si>
    <t>Российской Федерации</t>
  </si>
  <si>
    <t>субъекта Российской Федерации</t>
  </si>
  <si>
    <t>раздел</t>
  </si>
  <si>
    <t>подраздел</t>
  </si>
  <si>
    <t>отчетный 2015 г.</t>
  </si>
  <si>
    <t>текущий 2016 г.</t>
  </si>
  <si>
    <t>очередной 2017 г.</t>
  </si>
  <si>
    <t>плановый период</t>
  </si>
  <si>
    <t>наименование, номер и дата</t>
  </si>
  <si>
    <t>номер статьи (подстатьи), пункта (подпункта)</t>
  </si>
  <si>
    <t>дата вступления в силу, срок действия</t>
  </si>
  <si>
    <t>по плану</t>
  </si>
  <si>
    <t>по факту исполнения</t>
  </si>
  <si>
    <t>2018 г.</t>
  </si>
  <si>
    <t>2019 г.</t>
  </si>
  <si>
    <t>1</t>
  </si>
  <si>
    <t>2</t>
  </si>
  <si>
    <t>3</t>
  </si>
  <si>
    <t>4</t>
  </si>
  <si>
    <t>5</t>
  </si>
  <si>
    <t>6</t>
  </si>
  <si>
    <t>7</t>
  </si>
  <si>
    <t>8</t>
  </si>
  <si>
    <t>9</t>
  </si>
  <si>
    <t>10</t>
  </si>
  <si>
    <t>11</t>
  </si>
  <si>
    <t>12</t>
  </si>
  <si>
    <t>13</t>
  </si>
  <si>
    <t>14</t>
  </si>
  <si>
    <t>15</t>
  </si>
  <si>
    <t>16</t>
  </si>
  <si>
    <t>1. Расходные обязательства, возникшие в результате принятия нормативных правовых актов муниципального района, заключения договоров (соглашений), всего из них:</t>
  </si>
  <si>
    <t>1000</t>
  </si>
  <si>
    <t>1.1.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</si>
  <si>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1001</t>
  </si>
  <si>
    <t>в том числе:</t>
  </si>
  <si>
    <t>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t>
  </si>
  <si>
    <t>1002</t>
  </si>
  <si>
    <t>01</t>
  </si>
  <si>
    <t>06</t>
  </si>
  <si>
    <t>владение, пользование и распоряжение имуществом, находящимся в муниципальной собственности муниципального района</t>
  </si>
  <si>
    <t>1004</t>
  </si>
  <si>
    <t>01
05
04</t>
  </si>
  <si>
    <t>13
01
12</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</si>
  <si>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</si>
  <si>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1006</t>
  </si>
  <si>
    <t>04</t>
  </si>
  <si>
    <t>09</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</si>
  <si>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</si>
  <si>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1007</t>
  </si>
  <si>
    <t>08</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</si>
  <si>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</si>
  <si>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1008</t>
  </si>
  <si>
    <t>03</t>
  </si>
  <si>
    <t>участие в предупреждении и ликвидации последствий чрезвычайных ситуаций на территории муниципального района</t>
  </si>
  <si>
    <t>1010</t>
  </si>
  <si>
    <t>организация мероприятий межпоселенческого характера по охране окружающей среды</t>
  </si>
  <si>
    <t>1014</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</si>
  <si>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</si>
  <si>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1015</t>
  </si>
  <si>
    <t>07
07
07
07
04
07</t>
  </si>
  <si>
    <t>01
02
05
09
10
07</t>
  </si>
  <si>
    <t>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года № 38-ФЗ «О рекламе»</t>
  </si>
  <si>
    <t>1019</t>
  </si>
  <si>
    <t>формирование и содержание муниципального архива, включая хранение архивных фондов поселений</t>
  </si>
  <si>
    <t>1020</t>
  </si>
  <si>
    <t>содержание на территории муниципального района межпоселенческих мест захоронения, организация ритуальных услуг</t>
  </si>
  <si>
    <t>1021</t>
  </si>
  <si>
    <t>05</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</si>
  <si>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</si>
  <si>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1022</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</si>
  <si>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</si>
  <si>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1024</t>
  </si>
  <si>
    <t>04
08</t>
  </si>
  <si>
    <t>07
01</t>
  </si>
  <si>
    <t>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</si>
  <si>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1027</t>
  </si>
  <si>
    <t>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t>
  </si>
  <si>
    <t>1028</t>
  </si>
  <si>
    <t>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</si>
  <si>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1029</t>
  </si>
  <si>
    <t>02</t>
  </si>
  <si>
    <t>осуществление мероприятий по обеспечению безопасности людей на водных объектах, охране их жизни и здоровья</t>
  </si>
  <si>
    <t>1030</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</si>
  <si>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</si>
  <si>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1031</t>
  </si>
  <si>
    <t>обеспечение условий для развития на территории муниципального района физической культуры, школьного спорта и массового спорта, организация проведения официальных физкультурно-оздоровительных и спортивных мероприятий муниципального района</t>
  </si>
  <si>
    <t>1032</t>
  </si>
  <si>
    <t>11
11</t>
  </si>
  <si>
    <t>02
01</t>
  </si>
  <si>
    <t>организация и осуществление мероприятий межпоселенческого характера по работе с детьми и молодежью</t>
  </si>
  <si>
    <t>1033</t>
  </si>
  <si>
    <t>07</t>
  </si>
  <si>
    <t>1.2.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всего</t>
  </si>
  <si>
    <t>1100</t>
  </si>
  <si>
    <t>функционирование органов местного самоуправления</t>
  </si>
  <si>
    <t>1101</t>
  </si>
  <si>
    <t>01
01
01
01
10
07
08</t>
  </si>
  <si>
    <t>04
02
03
13
01
09
04</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</si>
  <si>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</si>
  <si>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1105</t>
  </si>
  <si>
    <t>01
03
04
04
07</t>
  </si>
  <si>
    <t>13
09
09
10
09</t>
  </si>
  <si>
    <t>полномочиями в сфере водоснабжения и водоотведения, предусмотренными Федеральным законом «О водоснабжении и водоотведении»</t>
  </si>
  <si>
    <t>1109</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</si>
  <si>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</si>
  <si>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1113</t>
  </si>
  <si>
    <t>01
12
12
01</t>
  </si>
  <si>
    <t>04
01
02
13</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</si>
  <si>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</si>
  <si>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1115</t>
  </si>
  <si>
    <t>1.3.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 на решение вопросов, не отнесенных к вопросам местного значения муниципального района, всего</t>
  </si>
  <si>
    <t>1200</t>
  </si>
  <si>
    <t>1.3.3.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</si>
  <si>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1400</t>
  </si>
  <si>
    <t>иные расходы в части формирования и использования резервных фондов местных администраций для финансирования непредвиденных расходов</t>
  </si>
  <si>
    <t>1402</t>
  </si>
  <si>
    <t>иные расходы в области жилищно-коммунального хозяйства</t>
  </si>
  <si>
    <t>1405</t>
  </si>
  <si>
    <t>05
05</t>
  </si>
  <si>
    <t>01
02</t>
  </si>
  <si>
    <t>иные расходы в области социальной политики</t>
  </si>
  <si>
    <t>1408</t>
  </si>
  <si>
    <t>1.4.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</si>
  <si>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1500</t>
  </si>
  <si>
    <t>1.4.1. за счет субвенций, предоставленных из федерального бюджета или бюджета субъекта Российской Федерации, всего</t>
  </si>
  <si>
    <t>1501</t>
  </si>
  <si>
    <t>на формирование и содержание архивных фондов субъекта Российской Федерации</t>
  </si>
  <si>
    <t>1504</t>
  </si>
  <si>
    <t>на планирование использование земель сельскохозяйственного назначения, перевода земель сельскохозяйственного назначения, за исключением земель, находящихся в федеральной собственности, в другие категории земель</t>
  </si>
  <si>
    <t>1514</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</si>
  <si>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</si>
  <si>
    <t>1521</t>
  </si>
  <si>
    <t>07
07</t>
  </si>
  <si>
    <t>на организацию предоставления общего образования в государственных образовательных организациях субъектов Российской Федерации, создание условий для осуществления присмотра и ухода за детьми, содержания детей в государственных образовательных организациях субъектов Российской Федерации</t>
  </si>
  <si>
    <t>1522</t>
  </si>
  <si>
    <t>07
10</t>
  </si>
  <si>
    <t>09
04</t>
  </si>
  <si>
    <t>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</si>
  <si>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1523</t>
  </si>
  <si>
    <t>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</si>
  <si>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1527</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</si>
  <si>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t>
  </si>
  <si>
    <t>1539</t>
  </si>
  <si>
    <t>09
10
01
07</t>
  </si>
  <si>
    <t>09
03
04
02</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</si>
  <si>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</si>
  <si>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1540</t>
  </si>
  <si>
    <t>на осуществление регионального государственного строительного надзора в случаях, предусмотренных Градостроительным кодексом Российской Федерации</t>
  </si>
  <si>
    <t>1552</t>
  </si>
  <si>
    <t>на реализацию государственных полномочий по обеспечению граждан жилыми помещениями в соответствии с Федеральным законом от 8 декабря 2010 года № 342-ФЗ "О внесении изменений в Федеральный закон "О статусе военнослужащих" и об обеспечении жилыми помещениями некоторых категорий граждан" из бюджета Московской области за счет средств, поступающих из федерального бюджета</t>
  </si>
  <si>
    <t>1592</t>
  </si>
  <si>
    <t>на проведение Всероссийской сельскохозяйственной переписи 2016 года</t>
  </si>
  <si>
    <t>1594</t>
  </si>
  <si>
    <t>1.5. 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</si>
  <si>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1700</t>
  </si>
  <si>
    <t>1.5.4. по предоставлению иных межбюджетных трансфертов, всего</t>
  </si>
  <si>
    <t>1800</t>
  </si>
  <si>
    <t>1.5.4.1. в бюджет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</si>
  <si>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1801</t>
  </si>
  <si>
    <t>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</si>
  <si>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1802</t>
  </si>
  <si>
    <t>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</si>
  <si>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1803</t>
  </si>
  <si>
    <t>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</si>
  <si>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1804</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</si>
  <si>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</si>
  <si>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1806</t>
  </si>
  <si>
    <t>участие в предупреждении и ликвидации последствий чрезвычайных ситуаций в границах поселения</t>
  </si>
  <si>
    <t>1808</t>
  </si>
  <si>
    <t>организация библиотечного обслуживания населения, комплектование и обеспечение сохранности библиотечных фондов библиотек поселения</t>
  </si>
  <si>
    <t>1809</t>
  </si>
  <si>
    <t>организация ритуальных услуг и содержание мест захоронения</t>
  </si>
  <si>
    <t>1817</t>
  </si>
  <si>
    <t>1819</t>
  </si>
  <si>
    <t>1831</t>
  </si>
  <si>
    <t>4. Расходные обязательства, возникшие в результате принятия нормативных правовых актов городского поселения, заключения договоров (соглашений), всего</t>
  </si>
  <si>
    <t>4000</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</si>
  <si>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</si>
  <si>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4001</t>
  </si>
  <si>
    <t>владение, пользование и распоряжение имуществом, находящимся в муниципальной собственности городского поселения</t>
  </si>
  <si>
    <t>4004</t>
  </si>
  <si>
    <t>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</si>
  <si>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4005</t>
  </si>
  <si>
    <t>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</si>
  <si>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4006</t>
  </si>
  <si>
    <t>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</si>
  <si>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4007</t>
  </si>
  <si>
    <t>01
10
05</t>
  </si>
  <si>
    <t>13
03
01</t>
  </si>
  <si>
    <t>создание условий для предоставления транспортных услуг населению и организация транспортного обслуживания населения в границах городского поселения</t>
  </si>
  <si>
    <t>4008</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</si>
  <si>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поселения</t>
  </si>
  <si>
    <t>4009</t>
  </si>
  <si>
    <t>участие в предупреждении и ликвидации последствий чрезвычайных ситуаций в границах городского поселения</t>
  </si>
  <si>
    <t>4011</t>
  </si>
  <si>
    <t>обеспечение первичных мер пожарной безопасности в границах населенных пунктов городского поселения</t>
  </si>
  <si>
    <t>4012</t>
  </si>
  <si>
    <t>создание условий для обеспечения жителей городского поселения услугами связи, общественного питания, торговли и бытового обслуживания</t>
  </si>
  <si>
    <t>4013</t>
  </si>
  <si>
    <t>организация библиотечного обслуживания населения, комплектование и обеспечение сохранности библиотечных фондов библиотек городского поселения</t>
  </si>
  <si>
    <t>4014</t>
  </si>
  <si>
    <t>создание условий для организации досуга и обеспечения жителей городского поселения услугами организаций культуры</t>
  </si>
  <si>
    <t>4015</t>
  </si>
  <si>
    <t>сохранение, использование и популяризация объектов культурного наследия (памятников истории и культуры), находящихся в собственности городского поселения, охрана объектов культурного наследия (памятников истории и культуры) местного (муниципального) значения, расположенных на территории городского поселения</t>
  </si>
  <si>
    <t>4016</t>
  </si>
  <si>
    <t>обеспечение условий для развития на территории городского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поселения</t>
  </si>
  <si>
    <t>4018</t>
  </si>
  <si>
    <t>создание условий для массового отдыха жителей городского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</si>
  <si>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4019</t>
  </si>
  <si>
    <t>08
04
05</t>
  </si>
  <si>
    <t>01
06
03</t>
  </si>
  <si>
    <t>участие в организации деятельности по сбору (в том числе раздельному сбору) и транспортированию твердых коммунальных отходов</t>
  </si>
  <si>
    <t>4021</t>
  </si>
  <si>
    <t>утверждение правил благоустройства территории городского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городского поселения</t>
  </si>
  <si>
    <t>4022</t>
  </si>
  <si>
    <t>05
04</t>
  </si>
  <si>
    <t>03
07</t>
  </si>
  <si>
    <t>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</si>
  <si>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4023</t>
  </si>
  <si>
    <t>4025</t>
  </si>
  <si>
    <t>05
01
05</t>
  </si>
  <si>
    <t>03
13
05</t>
  </si>
  <si>
    <t>организация и осуществление мероприятий по территориальной обороне и гражданской обороне, защите населения и территории городского поселения от чрезвычайных ситуаций природного и техногенного характера</t>
  </si>
  <si>
    <t>4026</t>
  </si>
  <si>
    <t>4028</t>
  </si>
  <si>
    <t>содействие в развитии сельскохозяйственного производства, создание условий для развития малого и среднего предпринимательства</t>
  </si>
  <si>
    <t>4030</t>
  </si>
  <si>
    <t>организация и осуществление мероприятий по работе с детьми и молодежью в городском поселении</t>
  </si>
  <si>
    <t>4031</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</si>
  <si>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</si>
  <si>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4034</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</si>
  <si>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всего</t>
  </si>
  <si>
    <t>4100</t>
  </si>
  <si>
    <t>4101</t>
  </si>
  <si>
    <t>01
01
01
01
10</t>
  </si>
  <si>
    <t>02
03
04
13
01</t>
  </si>
  <si>
    <t>4113</t>
  </si>
  <si>
    <t>01
01
12</t>
  </si>
  <si>
    <t>04
13
02</t>
  </si>
  <si>
    <t>4115</t>
  </si>
  <si>
    <t>4.3.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прав на решение вопросов, не отнесенных к вопросам местного значения городского поселения, всего</t>
  </si>
  <si>
    <t>4200</t>
  </si>
  <si>
    <t>4.3.3.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</si>
  <si>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4400</t>
  </si>
  <si>
    <t>4402</t>
  </si>
  <si>
    <t>иные расходы в области образования</t>
  </si>
  <si>
    <t>4406</t>
  </si>
  <si>
    <t>07
07
14</t>
  </si>
  <si>
    <t>01
02
03</t>
  </si>
  <si>
    <t>4408</t>
  </si>
  <si>
    <t>10
10</t>
  </si>
  <si>
    <t>03
06</t>
  </si>
  <si>
    <t>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</si>
  <si>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4500</t>
  </si>
  <si>
    <t>4.4.1. за счет субвенций, предоставленных из федерального бюджета или бюджета субъекта Российской Федерации, всего</t>
  </si>
  <si>
    <t>4501</t>
  </si>
  <si>
    <t>на осуществление воинского учета на территориях, на которых отсутствуют структурные подразделения военных комиссариатов</t>
  </si>
  <si>
    <t>4504</t>
  </si>
  <si>
    <t>4.4.2. за счет собственных доходов и источников финансирования дефицита бюджета городского поселения, всего</t>
  </si>
  <si>
    <t>4600</t>
  </si>
  <si>
    <t>4601</t>
  </si>
  <si>
    <t>4.5.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</si>
  <si>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4700</t>
  </si>
  <si>
    <t>4.5.1. по предоставлению субсидий, всего</t>
  </si>
  <si>
    <t>4701</t>
  </si>
  <si>
    <t>4.5.1.1. в бюджет субъекта Российской Федерации, всего</t>
  </si>
  <si>
    <t>4702</t>
  </si>
  <si>
    <t>4.5.2. по предоставлению иных межбюджетных трансфертов, всего</t>
  </si>
  <si>
    <t>4800</t>
  </si>
  <si>
    <t>4.5.2.1.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</si>
  <si>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4801</t>
  </si>
  <si>
    <t>4802</t>
  </si>
  <si>
    <t>финансирование муниципальных учреждений</t>
  </si>
  <si>
    <t>4803</t>
  </si>
  <si>
    <t>01
01
04
04</t>
  </si>
  <si>
    <t>13
04
09
10</t>
  </si>
  <si>
    <t>составление и рассмотрение проекта бюджета городского поселения, утверждение и исполнение бюджета городского поселения, осуществление контроля за его исполнением, составление и утверждение отчета об исполнении бюджета городского поселения</t>
  </si>
  <si>
    <t>4804</t>
  </si>
  <si>
    <t>01
01
04</t>
  </si>
  <si>
    <t>03
04
10</t>
  </si>
  <si>
    <t>дорожная деятельность в отношении автомобильных дорог местного значения в границах населенных пунктов городского поселения</t>
  </si>
  <si>
    <t>4806</t>
  </si>
  <si>
    <t>04
01</t>
  </si>
  <si>
    <t>4810</t>
  </si>
  <si>
    <t>4813</t>
  </si>
  <si>
    <t>4817</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</si>
  <si>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</si>
  <si>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5000</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</si>
  <si>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</si>
  <si>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5001</t>
  </si>
  <si>
    <t>владение, пользование и распоряжение имуществом, находящимся в муниципальной собственности сельского поселения</t>
  </si>
  <si>
    <t>5004</t>
  </si>
  <si>
    <t>обеспечение первичных мер пожарной безопасности в границах населенных пунктов сельского поселения</t>
  </si>
  <si>
    <t>5005</t>
  </si>
  <si>
    <t>создание условий для организации досуга и обеспечения жителей сельского поселения услугами организаций культуры</t>
  </si>
  <si>
    <t>5007</t>
  </si>
  <si>
    <t>обеспечение условий для развития на территории сельского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сельского поселения</t>
  </si>
  <si>
    <t>5008</t>
  </si>
  <si>
    <t>утверждение правил благоустройства территории сельского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сельского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</si>
  <si>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5010</t>
  </si>
  <si>
    <t>содействие в развитии сельскохозяйственного производства, создание условий для развития малого и среднего предпринимательства на территории сельского поселения</t>
  </si>
  <si>
    <t>5012</t>
  </si>
  <si>
    <t>организация и осуществление мероприятий по работе с детьми и молодежью в сельском поселении</t>
  </si>
  <si>
    <t>5013</t>
  </si>
  <si>
    <t>оказание поддержки гражданам и их объединениям, участвующим в охране общественного порядка, создание условий для деятельности народных дружин на территории сельского поселения</t>
  </si>
  <si>
    <t>5014</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</si>
  <si>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</si>
  <si>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5015</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</si>
  <si>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</si>
  <si>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5016</t>
  </si>
  <si>
    <t>04
14</t>
  </si>
  <si>
    <t>09
03</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</si>
  <si>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</si>
  <si>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5017</t>
  </si>
  <si>
    <t>создание условий для предоставления транспортных услуг населению и организация транспортного обслуживания населения в границах сельского поселения</t>
  </si>
  <si>
    <t>5018</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</si>
  <si>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сельского поселения</t>
  </si>
  <si>
    <t>5019</t>
  </si>
  <si>
    <t>участие в предупреждении и ликвидации последствий чрезвычайных ситуаций в границах сельского поселения</t>
  </si>
  <si>
    <t>5021</t>
  </si>
  <si>
    <t>организация библиотечного обслуживания населения, комплектование и обеспечение сохранности библиотечных фондов библиотек сельского поселения</t>
  </si>
  <si>
    <t>5022</t>
  </si>
  <si>
    <t>создание условий для массового отдыха жителей сельского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</si>
  <si>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5025</t>
  </si>
  <si>
    <t>5026</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</si>
  <si>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сельского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</si>
  <si>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5027</t>
  </si>
  <si>
    <t>5028</t>
  </si>
  <si>
    <t>организация и осуществление мероприятий по территориальной обороне и гражданской обороне, защите населения и территории сельского поселения от чрезвычайных ситуаций природного и техногенного характера</t>
  </si>
  <si>
    <t>5029</t>
  </si>
  <si>
    <t>5031</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</si>
  <si>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</si>
  <si>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5033</t>
  </si>
  <si>
    <t>предоставление помещения для работы на обслуживаемом административном участке сельского поселения сотруднику, замещающему должность участкового уполномоченного полиции</t>
  </si>
  <si>
    <t>5035</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</si>
  <si>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всего</t>
  </si>
  <si>
    <t>5100</t>
  </si>
  <si>
    <t>5101</t>
  </si>
  <si>
    <t>5102</t>
  </si>
  <si>
    <t>5115</t>
  </si>
  <si>
    <t>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 на решение вопросов, не отнесенных к вопросам местного значения сельского поселения, всего</t>
  </si>
  <si>
    <t>5200</t>
  </si>
  <si>
    <t>5.3.3.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</si>
  <si>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5400</t>
  </si>
  <si>
    <t>5402</t>
  </si>
  <si>
    <t>иные расходы в области национальной экономики</t>
  </si>
  <si>
    <t>5404</t>
  </si>
  <si>
    <t>5406</t>
  </si>
  <si>
    <t>иные расходы в области здравоохранения</t>
  </si>
  <si>
    <t>5407</t>
  </si>
  <si>
    <t>09
09</t>
  </si>
  <si>
    <t>5408</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</si>
  <si>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</si>
  <si>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5500</t>
  </si>
  <si>
    <t>5.4.1. за счет субвенций, предоставленных из федерального бюджета или бюджета субъекта Российской Федерации, всего</t>
  </si>
  <si>
    <t>5501</t>
  </si>
  <si>
    <t>5504</t>
  </si>
  <si>
    <t>5.4.2. за счет собственных доходов и источников финансирования дефицита бюджета сельского поселения, всего</t>
  </si>
  <si>
    <t>5600</t>
  </si>
  <si>
    <t>5601</t>
  </si>
  <si>
    <t>5.5.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</si>
  <si>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5700</t>
  </si>
  <si>
    <t>5.5.1. по предоставлению субсидий, всего</t>
  </si>
  <si>
    <t>5701</t>
  </si>
  <si>
    <t>5.5.1.1. в бюджет субъекта Российской Федерации, всего</t>
  </si>
  <si>
    <t>5702</t>
  </si>
  <si>
    <t>5.5.2. по предоставлению иных межбюджетных трансфертов, всего</t>
  </si>
  <si>
    <t>5800</t>
  </si>
  <si>
    <t>5.5.2.1.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</si>
  <si>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5801</t>
  </si>
  <si>
    <t>5802</t>
  </si>
  <si>
    <t>5803</t>
  </si>
  <si>
    <t>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</si>
  <si>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5804</t>
  </si>
  <si>
    <t>организация благоустройства территории сельского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</si>
  <si>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5810</t>
  </si>
  <si>
    <t>Итого расходных обязательств муниципальных образований</t>
  </si>
  <si>
    <t>8000</t>
  </si>
  <si>
    <t xml:space="preserve"> </t>
  </si>
  <si>
    <t>Руководитель</t>
  </si>
  <si>
    <r>
      <t xml:space="preserve"> ____________________
</t>
    </r>
    <r>
      <rPr>
        <sz val="6"/>
        <color indexed="8"/>
        <rFont val="Times New Roman"/>
        <family val="1"/>
      </rPr>
      <t>(должность)</t>
    </r>
  </si>
  <si>
    <t>_______________</t>
  </si>
  <si>
    <r>
      <t xml:space="preserve">_____________________________
</t>
    </r>
    <r>
      <rPr>
        <sz val="6"/>
        <color indexed="8"/>
        <rFont val="Times New Roman"/>
        <family val="1"/>
      </rPr>
      <t>(подпись)</t>
    </r>
  </si>
  <si>
    <r>
      <t xml:space="preserve">______________________________
</t>
    </r>
    <r>
      <rPr>
        <sz val="6"/>
        <color indexed="8"/>
        <rFont val="Times New Roman"/>
        <family val="1"/>
      </rPr>
      <t>(расшифровка подписи)</t>
    </r>
  </si>
  <si>
    <t>Исполнитель</t>
  </si>
  <si>
    <t>" ___ " ____________  20 ___ г.</t>
  </si>
  <si>
    <t>1) Федеральный закон от 02.03.2007 № 25-ФЗ "О муниципальной службе в Российской Федерации"; 
2) Федеральный закон от 06.10.2003 № 131-ФЗ "Об общих принципах организации местного самоуправления в Российской Федерации"</t>
  </si>
  <si>
    <t>1) в целом; 
2) п. 9 ст. 34</t>
  </si>
  <si>
    <t>1) 01.06.2007, не установлен; 
2) 06.10.2003, не установлен</t>
  </si>
  <si>
    <t>1) Закон Московской области № 137/2007-ОЗ "О муниципальной службе в Московской области"; 
2) Закон Московской области № 194/2011-ОЗ "О денежном содержании лиц, замещающих муниципальные должности и должности муниципальной службы в Московской области"</t>
  </si>
  <si>
    <t>1) ст. 4; 
2) в целом</t>
  </si>
  <si>
    <t>1) 02.08.2007, не установлен; 
2) 01.01.2012, не установлен</t>
  </si>
  <si>
    <t>1) Федеральный закон от 25.10.2001 № 136-ФЗ "Земельный кодекс Российской Федерации";  2) Федеральный закон от 21.12.2001 № 178-ФЗ "О приватизации государственного и муниципального имущества";  3) Федеральный закон от 06.10.2003 № 131-ФЗ "Об общих принципах организации местного самоуправления в Российской Федерации"</t>
  </si>
  <si>
    <t>1) в целом;  2) ст. 2;  3) пп. 3 ст. 15</t>
  </si>
  <si>
    <t>1) 09.11.2001, не установлен;  2) 27.04.2002, не установлен;  3) 06.10.2003, не установлен</t>
  </si>
  <si>
    <t>1) 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2) Федеральный закон от 06.10.2003 № 131-ФЗ "Об общих принципах организации местного самоуправления в Российской Федерации"</t>
  </si>
  <si>
    <t>1) ст. 13;  2) пп. 5 ст. 15</t>
  </si>
  <si>
    <t>1) 12.11.2007, не установлен;  2) 06.10.2003, не установлен</t>
  </si>
  <si>
    <t>Постановление Правительства Московской области от 23.04.2009 № 314/14 "О передаче автомобильных дорог в собственность муниципальных образований Московской области"</t>
  </si>
  <si>
    <t>в целом</t>
  </si>
  <si>
    <t>23.04.2009, не установлен</t>
  </si>
  <si>
    <t>Федеральный закон от 06.10.2003 № 131-ФЗ "Об общих принципах организации местного самоуправления в Российской Федерации"</t>
  </si>
  <si>
    <t>пп. 6 ст. 15</t>
  </si>
  <si>
    <t>06.10.2003, не установлен</t>
  </si>
  <si>
    <t>1) Закон Московской области от 27.12.2005 № 268/2005-ОЗ "Об организации транспортного обслуживания населения на территории Московской области";  2) Постановление Правительства Московской области от 25.11.2014 № 1007/47 "Об организации перевозок пассажиров автомобильным и городским наземным электрическим транспортом по маршрутам регулярных перевозок по регулируемым тарифам, на которых отдельным категориям граждан предоставляются меры социальной поддержки"</t>
  </si>
  <si>
    <t>1) ст. 8;  2) в целом</t>
  </si>
  <si>
    <t>1) 22.01.2006, не установлен;  2) 01.01.2015, не установлен</t>
  </si>
  <si>
    <t>1) Федеральный закон от 06.03.2006 № 35-ФЗ "О противодействии терроризму";  2) Федеральный закон от 06.10.2003 № 131-ФЗ "Об общих принципах организации местного самоуправления в Российской Федерации"</t>
  </si>
  <si>
    <t>1) ст. 5;  2) пп. 6.1 ст. 15</t>
  </si>
  <si>
    <t>1) 10.03.2006, не установлен;  2) 06.10.2003, не установлен</t>
  </si>
  <si>
    <t>Постановление Правительства Московской области от 27.08.2010 № 703/37 "О мерах по обеспечению антитеррористической защищенности торговых объектов, объектов общественного питания и бытовых услуг, расположенных на территории Московской области"</t>
  </si>
  <si>
    <t>27.08.2010, не установлен</t>
  </si>
  <si>
    <t>1) Федеральный закон от 12.02.1998 № 28-ФЗ "О гражданской обороне";  2) Федеральный закон от 21.12.1994 № 68-ФЗ "О защите населения и территорий от чрезвычайных ситуаций природного и техногенного характера";  3) Федеральный закон от 06.10.2003 № 131-ФЗ "Об общих принципах организации местного самоуправления в Российской Федерации"</t>
  </si>
  <si>
    <t>1) ст. 18;  2) ст. 24;  3) пп. 8 ст. 15</t>
  </si>
  <si>
    <t>1) 16.02.1998, не установлен;  2) 24.12.1994, не установлен;  3) 06.10.2003, не установлен</t>
  </si>
  <si>
    <t>1) Федеральный закон от 10.01.2002 № 7-ФЗ "Об охране окружающей среды";  2) Федеральный закон от 06.10.2003 № 131-ФЗ "Об общих принципах организации местного самоуправления в Российской Федерации"</t>
  </si>
  <si>
    <t>1) ст. 7;  2) пп. 9 ст. 15</t>
  </si>
  <si>
    <t>1) 12.01.2002, не установлен;  2) 06.10.2003, не установлен</t>
  </si>
  <si>
    <t>1) Федеральный закон от 29.12.2012 № 273-ФЗ "Об образовании в Российской Федерации";  2) Федеральный закон от 06.10.2003 № 131-ФЗ "Об общих принципах организации местного самоуправления в Российской Федерации"</t>
  </si>
  <si>
    <t>1) ст. 9;  2) пп. 11 ст. 15</t>
  </si>
  <si>
    <t>1) 01.09.2013, не установлен;  2) 06.10.2003, не установлен</t>
  </si>
  <si>
    <t>Закон Московской области от 27.07.2013 № 94/2013-ОЗ "Об образовании"</t>
  </si>
  <si>
    <t>пп. 3 ст. 11</t>
  </si>
  <si>
    <t>01.09.2013, не установлен</t>
  </si>
  <si>
    <t>1) Федеральный закон от 13.03.2006 № 38-ФЗ "О рекламе";  2) Федеральный закон от 06.10.2003 № 131-ФЗ "Об общих принципах организации местного самоуправления в Российской Федерации"</t>
  </si>
  <si>
    <t>1) ст. 19;  2) пп. 15.1 ст. 15</t>
  </si>
  <si>
    <t>1) 01.01.2006, не установлен;  2) 06.10.2003, не установлен</t>
  </si>
  <si>
    <t>Постановление Правительства Московской области от 21.05.2014 № 363/16 "Об утверждении методических рекомендаций по размещению и эсплуатации элементов праздничного ,тематического и праздничного светового  оформления на терриотории Московской области"</t>
  </si>
  <si>
    <t>21.05.2014, не установлен</t>
  </si>
  <si>
    <t>1) Федеральный закон от 12.01.1996 № 8-ФЗ "О погребении и похоронном деле";  2) Федеральный закон от 06.10.2003 № 131-ФЗ "Об общих принципах организации местного самоуправления в Российской Федерации"</t>
  </si>
  <si>
    <t>1) ст. 26;  2) пп. 17 ст. 15</t>
  </si>
  <si>
    <t>1) 15.01.1996, не установлен;  2) 06.10.2003, не установлен</t>
  </si>
  <si>
    <t>Закон Московской области от 17.07.2007 № 115/2007-ОЗ "О погребении и похоронном деле в Московской области"</t>
  </si>
  <si>
    <t>01.01.2008, не установлен</t>
  </si>
  <si>
    <t>пп. 18 ст. 15</t>
  </si>
  <si>
    <t>Закон Московской области от 18.04.2008 № 49/2008-ОЗ "О дополнительных мерах по созданию условий для обеспечения продовольственными и промышленными товарами граждан, проживающих в сельских населенных пунктах в Московской области"</t>
  </si>
  <si>
    <t>10.05.2008, не установлен</t>
  </si>
  <si>
    <t>1) Федеральный закон от 06.10.2003 № 131-ФЗ "Об общих принципах организации местного самоуправления в Российской Федерации";  2) Федеральный закон от 29.12.1994 № 78-ФЗ "О библиотечном деле";  3) Закон Российской Федерации от 09.10.1992 № 3612-1 "Основы законодательства Российской Федерации о культуре"</t>
  </si>
  <si>
    <t>1) пп. 19 ст. 15;  2) ст. 15;  3) ст. 40</t>
  </si>
  <si>
    <t>1) 06.10.2003, не установлен;  2) 02.01.1995, не установлен;  3) 17.11.1992, не установлен</t>
  </si>
  <si>
    <t>Закон Московской области от 20.06.2006 № 90/2006-ОЗ "О библиотечном обслуживании населения Московской области общедоступными библиотеками"</t>
  </si>
  <si>
    <t>ст. 10</t>
  </si>
  <si>
    <t>09.07.2006, не установлен</t>
  </si>
  <si>
    <t>1) Федеральный закон от 06.10.2003 № 131-ФЗ "Об общих принципах организации местного самоуправления в Российской Федерации";  2) Закон Российской Федерации от 09.10.1992 № 3612-1 "Основы законодательства Российской Федерации о культуре"</t>
  </si>
  <si>
    <t>1) пп. 19.1 ст. 15;  2) ст. 40</t>
  </si>
  <si>
    <t>1) 06.10.2003, не установлен;  2) 17.11.1992, не установлен</t>
  </si>
  <si>
    <t>1) ст. 8;  2) ст. 11;  3) пп. 21 ст. 15</t>
  </si>
  <si>
    <t>Закон Московской области от 04.05.2005 № 110/2005-ОЗ "О защите населения и территории Московской области от чрезвычайных ситуаций природного и техногенного характера"</t>
  </si>
  <si>
    <t>ст. 5</t>
  </si>
  <si>
    <t>25.05.2005, не установлен</t>
  </si>
  <si>
    <t>пп. 22 ст. 15</t>
  </si>
  <si>
    <t>1) Федеральный закон от 26.02.1997 № 31-ФЗ "О мобилизационной подготовке и мобилизации в Российской Федерации";  2) Федеральный закон от 06.10.2003 № 131-ФЗ "Об общих принципах организации местного самоуправления в Российской Федерации"</t>
  </si>
  <si>
    <t>1) ст. 8;  2) пп. 23 ст. 15</t>
  </si>
  <si>
    <t>1) 03.03.1997, не установлен;  2) 06.10.2003, не установлен</t>
  </si>
  <si>
    <t>Распоряжение Губернатора Московской области от 04.07.1997 № 516-РГ "Об исполнении Федерального закона от 26 февраля 1997 года N 31-ФЗ "О мобилизационной подготовке и мобилизации в Российской Федерации" на территории Московской области"</t>
  </si>
  <si>
    <t>04.07.1997, не установлен</t>
  </si>
  <si>
    <t>1) Федеральный закон от 03.06.2006 № 74-ФЗ "Водный кодекс Российской Федерации";  2) Федеральный закон от 06.10.2003 № 131-ФЗ "Об общих принципах организации местного самоуправления в Российской Федерации"</t>
  </si>
  <si>
    <t>1) ст. 6;  2) пп. 24 ст. 15</t>
  </si>
  <si>
    <t>1) 16.06.2006, не установлен;  2) 06.10.2003, не установлен</t>
  </si>
  <si>
    <t>Постановление Правительства Московской области от 28.09.2007 № 732/21 "О Правилах охраны жизни людей на водных объектах в Московской области"</t>
  </si>
  <si>
    <t>24.10.2007, не установлен</t>
  </si>
  <si>
    <t>1) Федеральный закон от 29.12.2006 № 264-ФЗ "О развитии сельского хозяйства";  2) Федеральный закон от 24.07.2007 № 209-ФЗ "О развитии малого и среднего предпринимательства в Российской Федерации";  3) Федеральный закон от 06.10.2003 № 131-ФЗ "Об общих принципах организации местного самоуправления в Российской Федерации"</t>
  </si>
  <si>
    <t>1) ст. 5,6;  2) ст. 11;  3) пп. 25 ст. 15</t>
  </si>
  <si>
    <t>1) 01.01.2007, не установлен;  2) 01.01.2008, не установлен;  3) 06.10.2003, не установлен</t>
  </si>
  <si>
    <t>Закон Московской области от 16.07.2010 № 95/2010-ОЗ "О развитии предпринимательской деятельности в Московской области"</t>
  </si>
  <si>
    <t>ст. 12</t>
  </si>
  <si>
    <t>01.01.2011, не установлен</t>
  </si>
  <si>
    <t>1) Федеральный закон от 04.12.2007 № 329-ФЗ "О физической культуре и спорте в Российской Федерации";  2) Федеральный закон от 06.10.2003 № 131-ФЗ "Об общих принципах организации местного самоуправления в Российской Федерации"</t>
  </si>
  <si>
    <t>1) ст. 30;  2) пп. 26 ст. 15</t>
  </si>
  <si>
    <t>1) 30.03.2008, не установлен;  2) 06.10.2003, не установлен</t>
  </si>
  <si>
    <t>1) Федеральный закон от 28.06.1995 № 98-ФЗ "О государственной поддержке молодежных и детских общественных объединений";  2) Федеральный закон от 06.10.2003 № 131-ФЗ "Об общих принципах организации местного самоуправления в Российской Федерации"</t>
  </si>
  <si>
    <t>1) ст. 2.1;  2) пп. 27 ст. 15</t>
  </si>
  <si>
    <t>1) 03.07.1995, не установлен;  2) 06.10.2003, не установлен</t>
  </si>
  <si>
    <t>Закон Московской области от 01.12.2003 № 155/2003-ОЗ "О государственной молодежной политике в Московской области"</t>
  </si>
  <si>
    <t>21.12.2003, не установлен</t>
  </si>
  <si>
    <t>1) Федеральный закон от 30.12.2004 № 210-ФЗ "Об основах регулирования тарифов организаций коммунального комплекса";  2) Федеральный закон от 06.10.2003 № 131-ФЗ "Об общих принципах организации местного самоуправления в Российской Федерации"</t>
  </si>
  <si>
    <t>1) ст. 5;  2) ст. 34</t>
  </si>
  <si>
    <t>1) Закон Московской области от 11.11.2011 № 194/2011-ОЗ "О денежном содержании лиц, замещающих муниципальные должности и должности муниципальной службы в Московской области";  2) Закон Московской области от 24.07.2007 № 137/2007-ОЗ "О муниципальной службе в Московской области"</t>
  </si>
  <si>
    <t>1) в целом;  2) ст. 4</t>
  </si>
  <si>
    <t>1) 01.01.2012, не установлен;  2) 02.08.2007, не установлен</t>
  </si>
  <si>
    <t>1) Федеральный закон от 03.11.2006 № 174-ФЗ "Об автономных учреждениях";
2) Федеральный закон от 12.01.1996 № 7-ФЗ "О некоммерческих организациях";
3) Федеральный закон от 06.10.2003 № 131-ФЗ "Об общих принципах организации местного самоуправления в Российской Федерации"</t>
  </si>
  <si>
    <t>1) в целом;
2) ст. 9.1;
3) пп. 3 п.1 ст. 17</t>
  </si>
  <si>
    <t>1) 06.01.2007, не установлен;
2) 15.01.1996, не установлен;
3) 06.10.2003, не установлен</t>
  </si>
  <si>
    <t>1) Федеральный закон от 07.12.2011 № 416-ФЗ "О водоснабжении и водоотведении";  2) Федеральный закон от 06.10.2003 № 131-ФЗ "Об общих принципах организации местного самоуправления в Российской Федерации"</t>
  </si>
  <si>
    <t>1) ст. 6;  2) пп. 4.2 ст. 17</t>
  </si>
  <si>
    <t>1) 01.01.2013, не установлен;  2) 06.10.2003, не установлен</t>
  </si>
  <si>
    <t>1) Федеральный закон от 06.10.2003 № 131-ФЗ "Об общих принципах организации местного самоуправления в Российской Федерации";  2) Закон Российской Федерации от 27.12.1991 № 2124-1 "О средствах массовой информации"</t>
  </si>
  <si>
    <t>1) пп. 7 ст. 17;  2) ст. 1.38</t>
  </si>
  <si>
    <t>1) 06.10.2003, не установлен;  2) 08.02.1992, не установлен</t>
  </si>
  <si>
    <t>1) Федеральный закон от 02.03.2007 № 25-ФЗ "О муниципальной службе в Российской Федерации";  2) Федеральный закон от 06.10.2003 № 131-ФЗ "Об общих принципах организации местного самоуправления в Российской Федерации"</t>
  </si>
  <si>
    <t>1) пп. 7 ст. 11;  2) пп. 8.1 ст. 17</t>
  </si>
  <si>
    <t>1) 01.06.2007, не установлен;  2) 06.10.2003, не установлен</t>
  </si>
  <si>
    <t>ст. 15.1</t>
  </si>
  <si>
    <t>1) 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2) Федеральный закон от 22.10.2004 № 125-ФЗ "Об архивном деле в Российской Федерации"</t>
  </si>
  <si>
    <t>1) пп. 3 п. 2 ст. 26.3;
2) ст.4</t>
  </si>
  <si>
    <t>1) 18.10.1999, не установлен;
2) 27.10.2004, не установлен</t>
  </si>
  <si>
    <t>Закон Московской области от 25.05.2007 № 65/2007-ОЗ "Об архивном деле в Московской области"</t>
  </si>
  <si>
    <t>ст. 14</t>
  </si>
  <si>
    <t>03.06.2007, не установлен</t>
  </si>
  <si>
    <t>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</si>
  <si>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пп. 10 п. 2 ст. 26.3</t>
  </si>
  <si>
    <t>18.10.1999, не установлен</t>
  </si>
  <si>
    <t>Закон Московской области от 10.11.2015 № 191/2015-ОЗ "О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 в области земельных отношений"</t>
  </si>
  <si>
    <t>01.01.2016, не установлен</t>
  </si>
  <si>
    <t>1) 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2) Федеральный закон от 29.12.2012 № 273-ФЗ "Об образовании в Российской Федерации";
3) Постановление Правительства РФ от 31.12.2010 № 1238 "О порядке распределения и предоставления субсидий из федерального бюджета бюджетам субъектов Российской Федерации на выплату денежного вознаграждения за выполнение функций классного руководителя педагогическим работникам государственных образовательных учреждений субъектов Российской Федерации и муниципальных образовательных учреждений"</t>
  </si>
  <si>
    <t>1) пп. 13 п. 2 ст. 26.3;
2) пп. 3 ст. 8;
3) в целом</t>
  </si>
  <si>
    <t>1) 18.10.1999, не установлен;
2) 01.09.2013, не установлен</t>
  </si>
  <si>
    <t>1) Закон Московской области от 27.07.2013 № 94/2013-ОЗ "Об образовании";
2) Постановление Правительства Московской области от 26.09.2006 № 911/36 "О вознаграждении за выполнение функций классного руководителя педагогическим работникам государственных образовательных учреждений Московской области и муниципальных образовательных учреждений в Московской области"</t>
  </si>
  <si>
    <t>1) пп. 3, 32 ст. 11;  
2) в целом</t>
  </si>
  <si>
    <t>1) 01.09.2013, не установлен;
2) 26.09.2006, не установлен</t>
  </si>
  <si>
    <t>1) 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2) Федеральный закон от 29.12.2012 № 273-ФЗ "Об образовании в Российской Федерации"</t>
  </si>
  <si>
    <t>1) пп. 13.1 п. 2 ст. 26.3;
2) ст.65</t>
  </si>
  <si>
    <t>1) Закон Московской области от 27.07.2013 № 94/2013-ОЗ "Об образовании";
2) Постановление Правительства Московской области от 26.05.2014 № 378/17 "Об утверждении Порядка обращения за компенсацией родительской платы за присмотр и уход за детьми, осваивающими образовательные программы дошкольного образования в организациях Московской области, осуществляющих образовательную деятельность, и порядка ее выплаты, Порядка расходования субвенций бюджетам муниципальных образований Московской области на выплату компенсации родительской платы за присмотр и уход за детьми, осваивающими образовательные программы дошкольного образования в организациях Московской области, осуществляющих образовательную деятельность"</t>
  </si>
  <si>
    <t>1) ст. 20;
2) в целом</t>
  </si>
  <si>
    <t>1) 01.09.2013, не установлен;
2) 27.05.2014, не установлен</t>
  </si>
  <si>
    <t>1) пп. 13.2 п. 2 ст. 26.3;
2) пп. 6 ст 8, ст. 65</t>
  </si>
  <si>
    <t>пп. 6 ст. 11</t>
  </si>
  <si>
    <t>1) 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2) Федеральный закон от 21.12.1996 № 159-ФЗ "О дополнительных гарантиях по социальной поддержке детей-сирот и детей, оставшихся без попечения родителей"</t>
  </si>
  <si>
    <t>1) пп. 14.2 п. 2 ст. 26.3;
2) ст. 8</t>
  </si>
  <si>
    <t>1) 18.10.1999, не установлен;
2) 23.12.1996, не установлен</t>
  </si>
  <si>
    <t>Закон Московской области от 29.12.2007 № 248/2007-ОЗ "О предоставлении полного государственного обеспечения и дополнительных гарантий по социальной поддержке детям-сиротам и детям, оставшихся без попечения родителей"</t>
  </si>
  <si>
    <t>абз. 6 ст. 11</t>
  </si>
  <si>
    <t>1) 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2) Федеральный закон от 21.11.2011 № 323-ФЗ "Об основах охраны здоровья граждан в Российской Федерации";
3) Федеральный закон от 21.12.1996 № 159-ФЗ "О дополнительных гарантиях по социальной поддержке детей-сирот и детей, оставшихся без попечения родителей"</t>
  </si>
  <si>
    <t>1) пп. 24 п. 2 ст. 26.3;
2) ст.52;
3) ст.5</t>
  </si>
  <si>
    <t>1) 18.10.1999, не установлен;
2) 23.11.2011, не установлен;
3) 23.12.1996, не установлен</t>
  </si>
  <si>
    <t>1) Закон Московской области от 27.07.2013 № 94/2013-ОЗ "Об образовании";
2) Закон Московской области от 19.01.2005 № 24/2005-ОЗ "О частичной компенсации стоимости питания отдельным категориям обучающихся в образовательных учреждениях  Московской области ";
3) Закон Московской области от 01.03.2006 № 27/2006-ОЗ "О наделении органов местного самоуправления муниципальных районов и городских округов Московской области государственными полномочиями Московской области по обеспечению полноценным питанием беременных женщин, кормящих матерей, а также детей в возрасте до трех лет";
4) Закон Московской области от 29.12.2007 № 248/2007-ОЗ "О предоставлении полного государственного обеспечения и дополнительных гарантий по социальной поддержке детям-сиротам и детям, оставшихся без попечения родителей";
5) Закон Московской области от 14.11.2013 № 132/2013-ОЗ "О здравоохранении в Московской области";
6) Закон Московской области от 27.02.2006 № 26/2006-ОЗ "О порядке обеспечения полноценным питанием беременных женщин, кормящих матерей, а также детей в возрасте до трех лет в  Московской области";
7) Закон Московской области от 14.01.2005 № 7/2005-ОЗ "О компенсации расходов на проезд к месту учебы и обратно отдельным категориям обучающихся"</t>
  </si>
  <si>
    <t>1) ст. 17;
2) в целом;
3) в целом;
4) абз. 2,6,7,8 ст. 11;
5) ст. 25.26;
6) ст. 4;
7) ст. 4.1,4.2,4.3</t>
  </si>
  <si>
    <t>1) 01.09.2013, не установлен;
2) 01.01.2005, не установлен;
3) 12.03.2006, не установлен;
4) 01.01.2008, не установлен;
5) 21.11.2013, не установлен;
6) 05.03.2006, не установлен;
7) 01.01.2005, не установлен</t>
  </si>
  <si>
    <t>1) 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2) Федеральный закон от 24.06.1999 № 120-ФЗ "Об основах системы профилактики безнадзорности и правонарушений несовершеннолетних"</t>
  </si>
  <si>
    <t>1) пп. 24.1 п. 2 ст. 26.3;
2) ст. 4.25</t>
  </si>
  <si>
    <t>1) 18.10.1999, не установлен;
2) 28.06.1999, не установлен</t>
  </si>
  <si>
    <t>Закон Московской области от 30.12.2005 № 273/2005-ОЗ "О комиссиях по делам несовершеннолетних и защите их прав в Московской области"</t>
  </si>
  <si>
    <t>ст. 8</t>
  </si>
  <si>
    <t>23.01.2006, не установлен</t>
  </si>
  <si>
    <t>пп. 42.2 п. 2 ст. 26.3</t>
  </si>
  <si>
    <t>Закон Московской области от 24.07.2014 № 107/2014-ОЗ "О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t>
  </si>
  <si>
    <t>01.01.2015, не установлен</t>
  </si>
  <si>
    <t>1) Федеральный закон от 27.05.1998 № 76-ФЗ "О статусе военнослужащих"; 
2) Федеральный закон от 08.12.2010 № 342-ФЗ "О внесении изменений в Федеральный закон "О статусе военнослужащих" и об обеспечении жилыми помещениями некоторых категорий граждан"</t>
  </si>
  <si>
    <t>1) п. 2.1 ст. 15; 
2) п. 1,12 ст. 3</t>
  </si>
  <si>
    <t>1) 01.01.1998, не установлен; 
2) 01.01.2011, не установлен</t>
  </si>
  <si>
    <t>1) Постановление Правительства Московской области от 08.06.2011 № 528/21 "Об утверждении Порядка предоставления отдельным категориям граждан, уволенных с военной службы, со службы из органов внутренних дел Российской Федерации, Государственной противопожарной службы Министерства Российской Федерации по делам гражданской обороны, чрезвычайным ситуациям и ликвидации последствий стихийных бедствий, учреждений и органов уголовно-исполнительной системы, содержащихся за счет средств федерального бюджета, и членам их семей жилых помещений"; 
2) Закон Московской области № 34/2011-ОЗ "Об обеспечении жилыми помещениями отдельных категорий граждан, уволенных с военной службы, со службы из органов внутренних дел Российской Федерации, Государственной противопожарной службы Министерства Российской Федерации по делам гражданской обороны, чрезвычайным ситуациям и ликвидации последствий стихийных бедствий, учреждений и органов уголовно-исполнительной системы, содержащихся за счет средств федерального бюджета, и членов их семей"</t>
  </si>
  <si>
    <t>1) в целом; 
2) ст. 5,8,9</t>
  </si>
  <si>
    <t>1) 10.07.2011, не установлен; 
2) 24.07.2011, не установлен</t>
  </si>
  <si>
    <t>Постановление Правительства Российской Федерации от 25.07.2015 № 763 "О предоставлении субвенций из федерального бюджета бюджетам субъектов Российской Федерации на осуществление полномочий Российской Федерации по подготовке и проведению Всероссийской сельскохозяйственной переписи 2016 года"</t>
  </si>
  <si>
    <t>07.08.2015 - 31.12.2016</t>
  </si>
  <si>
    <t>Закон Московской области № 251/2015-ОЗ
"О наделении органов местного самоуправления муниципальных образований Московской области полномочиями Российской Федерации по подготовке и проведению Всероссийской сельскохозяйственной переписи 2016 года на территории Московской области"</t>
  </si>
  <si>
    <t>01.01.2016 - 31.12.2016</t>
  </si>
  <si>
    <t>1) Федеральный закон от 27.07.2010 № 190-ФЗ "О теплоснабжении";  2) Федеральный закон от 26.03.2003 № 35-ФЗ "Об электроэнергетике";  3) Федеральный закон от 31.03.1999 № 69-ФЗ "О газоснабжении в Российской Федерации";  4) Федеральный закон от 06.10.2003 № 131-ФЗ "Об общих принципах организации местного самоуправления в Российской Федерации"</t>
  </si>
  <si>
    <t>1) ст. 6;  2) ст. 21;  3) в целом;  4) пп. 4 ст. 15</t>
  </si>
  <si>
    <t>1) 30.07.2010, не установлен;  2) 31.03.2003, не установлен;  3) 05.04.1999, не установлен;  4) 06.10.2003, не установлен</t>
  </si>
  <si>
    <t>пп. 6 п. 1 ст. 14.1</t>
  </si>
  <si>
    <t/>
  </si>
  <si>
    <t>1) Федеральный закон от 06.10.2003 № 131-ФЗ "Об общих принципах организации местного самоуправления в Российской Федерации"; 
2) Федеральный закон от 12.01.1996 № 8-ФЗ "О погребении и похоронном деле"</t>
  </si>
  <si>
    <t>1) пп. 22 п. 1 ст. 14; 
2) ст. 26</t>
  </si>
  <si>
    <t>1) 06.10.2003, не установлен; 
2) 15.01.1996, не установлен</t>
  </si>
  <si>
    <t>Закон Московской области № 115/2007-ОЗ "О погребении и похоронном деле в Московской области"</t>
  </si>
  <si>
    <t>1) Федеральный закон от 06.10.2003 № 131-ФЗ "Об общих принципах организации местного самоуправления в Российской Федерации"; 
2) Федеральный закон от 03.06.2006 № 74-ФЗ "Водный кодекс Российской Федерации"</t>
  </si>
  <si>
    <t>1) пп. 26 п. 1 ст. 14; 
2) п. 3 ст. 6</t>
  </si>
  <si>
    <t>1) 06.10.2003, не установлен; 
2) 16.06.2006, не установлен</t>
  </si>
  <si>
    <t>1) Федеральный закон от 06.10.2003 № 131-ФЗ "Об общих принципах организации местного самоуправления в Российской Федерации"; 
2) Федеральный закон от 21.12.2001 № 178-ФЗ "О приватизации государственного и муниципального имущества"; 
3) Федеральный закон от 25.10.2001 № 136-ФЗ "Земельный кодекс Российской Федерации"</t>
  </si>
  <si>
    <t>1) пп. 3 п. 1 ст. 14; 
2) п. 3 ст. 2; 
3) в целом</t>
  </si>
  <si>
    <t>1) 06.10.2003, не установлен; 
2) 27.04.2002, не установлен; 
3) 09.11.2001, не установлен</t>
  </si>
  <si>
    <t>1) Федеральный закон от 31.03.1999 № 69-ФЗ "О газоснабжении в Российской Федерации"; 
2) Федеральный закон от 27.07.2010 № 190-ФЗ "О теплоснабжении"; 
3) Федеральный закон от 06.10.2003 № 131-ФЗ "Об общих принципах организации местного самоуправления в Российской Федерации"; 
4) Федеральный закон от 26.03.2003 № 35-ФЗ "Об электроэнергетике"</t>
  </si>
  <si>
    <t>1) гл. 6; 
2) ст. 6; 
3) пп. 4 п. 1 ст. 14; 
4) ст. 21</t>
  </si>
  <si>
    <t>1) 05.04.1999, не установлен; 
2) 30.07.2010, не установлен; 
3) 06.10.2003, не установлен; 
4) 31.03.2003, не установлен</t>
  </si>
  <si>
    <t>1) Федеральный закон от 06.10.2003 № 131-ФЗ "Об общих принципах организации местного самоуправления в Российской Федерации"; 
2) 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t>
  </si>
  <si>
    <t>1) пп. 5 п. 1 ст. 14; 
2) ст. 13</t>
  </si>
  <si>
    <t>1) 06.10.2003, не установлен; 
2) 12.11.2007, не установлен</t>
  </si>
  <si>
    <t>п. 2</t>
  </si>
  <si>
    <t>1) Федеральный закон от 29.12.2004 № 188-ФЗ "Жилищный кодекс Российской Федерации"; 
2) Федеральный закон от 06.10.2003 № 131-ФЗ "Об общих принципах организации местного самоуправления в Российской Федерации"; 
3) Федеральный закон от 21.07.2007 № 185-ФЗ "О Фонде содействия реформированию жилищно-коммунального хозяйства"</t>
  </si>
  <si>
    <t>1) в целом; 
2) пп. 6 п. 1 ст. 14; 
3) в целом</t>
  </si>
  <si>
    <t>1) 03.01.2005, не установлен; 
2) 06.10.2003, не установлен; 
3) 23.07.2007 - 31.12.2017</t>
  </si>
  <si>
    <t>пп. 7 п. 1 ст. 14</t>
  </si>
  <si>
    <t>1) Закон Московской области № 268/2005-ОЗ "Об организации транспортного обслуживания населения на территории Московской области"; 
2) Постановление Правительства Московской области от 15.11.2013 № 953/50 "Об организации перевозок пассажиров атомобильным и городским наземным электрическим транспортом по маршрутам регулярных перевозок по регулируемым тарифам, на которых отдельным категориям граждан предоставляются меры социальной поддержки"</t>
  </si>
  <si>
    <t>1) ст. 8; 
2) в целом</t>
  </si>
  <si>
    <t>1) 22.01.2006, не установлен; 
2) 01.01.2014, не установлен</t>
  </si>
  <si>
    <t>1) Федеральный закон от 06.03.2006 № 35-ФЗ "О противодействии терроризму"; 
2) Федеральный закон от 06.10.2003 № 131-ФЗ "Об общих принципах организации местного самоуправления в Российской Федерации"</t>
  </si>
  <si>
    <t>1) п. 3 ст. 5; 
2) пп. 7.1 п. 1 ст. 14</t>
  </si>
  <si>
    <t>1) 10.03.2006, не установлен; 
2) 06.10.2003, не установлен</t>
  </si>
  <si>
    <t>1) Федеральный закон от 06.10.2003 № 131-ФЗ "Об общих принципах организации местного самоуправления в Российской Федерации"; 
2) Федеральный закон от 12.02.1998 № 28-ФЗ "О гражданской обороне"; 
3) Федеральный закон от 21.12.1994 № 68-ФЗ "О защите населения и территорий от чрезвычайных ситуаций природного и техногенного характера"</t>
  </si>
  <si>
    <t>1) пп. 8 п. 1 ст. 14; 
2) п. 3 ст. 18; 
3) ст. 24</t>
  </si>
  <si>
    <t>1) 06.10.2003, не установлен; 
2) 16.02.1998, не установлен; 
3) 24.12.1994, не установлен</t>
  </si>
  <si>
    <t>Закон Московской области № 110/2005-ОЗ "О защите населения и территории Московской области от чрезвычайных ситуаций природного и техногенного характера"</t>
  </si>
  <si>
    <t>1) Федеральный закон от 21.12.1994 № 69-ФЗ "О пожарной безопасности"; 
2) Федеральный закон от 06.10.2003 № 131-ФЗ "Об общих принципах организации местного самоуправления в Российской Федерации"</t>
  </si>
  <si>
    <t>1) ст. 10; 
2) пп. 9 п. 1 ст. 14</t>
  </si>
  <si>
    <t>1) 26.12.1994, не установлен; 
2) 06.10.2003, не установлен</t>
  </si>
  <si>
    <t>Закон Московской области № 269/2005-ОЗ "О пожарной безопасности в Московской области"</t>
  </si>
  <si>
    <t>10.01.2006, не установлен</t>
  </si>
  <si>
    <t>пп. 10 п. 1 ст. 14</t>
  </si>
  <si>
    <t>Закон Московской области № 49/2008-ОЗ "О дополнительных мерах по созданию условий для обеспечения продовольственными и промышленными товарами граждан, проживающих в сельских населенных пунктах в Московской области"</t>
  </si>
  <si>
    <t>ст. 2</t>
  </si>
  <si>
    <t>1) Закон Российской Федерации от 09.10.1992 № 3612-1 "Основы законодательства Российской Федерации о культуре"; 
2) Федеральный закон от 06.10.2003 № 131-ФЗ "Об общих принципах организации местного самоуправления в Российской Федерации"; 
3) Федеральный закон от 29.12.1994 № 78-ФЗ "О библиотечном деле"</t>
  </si>
  <si>
    <t>1) ст. 40; 
2) пп. 11 п. 1 ст. 14; 
3) п. 2 ст. 15</t>
  </si>
  <si>
    <t>1) 17.11.1992, не установлен; 
2) 06.10.2003, не установлен; 
3) 02.01.1995, не установлен</t>
  </si>
  <si>
    <t>Закон Московской области № 90/2006-ОЗ "О библиотечном обслуживании населения Московской области общедоступными библиотеками"</t>
  </si>
  <si>
    <t>п. 4 ст. 10</t>
  </si>
  <si>
    <t>1) Закон Российской Федерации от 09.10.1992 № 3612-1 "Основы законодательства Российской Федерации о культуре"; 
2) Федеральный закон от 06.10.2003 № 131-ФЗ "Об общих принципах организации местного самоуправления в Российской Федерации"</t>
  </si>
  <si>
    <t>1) ст. 40; 
2) пп. 12 п. 1 ст. 14</t>
  </si>
  <si>
    <t>1) 17.11.1992, не установлен; 
2) 06.10.2003, не установлен</t>
  </si>
  <si>
    <t>1) Закон Российской Федерации от 09.10.1992 № 3612-1 "Основы законодательства Российской Федерации о культуре"; 
2) Федеральный закон от 25.06.2002 № 73-ФЗ "Об объектах культурного наследия (памятниках истории и культуры) народов Российской Федерации"; 
3) Федеральный закон от 06.10.2003 № 131-ФЗ "Об общих принципах организации местного самоуправления в Российской Федерации"</t>
  </si>
  <si>
    <t>1) ст. 40; 
2) ст. 9; 
3) пп. 13 п. 1 ст. 14</t>
  </si>
  <si>
    <t>1) 17.11.1992, не установлен; 
2) 29.06.2002, не установлен; 
3) 06.10.2003, не установлен</t>
  </si>
  <si>
    <t>Закон Московской области № 26/2005-ОЗ "Об объектах культурного наследия (памятниках истории и культуры) в Московской области"</t>
  </si>
  <si>
    <t>п. 1 ст. 17</t>
  </si>
  <si>
    <t>10.02.2005, не установлен</t>
  </si>
  <si>
    <t>1) Федеральный закон от 06.10.2003 № 131-ФЗ "Об общих принципах организации местного самоуправления в Российской Федерации"; 
2) Федеральный закон от 04.12.2007 № 329-ФЗ "О физической культуре и спорте в Российской Федерации"</t>
  </si>
  <si>
    <t>1) пп. 14 п. 1 ст. 14; 
2) в целом</t>
  </si>
  <si>
    <t>1) 06.10.2003, не установлен; 
2) 30.03.2008, не установлен</t>
  </si>
  <si>
    <t>Закон Московской области № 3/2002-ОЗ "О детско-юношеском спорте в Московской области"</t>
  </si>
  <si>
    <t>п. 6 ст. 8</t>
  </si>
  <si>
    <t>22.02.2002, не установлен</t>
  </si>
  <si>
    <t>1) Федеральный закон от 06.10.2003 № 131-ФЗ "Об общих принципах организации местного самоуправления в Российской Федерации"; 
2) Федеральный закон от 14.03.1995 № 33-ФЗ "Об особо охраняемых природных территориях"</t>
  </si>
  <si>
    <t>1) пп. 15 п. 1 ст. 14; 
2) п. 6 ст. 21</t>
  </si>
  <si>
    <t>1) 06.10.2003, не установлен; 
2) 20.03.1995, не установлен</t>
  </si>
  <si>
    <t>Закон Московской области № 96/2003-ОЗ "Об особо охраняемых природных территориях"</t>
  </si>
  <si>
    <t>п. 3 ст. 12</t>
  </si>
  <si>
    <t>06.08.2003, не установлен</t>
  </si>
  <si>
    <t>1) Федеральный закон от 06.10.2003 № 131-ФЗ "Об общих принципах организации местного самоуправления в Российской Федерации"; 
2) Федеральный закон от 10.01.2002 № 7-ФЗ "Об охране окружающей среды"; 
3) Федеральный закон от 24.06.1998 № 89-ФЗ "Об отходах производства и потребления"; 
4) Постановление Правительства Российской Федерации от 26.10.2000 № 818 "О порядке ведения государственного кадастра отходов и проведения паспортизации опасных отходов"</t>
  </si>
  <si>
    <t>1) пп. 18 п. 1 ст. 14; 
2) п. 1 ст. 7; 
3) ст. 8; 
4) п. 6</t>
  </si>
  <si>
    <t>1) 06.10.2003, не установлен; 
2) 12.01.2002, не установлен; 
3) 29.06.1998, не установлен; 
4) 14.11.2000, не установлен</t>
  </si>
  <si>
    <t>1) Закон Московской области № 171/2001-ОЗ "Об отходах производства и потребления в Московской области"; 
2) Закон Московской области № 249/2005-ОЗ "Об обеспечении чистоты и порядка на территории Московской области"</t>
  </si>
  <si>
    <t>1) п. 2 ст. 15; 
2) п. 1 ст. 5</t>
  </si>
  <si>
    <t>1) 16.11.2001, не установлен; 
2) 04.12.2005, не установлен</t>
  </si>
  <si>
    <t>1) Федеральный закон от 06.10.2003 № 131-ФЗ "Об общих принципах организации местного самоуправления в Российской Федерации"; 
2) Федеральный закон от 04.12.2006 № 200-ФЗ "Лесной кодекс  Российской Федерации"; 
3) Федеральный закон от 14.03.1995 № 33-ФЗ "Об особо охраняемых природных территориях"</t>
  </si>
  <si>
    <t>1) пп. 19 п. 1 ст. 14; 
2) п. 3 ст. 61; 
3) п. 3 ст. 35</t>
  </si>
  <si>
    <t>1) 06.10.2003, не установлен; 
2) 08.12.2006, не установлен; 
3) 20.03.1995, не установлен</t>
  </si>
  <si>
    <t>1) Закон Московской области № 249/2005-ОЗ "Об обеспечении чистоты и порядка на территории Московской области"; 
2) Закон Московской области № 240/2006-ОЗ "Об охране окружающей среды в Московской области"; 
3) Постановление Правительства Московской области от 06.07.2007 № 501/23 "О мерах по приведению системы уличного освещения Московской области в надлежащее техническое состояние"</t>
  </si>
  <si>
    <t>1) ст. 23; 
2) ст. 5; 
3) п. 4</t>
  </si>
  <si>
    <t>1) 04.12.2005, не установлен; 
2) 08.01.2007, не установлен; 
3) 06.07.2007, не установлен</t>
  </si>
  <si>
    <t>1) Федеральный закон от 25.10.2001 № 136-ФЗ "Земельный кодекс Российской Федерации"; 
2) Федеральный закон от 29.12.2004 № 190-ФЗ "Градостроительный кодекс Российской Федерации "; 
3) Федеральный закон от 06.10.2003 № 131-ФЗ "Об общих принципах организации местного самоуправления в Российской Федерации"</t>
  </si>
  <si>
    <t>1) ст. 11; 
2) п. 1 ст. 8; 
3) пп. 20 п. 1 ст. 14</t>
  </si>
  <si>
    <t>1) 09.11.2001, не установлен; 
2) 30.12.2004, не установлен; 
3) 06.10.2003, не установлен</t>
  </si>
  <si>
    <t>1) Закон Московской области № 23/96-ОЗ "О регулировании земельных отношений в Московской области"; 
2) Закон Московской области № 36/2007-ОЗ "О Генеральном плане развития Московской области"</t>
  </si>
  <si>
    <t>1) ст. 2; 
2) ст. 13</t>
  </si>
  <si>
    <t>1) 09.07.1996, не установлен; 
2) 17.03.2007, не установлен</t>
  </si>
  <si>
    <t>1) Федеральный закон от 06.10.2003 № 131-ФЗ "Об общих принципах организации местного самоуправления в Российской Федерации"; 
2) Федеральный закон от 21.12.1994 № 68-ФЗ "О защите населения и территорий от чрезвычайных ситуаций природного и техногенного характера"; 
3) Федеральный закон от 12.02.1998 № 28-ФЗ "О гражданской обороне"</t>
  </si>
  <si>
    <t>1) пп. 23 п. 1 ст. 14; 
2) ст. 11; 
3) п. 2 ст. 8</t>
  </si>
  <si>
    <t>1) 06.10.2003, не установлен; 
2) 24.12.1994, не установлен; 
3) 16.02.1998, не установлен</t>
  </si>
  <si>
    <t>1) Федеральный закон от 06.10.2003 № 131-ФЗ "Об общих принципах организации местного самоуправления в Российской Федерации"; 
2) Федеральный закон от 24.07.2007 № 209-ФЗ "О развитии малого и среднего предпринимательства в Российской Федерации"; 
3) Федеральный закон от 29.12.2006 № 264-ФЗ "О развитии сельского хозяйства"</t>
  </si>
  <si>
    <t>1) пп. 28 п. 1 ст. 14; 
2) ст. 11; 
3) ст. 5,6</t>
  </si>
  <si>
    <t>1) 06.10.2003, не установлен; 
2) 01.01.2008, не установлен; 
3) 01.01.2007, не установлен</t>
  </si>
  <si>
    <t>Закон Московской области № 95/2010-ОЗ "О развитии предпринимательской деятельности в Московской области"</t>
  </si>
  <si>
    <t>1) Федеральный закон от 06.10.2003 № 131-ФЗ "Об общих принципах организации местного самоуправления в Российской Федерации"; 
2) Федеральный закон от 28.06.1995 № 98-ФЗ "О государственной поддержке молодежных и детских общественных объединений"</t>
  </si>
  <si>
    <t>1) пп. 30 п. 1 ст. 14; 
2) ст. 2.1</t>
  </si>
  <si>
    <t>1) 06.10.2003, не установлен; 
2) 03.07.1995, не установлен</t>
  </si>
  <si>
    <t>Закон Московской области № 155/2003-ОЗ "О государственной молодежной политике в Московской области"</t>
  </si>
  <si>
    <t>пп. 33 п. 1 ст. 14</t>
  </si>
  <si>
    <t>Закон Московской области № 4/2005-ОЗ "О народных дружинах в Московской области"</t>
  </si>
  <si>
    <t>п. 1 ст. 3</t>
  </si>
  <si>
    <t>01.01.2006, не установлен</t>
  </si>
  <si>
    <t>1) Федеральный закон от 06.10.2003 № 131-ФЗ "Об общих принципах организации местного самоуправления в Российской Федерации"; 
2) Федеральный закон от 02.03.2007 № 25-ФЗ "О муниципальной службе в Российской Федерации"</t>
  </si>
  <si>
    <t>1) п. 9 ст. 34; 
2) в целом</t>
  </si>
  <si>
    <t>1) 06.10.2003, не установлен; 
2) 01.06.2007, не установлен</t>
  </si>
  <si>
    <t>1) Закон Московской области № 194/2011-ОЗ "О денежном содержании лиц, замещающих муниципальные должности и должности муниципальной службы в Московской области"; 
2) Закон Московской области № 137/2007-ОЗ "О муниципальной службе в Московской области"</t>
  </si>
  <si>
    <t>1) в целом; 
2) ст. 4</t>
  </si>
  <si>
    <t>1) 01.01.2012, не установлен; 
2) 02.08.2007, не установлен</t>
  </si>
  <si>
    <t>1) Закон Российской Федерации от 27.12.1991 № 2124-1 "О средствах массовой информации"; 
2) Федеральный закон от 06.10.2003 № 131-ФЗ "Об общих принципах организации местного самоуправления в Российской Федерации"</t>
  </si>
  <si>
    <t>1) ст. 1,38; 
2) пп. 7 п. 1 ст. 17</t>
  </si>
  <si>
    <t>1) 08.02.1992, не установлен; 
2) 06.10.2003, не установлен</t>
  </si>
  <si>
    <t>1) пп. 8.1 п. 1 ст. 17; 
2) пп. 7 п. 1 ст. 11</t>
  </si>
  <si>
    <t>1) Федеральный закон от 06.10.2003 № 131-ФЗ "Об общих принципах организации местного самоуправления в Российской Федерации"</t>
  </si>
  <si>
    <t>1) п. 2 ст. 14.1</t>
  </si>
  <si>
    <t>1) Федеральный закон от 06.10.2003 № 131-ФЗ "Об общих принципах организации местного самоуправления в Российской Федерации"; 
2) Федеральный закон от 10.12.1995 № 195-ФЗ "Об основах социального обслуживания населения в Российской Федерации"</t>
  </si>
  <si>
    <t>1) п. 2 ст. 14.1; 
2) п. 4 ст. 4</t>
  </si>
  <si>
    <t>1) 06.10.2003, не установлен; 
2) 11.12.1995, не установлен</t>
  </si>
  <si>
    <t>Закон Московской области № 36/2006-ОЗ "О социальной поддержке отдельных категорий граждан в Московской области"</t>
  </si>
  <si>
    <t>15.02.2006, не установлен</t>
  </si>
  <si>
    <t>1) Федеральный закон от 28.03.1998 № 53-ФЗ "О воинской обязанности и военной службе"; 
2) Постановление Правительства Российской Федерации от 29.04.2006 № 258 "О субвенциях на осуществление полномочий по первичному воинскому учету на территориях, где отсутствуют военные комиссариаты"</t>
  </si>
  <si>
    <t>1) п. 2 ст. 8; 
2) в целом</t>
  </si>
  <si>
    <t>1) 30.03.1998, не установлен; 
2) 29.04.2006, не установлен</t>
  </si>
  <si>
    <t>Закон Московской области № 24/2008-ОЗ "О методике распределения субвенций бюджетам муниципальных образований Московской области из бюджета Московской области, предоставляемых за счет субвенций бюджету Московской области из федерального бюджета на осуществление государственных полномочий по первичному воинскому учету на территориях, где отсутствуют военные комиссариаты"</t>
  </si>
  <si>
    <t>28.03.2008, не установлен</t>
  </si>
  <si>
    <t>1) Закон Московской области от  03.12.2015 № 213/2015-ОЗ «О бюджете Московской области на 2016 год и на плановый период 2017 и 2018 годов»;
2) Закон Московской области от 22.10.2010 № 123/2010-ОЗ "О межбюджетных отношениях в Московской области"</t>
  </si>
  <si>
    <t>1) ст. 41;
2) ст. 16</t>
  </si>
  <si>
    <t>1) 01.01.2016, не установлен;
2) 31.10.2010, не установлен</t>
  </si>
  <si>
    <t>1) в целом;
2) ст. 9.1;
3) пп. 3 ст. 17</t>
  </si>
  <si>
    <t>пп. 1 п. 1 ст. 14</t>
  </si>
  <si>
    <t>1) Федеральный закон от 22.08.1995 № 151-ФЗ "Об аварийно-спасательных службах и статусе спасателей"; 
2) Федеральный закон от 06.10.2003 № 131-ФЗ "Об общих принципах организации местного самоуправления в Российской Федерации"</t>
  </si>
  <si>
    <t>1) ст. 20,7; 
2) пп. 24 п. 1 ст. 14</t>
  </si>
  <si>
    <t>1) 28.08.1995, не установлен; 
2) 06.10.2003, не установлен</t>
  </si>
  <si>
    <t>1) Закон Московской области № 129/2005-ОЗ "О государственных аварийно-спасательных службах Московской области и социальной поддержке спасателей"; 
2) Постановление Губернатора Московской области от 09.02.1998 № 31-ПГ "Об организации и проведении аварийно-спасательных работ при чрезвычайных ситуациях природного и техногенного характера на территории Московской области"</t>
  </si>
  <si>
    <t>1) п. 1 ст. 3; 
2) в целом</t>
  </si>
  <si>
    <t>1) 19.06.2005, не установлен; 
2) 28.03.1998, не установлен</t>
  </si>
  <si>
    <t>пп. 33.1 п. 1 ст. 14</t>
  </si>
  <si>
    <t>17</t>
  </si>
  <si>
    <t>18</t>
  </si>
  <si>
    <t>19</t>
  </si>
  <si>
    <t>Муниципального образования</t>
  </si>
  <si>
    <t>Постановление  Администрации Одинцовского муниципального района Московской области от 10.09.2013 № 2194 "Об утверждении Программы Одинцовского муниципального района Московской области "Развитие муниципального имущественного комплекса и системы управления муниципальным имуществом Одинцовского муниципального района Московской области" на 2014-2016 годы                                                                                                                  Постановление Администрации Одинцовского муниципального района Московской области от 29.08.2014 № 1559 "Об утверждении муниципальной программы Одинцовского муниципального района Московской области "Управление земельными ресурсами в Одинцовском муниципальном районе Московской области"</t>
  </si>
  <si>
    <t>01.01.2014 - не установлен     01.01.2015-</t>
  </si>
  <si>
    <t>Постановление Администрации Одинцовского муниципального района Московской области от 01.09.2014 № 1565 "Об утверждении муниципальной программы Одинцовского муниципального района Московской области "Развитие дорожно-транспортной системы Одинцовского муниципального района Московской области"</t>
  </si>
  <si>
    <t>01.01.2015 - не установлен</t>
  </si>
  <si>
    <t>Постановление Администрации Одинцовского муниципального района Московской области от 29.08.2014 № 1550 "Безопасность в Одинцовском муниципальном районе Московской области"                                                                                                                                                                                                                                                                                                                                                                                                                                                                                                                                             Постановление Главы Одинцовского муниципального района Московской области от 20.11.2012 № 177-пГл " О внесении изменений в приложение к постановлению Главы Одинцовского муниципального района от 15.03.2007г. № 52-ПГл "Об утверждении Положения об Антитеррористической комиссии Одинцовского муниципального района Московской области и состава комиссии" и признании утратившими силу постановления Главы Одинцовского  муниципального района от 21.03.2008г. № 49-ПГл, от 02.09.2008г. № 161-ПГл, от 13.04.2010г. № 86-ПГл</t>
  </si>
  <si>
    <t>Постановление  Администрации Одинцовского муниципального района Московской области от 29.08.2014 № 1550 " Безопасность в Одинцовском муниципальном районе Московской области"                                                                                                                                                                                                                                                        Постановление Главы Одинцовского муниципального района от 22.10.2007 г. № 185-ПГл.Об утвержждении Порядка расходования средств резервного фонда Администрации Одинцовского муниципального района на предупреждение и ликвидацию чрезвычайных ситуаций и последствий стихийных бедствий";
Постановление Главы Одинцовского муниципального района от 04.03.2010 №45-ПГл "О подготовке и проведении противопаводковых мероприятий на территории Одинцовского муниципального района в 2008 году"                                                                                                                                                                                                                      Постановление Главы Одинцовского муниципального района Московской области от 03.08.2010г. № 168пГл "О введении на территории Одинцовского района Московской области режима чрезвычайной ситуации"                                                                                                                                                                                                                                       Решение комиссии по предупреждению и ликвидации чрезвычайных ситуаций и обеспечению пожарной безопасности Одинцовского муниципального района от 03.08.2010г.</t>
  </si>
  <si>
    <t xml:space="preserve">Постановление Администрации Одинцовского муниципального района Московской области от 23.09.2013 № 2302 " Об утверждении муниципальной программы Одинцовского муниципального района Московской области "Охрана окружающей среды" на 2014-2018 годы" 
</t>
  </si>
  <si>
    <t>2014-2018гг</t>
  </si>
  <si>
    <t xml:space="preserve">Постановление Администрации Одинцовского муниципального района Московской области от 31.10.2013 № 2657 "Об утверждении муниципальной программы Одинцовского муниципального района Московской области "Развитие образования в Одинцовском муниципальном районе Московской области" на 2014-2016гг".                                                                                                                                                                                                                                                                                   </t>
  </si>
  <si>
    <t xml:space="preserve">в целом </t>
  </si>
  <si>
    <t xml:space="preserve">2014-2016 гг </t>
  </si>
  <si>
    <t xml:space="preserve">Постановление Администрации  Одинцовского муниципального района Московской области  от 29.08.2014 № 1548 "Об утверждении муниципальной программы Одинцовского муниципального района Московской области "Муниципальное управление в Одинцовском муниципальном районе Московской области" и признании утратившими силу постановлений Администрации Одинцовского муниципального района Московской области от 01.11.2013 № 2688, от 23.01.2014 № 20, от 16.05.2014 № 770, от 10.07.2014 № 1140, от 28.08.2014 № 1518, от 12.09.2013 № 2212, от 24.01.2014 № 36"  </t>
  </si>
  <si>
    <t>2014-не установлен</t>
  </si>
  <si>
    <t>2015-не установлен</t>
  </si>
  <si>
    <t>Постановление Администрации Одинцовского муниципального района от 29.08.2014 № 1560 "Об утверждении муниципальной программы Одинцовского муниципального района Московской области "Предпринимательство в Одинцовском муниципальном районе Московской области" на 2015-2019 годы"</t>
  </si>
  <si>
    <t>01.01.2015-не установлен</t>
  </si>
  <si>
    <t xml:space="preserve">Постановление Администрации Одинцовского муниципального района Московской области от 29.08.2014 № 1550 "Безопасность в Одинцовском муниципальном районе Московской области"                                                                                   </t>
  </si>
  <si>
    <t>Постановление Администрации Одинцовского муниципального района Московской области от 23.09.2013 № 2302 "Об утверждении муниципальной программы Одинцовского муниципального района Московской области "Охрана окружающей среды" на 2014-2016 годы"</t>
  </si>
  <si>
    <t xml:space="preserve">Постановление Администрации Одинцовского муниципального района Московской области от 29.08.2014 № 1550 "Безопасность в Одинцовском муниципальном районе Московской области"                                                                                                                                                                                                                                                       </t>
  </si>
  <si>
    <t>01.01.2015-28.11.2011 - не установлен</t>
  </si>
  <si>
    <t xml:space="preserve">Постановление Администрации Одинцовского муниципального района Московской области от 29.08.2014 № 1550 "Безопасность в Одинцовском муниципальном районе Московской области"        </t>
  </si>
  <si>
    <t>01.01.2015- не установлен</t>
  </si>
  <si>
    <t xml:space="preserve">Постановление Администрации Одинцовского муниципального района от 29.08.2014 № 1560 "Об утверждении муниципальной программы Одинцовского муниципального района мМосковской области "Предпринимательство в Одинцовском муниципальном райооне Московской области" на 2015-2019 годы".Постановление Администрации Одинцовского муниципального района Московской области № 2218 от 17.09.2013г Об утверждении муниципальной программы Одинцовского муниципального района Московской области "Развитие субъектов малого и среднего предпринимательства в Одинцовском муниципальном районе Московской области" на 2014-2016  Постановление Администрации Одинцовского муниципального района Московской области от 14.10.2014 № 1805 "Об утверждении муниципальной программы Одинцовского муниципального района Московской области "Сельское хозяйство Одинцовского муниципального района Московской области"                                                                                                                                                                                                                                                                                                                                                                    </t>
  </si>
  <si>
    <t xml:space="preserve">Постановление Администрации Одинцовского муниципального района Московской области  от 24.10.2013 № 2576 "Об утверждении муниципальной программы Одинцовского муниципального района Московской области "Физическая культура и спорт в Одинцовском муниципальном районе Московской области" на 2014-2016 годы"  </t>
  </si>
  <si>
    <t xml:space="preserve">Решение Совета депутатов Одинцовского муниципального района Московской области от 13.11.2009 № 7/39 "Об  утверждении Положения о муниципальной службе в Одинцовском муниципальном районе Московской области и признании утратившим силу решения Совета депутатов Одинцовского муниципального района от 18.08.2006 года № 8/10 "Об оплате труда работников Администрации Одинцовского муниципального района""; 
Распоряжение Главы Одинцовского муниципального района Московской области от 10.12.2015 № 45-рГл "Об установлении размеров ежегодной денежной выплаты на лечение и оздоровление в  2016 году";                                                                                                                                                                                                                              Постановление Администрации  Одинцовского муниципального района Московской области  от 29.08.2014 № 1548 "Об утверждении муниципальной программы Одинцовского муниципального района Московской области "Муниципальное управление в Одинцовском муниципальном районе Московской области" и признании утратившими силу постановлений Администрации Одинцовского муниципального района Московской области от 01.11.2013 № 2688, от 23.01.2014 № 20, от 16.05.2014 № 770, от 10.07.2014 № 1140, от 28.08.2014 № 1518, от 12.09.2013 № 2212, от 24.01.2014 № 36"                                                                                                                                                                                 Постановление Администрации Одинцовского муниципального района Московской области от 29.08.2014 № 1550 "Безопасность в Одинцовском муниципальном районе Московской области"                                                                                                                                                                                                                                 Постановление Администрации Одинцовского муниципального района Московской области от 24.10.2013 № 2575 "Об утверждении муниципальной программы Одинцовского муниципального района Московской области "Снижение административных барьеров, повышение качества предоставления государственных и муниципальных услуг на базе многофункционального центра предоставления государственных и муниципальных услуг на 2014-2016 годы"                                                                                                                                                                                                                                                                                                                                                                                                                          </t>
  </si>
  <si>
    <t xml:space="preserve"> Постановление  Администрации Одинцовского муниципального района Московской области  № 1195 от 15.07.2014г "О  создании муниципального казенного учреждения "Единая дежурно-диспетчерскя служба Одинцовского муниципального района Московской области" Постановление Администрации Одинцовского муниципального района Московской области от 29.08.2014 № 1550 "Безопасность в Одинцовском муниципальном районе Московской области"                                                                                                                                                                                                     Постановление Администрации Одинцовского муниципального района Московской области от 24.10.2013 № 2575 "Об утверждении муниципальной программы Одинцовского муниципального района Московской области "Снижение административных барьеров, повышение качества предоставления государственных и муниципальных услуг на базе многофункционального центра предоставления государственных и муниципальных услуг на 2014-2016 годы" "Постановление Администрации Одинцовского муниципального района Московской области от 20.04.2015 №463 «О создании муниципального казенного учреждения «Центр муниципальных закупок Одинцовского муниципального района Московской области»;
Решение Совета депутатов Одинцовского муниципального района Московской области от 28.04.2015 №3/4 ""Об утверждении системы оплаты труда работников муниципального казенного учреждения «Центр муниципальных закупок Одинцовского муниципального района Московской области"";
 Постановление Главы Одинцовского муниципального района Московской области от 15.05.2015 №47-ПГл ""Об оплате труда работников  муниципального казенного учреждения «Центр муниципальных закупок Одинцовского муниципального района Московской области»:
Постановление Главы Одинцовского муниципального района Московской области от 31.03.2015 №22-ПГл ""Об утверждении Положения о ежегодной денежной выплате на лечение и оздоровление в Одинцовском муниципальном районе Московской области""
Постановление Администрации Одинцовского муниципального района Московской области от 12.05.2015 №822 ""О внесении изменений и дополнений в муниципальную программу Одинцовского муниципального района Московской области ""Предпринимательство в Одинцовском муниципальном районе Московской области"" на 2015-2019 годы, утвержденную постановлением Администрации Одинцовского муниципального района от 29.08.2014 №1560 (в редакции от 30.03.2015 №341)"
1)Постановление Администрации Одинцовского муниципального района Московской области от 16.10.2045 № 3709 "О создании муниципального казенного учреждения "Управление дорожного хозяйства и капитального строительства Одинцовского муниципального района Московской области". 2)Постановление Администрации Одинцовского муниципального района Московской области от 02.11.2015 №3987 "Об утверждении штатного расписания  муниципального казенного учреждения "Управление дорожного хозяйства и капитального строительства Одинцовского муниципального района Московской области".                                                                                                                                                                                                                                                                                  3)Постановление Главы Одинцовского муниципального района Московской области от 02.11.2015 № 140-ПГл "Об оплате труда работников  муниципального казенного учреждения "Управление дорожного хозяйства и капитального строительства Одинцовского муниципального района Московской области"  
</t>
  </si>
  <si>
    <t>01.01.2015 - не установлен  16.10.2015 - не установлен 02.11.2015 - не установлен</t>
  </si>
  <si>
    <t>Постановление Администрации Одинцовского муниципального района от 25.10.2013 № 2614 "Об утверждении муниципальной программы Одинцовского муниципального района Московской области "Строительство, реконструкция, модернизация систем и объектов жизнеобеспечения населения Одинцовского муниципального района Московской области " на 2014-2016 годы"</t>
  </si>
  <si>
    <t>01.01.2014 - не установлен</t>
  </si>
  <si>
    <t>Постановление Администрации  Одинцовского муниципального района Московской области  от 29.08.2014 № 1548 "Об утверждении муниципальной программы Одинцовского муниципального района Московской области "Муниципальное управление в Одинцовском муниципальном районе Московской области" и признании утратившими силу постановлений Администрации Одинцовского муниципального района Московской области от 01.11.2013 № 2688, от 23.01.2014 № 20, от 16.05.2014 № 770, от 10.07.2014 № 1140, от 28.08.2014 № 1518, от 12.09.2013 № 2212, от 24.01.2014 № 36"</t>
  </si>
  <si>
    <t xml:space="preserve"> Постановление Администрации  Одинцовского муниципального района Московской области  от 29.08.2014 № 1548 "Об утверждении муниципальной программы Одинцовского муниципального района Московской области "Муниципальное управление в Одинцовском муниципальном районе Московской области" и признании утратившими силу постановлений Администрации Одинцовского муниципального района Московской области от 01.11.2013 № 2688, от 23.01.2014 № 20, от 16.05.2014 № 770, от 10.07.2014 № 1140, от 28.08.2014 № 1518, от 12.09.2013 № 2212, от 24.01.2014 № 36"                                                                                                    "Положение о муниципальной службе в Одинцовском районе Московской области " от 13.11.2009 № 7/39                                                                                                                                Устав Одинцовского муниципального района Московской области                                                                                                                                                                                                                                                                    Коллективный договор решение Совета депутатов 10/33 от 29.11.2013 " О внесении изменений в приложение к Положению о муниципальной службе в одинцовском районе Московской области"</t>
  </si>
  <si>
    <t>в целом          прилож.10/33</t>
  </si>
  <si>
    <t>01.01.2015-13.11.2009 - 29.11.2013</t>
  </si>
  <si>
    <t>отчетный 2016 г.</t>
  </si>
  <si>
    <t>текущий 2017 г.</t>
  </si>
  <si>
    <t>очередной 2018 г.</t>
  </si>
  <si>
    <t>2020 г.</t>
  </si>
  <si>
    <t>полномочиями по организации теплоснабжения, предусмотренными Федеральным законом «О теплоснабжении»</t>
  </si>
  <si>
    <t>1) Федеральный закон от 07.12.2011 № 416-ФЗ "О теплоснабжении";  2) Федеральный закон от 06.10.2003 № 131-ФЗ "Об общих принципах организации местного самоуправления в Российской Федерации"</t>
  </si>
  <si>
    <t>по составлению списков кандидатов в присяжные заседатели</t>
  </si>
  <si>
    <t>обслуживание муниципального долга</t>
  </si>
  <si>
    <t xml:space="preserve">Решение Совета депутатов Одинцовского муниципального района Московской области от 13.11.2009 № 7/39 "Об  утверждении Положения о муниципальной службе в Одинцовском муниципальном районе Московской области и признании утратившим силу решения Совета депутатов Одинцовского муниципального района от 18.08.2006 года № 8/10 "Об оплате труда работников Администрации Одинцовского муниципального района""; </t>
  </si>
  <si>
    <t>1) в целом</t>
  </si>
  <si>
    <t>13.11.2009 - не установлено</t>
  </si>
  <si>
    <t>УТОЧНЕННЫЙ РЕЕСТР РАСХОДНЫХ ОБЯЗАТЕЛЬСТВ ОДИНЦОВСКОГО МУНИЦИПАЛЬНОГО РАЙОНА</t>
  </si>
  <si>
    <t>Единица измерения:  руб.</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</si>
</sst>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quot;$&quot;* #,##0.00_);_(&quot;$&quot;* \(#,##0.00\);_(&quot;$&quot;* &quot;-&quot;??_);_(@_)"/>
    <numFmt numFmtId="179" formatCode="_(* #,##0.00_);_(* \(#,##0.00\);_(* &quot;-&quot;??_);_(@_)"/>
    <numFmt numFmtId="180" formatCode="&quot;&quot;#,##0.0"/>
    <numFmt numFmtId="181" formatCode="00.0\.00"/>
    <numFmt numFmtId="182" formatCode="#,##0.0"/>
  </numFmts>
  <fonts count="53">
    <font>
      <sz val="10"/>
      <name val="Arial"/>
      <family val="0"/>
    </font>
    <font>
      <b/>
      <sz val="6"/>
      <color indexed="8"/>
      <name val="Times New Roman"/>
      <family val="1"/>
    </font>
    <font>
      <sz val="11"/>
      <name val="Calibri"/>
      <family val="2"/>
    </font>
    <font>
      <b/>
      <sz val="14"/>
      <color indexed="8"/>
      <name val="Arial"/>
      <family val="2"/>
    </font>
    <font>
      <sz val="6"/>
      <color indexed="8"/>
      <name val="Times New Roman"/>
      <family val="1"/>
    </font>
    <font>
      <sz val="10"/>
      <name val="Arial Cyr"/>
      <family val="0"/>
    </font>
    <font>
      <sz val="10"/>
      <name val="Times New Roman"/>
      <family val="1"/>
    </font>
    <font>
      <sz val="8"/>
      <name val="Times New Roman"/>
      <family val="1"/>
    </font>
    <font>
      <sz val="8"/>
      <color indexed="8"/>
      <name val="Times New Roman"/>
      <family val="1"/>
    </font>
    <font>
      <sz val="7.5"/>
      <name val="Times New Roman"/>
      <family val="1"/>
    </font>
    <font>
      <sz val="7.5"/>
      <color indexed="8"/>
      <name val="Times New Roman"/>
      <family val="1"/>
    </font>
    <font>
      <sz val="7.5"/>
      <name val="Arial"/>
      <family val="2"/>
    </font>
    <font>
      <sz val="8"/>
      <name val="Arial"/>
      <family val="2"/>
    </font>
    <font>
      <sz val="7.5"/>
      <color indexed="8"/>
      <name val="Arial"/>
      <family val="2"/>
    </font>
    <font>
      <sz val="9"/>
      <name val="Times New Roman"/>
      <family val="1"/>
    </font>
    <font>
      <sz val="9"/>
      <color indexed="8"/>
      <name val="Arial"/>
      <family val="2"/>
    </font>
    <font>
      <sz val="9"/>
      <color indexed="9"/>
      <name val="Arial"/>
      <family val="2"/>
    </font>
    <font>
      <sz val="9"/>
      <color indexed="62"/>
      <name val="Arial"/>
      <family val="2"/>
    </font>
    <font>
      <b/>
      <sz val="9"/>
      <color indexed="63"/>
      <name val="Arial"/>
      <family val="2"/>
    </font>
    <font>
      <b/>
      <sz val="9"/>
      <color indexed="52"/>
      <name val="Arial"/>
      <family val="2"/>
    </font>
    <font>
      <b/>
      <sz val="15"/>
      <color indexed="56"/>
      <name val="Arial"/>
      <family val="2"/>
    </font>
    <font>
      <b/>
      <sz val="13"/>
      <color indexed="56"/>
      <name val="Arial"/>
      <family val="2"/>
    </font>
    <font>
      <b/>
      <sz val="11"/>
      <color indexed="56"/>
      <name val="Arial"/>
      <family val="2"/>
    </font>
    <font>
      <b/>
      <sz val="9"/>
      <color indexed="8"/>
      <name val="Arial"/>
      <family val="2"/>
    </font>
    <font>
      <b/>
      <sz val="9"/>
      <color indexed="9"/>
      <name val="Arial"/>
      <family val="2"/>
    </font>
    <font>
      <b/>
      <sz val="18"/>
      <color indexed="56"/>
      <name val="Cambria"/>
      <family val="2"/>
    </font>
    <font>
      <sz val="9"/>
      <color indexed="60"/>
      <name val="Arial"/>
      <family val="2"/>
    </font>
    <font>
      <sz val="11"/>
      <color indexed="8"/>
      <name val="Calibri"/>
      <family val="2"/>
    </font>
    <font>
      <sz val="9"/>
      <color indexed="20"/>
      <name val="Arial"/>
      <family val="2"/>
    </font>
    <font>
      <i/>
      <sz val="9"/>
      <color indexed="23"/>
      <name val="Arial"/>
      <family val="2"/>
    </font>
    <font>
      <sz val="9"/>
      <color indexed="52"/>
      <name val="Arial"/>
      <family val="2"/>
    </font>
    <font>
      <sz val="9"/>
      <color indexed="10"/>
      <name val="Arial"/>
      <family val="2"/>
    </font>
    <font>
      <sz val="9"/>
      <color indexed="17"/>
      <name val="Arial"/>
      <family val="2"/>
    </font>
    <font>
      <sz val="8"/>
      <color indexed="30"/>
      <name val="Times New Roman"/>
      <family val="1"/>
    </font>
    <font>
      <sz val="9"/>
      <color theme="1"/>
      <name val="Arial"/>
      <family val="2"/>
    </font>
    <font>
      <sz val="9"/>
      <color theme="0"/>
      <name val="Arial"/>
      <family val="2"/>
    </font>
    <font>
      <sz val="9"/>
      <color rgb="FF3F3F76"/>
      <name val="Arial"/>
      <family val="2"/>
    </font>
    <font>
      <b/>
      <sz val="9"/>
      <color rgb="FF3F3F3F"/>
      <name val="Arial"/>
      <family val="2"/>
    </font>
    <font>
      <b/>
      <sz val="9"/>
      <color rgb="FFFA7D00"/>
      <name val="Arial"/>
      <family val="2"/>
    </font>
    <font>
      <b/>
      <sz val="15"/>
      <color theme="3"/>
      <name val="Arial"/>
      <family val="2"/>
    </font>
    <font>
      <b/>
      <sz val="13"/>
      <color theme="3"/>
      <name val="Arial"/>
      <family val="2"/>
    </font>
    <font>
      <b/>
      <sz val="11"/>
      <color theme="3"/>
      <name val="Arial"/>
      <family val="2"/>
    </font>
    <font>
      <b/>
      <sz val="9"/>
      <color theme="1"/>
      <name val="Arial"/>
      <family val="2"/>
    </font>
    <font>
      <b/>
      <sz val="9"/>
      <color theme="0"/>
      <name val="Arial"/>
      <family val="2"/>
    </font>
    <font>
      <b/>
      <sz val="18"/>
      <color theme="3"/>
      <name val="Cambria"/>
      <family val="2"/>
    </font>
    <font>
      <sz val="9"/>
      <color rgb="FF9C6500"/>
      <name val="Arial"/>
      <family val="2"/>
    </font>
    <font>
      <sz val="11"/>
      <color theme="1"/>
      <name val="Calibri"/>
      <family val="2"/>
    </font>
    <font>
      <sz val="9"/>
      <color rgb="FF9C0006"/>
      <name val="Arial"/>
      <family val="2"/>
    </font>
    <font>
      <i/>
      <sz val="9"/>
      <color rgb="FF7F7F7F"/>
      <name val="Arial"/>
      <family val="2"/>
    </font>
    <font>
      <sz val="9"/>
      <color rgb="FFFA7D00"/>
      <name val="Arial"/>
      <family val="2"/>
    </font>
    <font>
      <sz val="9"/>
      <color rgb="FFFF0000"/>
      <name val="Arial"/>
      <family val="2"/>
    </font>
    <font>
      <sz val="9"/>
      <color rgb="FF006100"/>
      <name val="Arial"/>
      <family val="2"/>
    </font>
    <font>
      <sz val="8"/>
      <color rgb="FF0070C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8"/>
      </left>
      <right>
        <color indexed="8"/>
      </right>
      <top>
        <color indexed="8"/>
      </top>
      <bottom style="thin">
        <color indexed="8"/>
      </bottom>
    </border>
    <border>
      <left style="thin">
        <color indexed="8"/>
      </left>
      <right style="thin">
        <color indexed="8"/>
      </right>
      <top style="thin">
        <color indexed="8"/>
      </top>
      <bottom style="thin">
        <color indexed="8"/>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color indexed="63"/>
      </right>
      <top style="thin"/>
      <bottom style="thin"/>
    </border>
    <border>
      <left style="thin">
        <color indexed="8"/>
      </left>
      <right>
        <color indexed="63"/>
      </right>
      <top style="thin">
        <color indexed="8"/>
      </top>
      <bottom style="thin">
        <color indexed="8"/>
      </bottom>
    </border>
    <border>
      <left style="thin">
        <color rgb="FF000000"/>
      </left>
      <right>
        <color indexed="63"/>
      </right>
      <top style="thin">
        <color rgb="FF000000"/>
      </top>
      <bottom style="thin">
        <color rgb="FF000000"/>
      </bottom>
    </border>
    <border>
      <left style="thin">
        <color indexed="8"/>
      </left>
      <right style="thin">
        <color indexed="8"/>
      </right>
      <top style="thin">
        <color indexed="8"/>
      </top>
      <bottom>
        <color indexed="63"/>
      </bottom>
    </border>
    <border>
      <left style="thin"/>
      <right>
        <color indexed="63"/>
      </right>
      <top>
        <color indexed="63"/>
      </top>
      <bottom style="thin"/>
    </border>
    <border>
      <left>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
      <left style="thin">
        <color indexed="8"/>
      </left>
      <right>
        <color indexed="63"/>
      </right>
      <top style="thin">
        <color indexed="8"/>
      </top>
      <bottom>
        <color indexed="63"/>
      </bottom>
    </border>
    <border>
      <left style="thin">
        <color rgb="FF000000"/>
      </left>
      <right>
        <color indexed="63"/>
      </right>
      <top>
        <color indexed="63"/>
      </top>
      <bottom style="thin">
        <color rgb="FF000000"/>
      </bottom>
    </border>
    <border>
      <left style="thin"/>
      <right style="thin"/>
      <top>
        <color indexed="63"/>
      </top>
      <bottom style="thin"/>
    </border>
    <border>
      <left style="thin">
        <color rgb="FF000000"/>
      </left>
      <right style="thin">
        <color rgb="FF000000"/>
      </right>
      <top style="thin">
        <color rgb="FF000000"/>
      </top>
      <bottom>
        <color indexed="63"/>
      </bottom>
    </border>
    <border>
      <left style="thin">
        <color rgb="FF000000"/>
      </left>
      <right>
        <color indexed="63"/>
      </right>
      <top style="thin">
        <color rgb="FF000000"/>
      </top>
      <bottom>
        <color indexed="63"/>
      </bottom>
    </border>
    <border>
      <left style="thin"/>
      <right style="thin"/>
      <top style="thin"/>
      <bottom>
        <color indexed="63"/>
      </bottom>
    </border>
    <border>
      <left style="thin">
        <color rgb="FF000000"/>
      </left>
      <right style="thin">
        <color rgb="FF000000"/>
      </right>
      <top>
        <color indexed="8"/>
      </top>
      <bottom style="thin">
        <color rgb="FF000000"/>
      </bottom>
    </border>
    <border>
      <left style="thin">
        <color indexed="8"/>
      </left>
      <right>
        <color indexed="63"/>
      </right>
      <top>
        <color indexed="63"/>
      </top>
      <bottom style="thin">
        <color indexed="8"/>
      </bottom>
    </border>
    <border>
      <left style="thin">
        <color rgb="FF000000"/>
      </left>
      <right style="thin"/>
      <top style="thin">
        <color rgb="FF000000"/>
      </top>
      <bottom>
        <color indexed="63"/>
      </bottom>
    </border>
    <border>
      <left style="thin">
        <color rgb="FF000000"/>
      </left>
      <right style="thin"/>
      <top>
        <color indexed="63"/>
      </top>
      <bottom>
        <color indexed="63"/>
      </bottom>
    </border>
    <border>
      <left style="thin">
        <color rgb="FF000000"/>
      </left>
      <right style="thin"/>
      <top>
        <color indexed="63"/>
      </top>
      <bottom style="thin">
        <color rgb="FF000000"/>
      </bottom>
    </border>
    <border>
      <left style="thin"/>
      <right style="thin"/>
      <top>
        <color indexed="63"/>
      </top>
      <bottom>
        <color indexed="63"/>
      </bottom>
    </border>
    <border>
      <left style="thin">
        <color indexed="8"/>
      </left>
      <right style="thin">
        <color indexed="8"/>
      </right>
      <top>
        <color indexed="8"/>
      </top>
      <bottom>
        <color indexed="8"/>
      </bottom>
    </border>
    <border>
      <left style="thin">
        <color indexed="8"/>
      </left>
      <right style="thin"/>
      <top style="thin">
        <color indexed="8"/>
      </top>
      <bottom>
        <color indexed="63"/>
      </bottom>
    </border>
    <border>
      <left style="thin">
        <color indexed="8"/>
      </left>
      <right style="thin"/>
      <top>
        <color indexed="63"/>
      </top>
      <bottom>
        <color indexed="63"/>
      </bottom>
    </border>
    <border>
      <left style="thin">
        <color indexed="8"/>
      </left>
      <right style="thin"/>
      <top>
        <color indexed="63"/>
      </top>
      <bottom style="thin">
        <color indexed="8"/>
      </bottom>
    </border>
    <border>
      <left style="thin"/>
      <right style="thin">
        <color rgb="FF000000"/>
      </right>
      <top style="thin"/>
      <bottom>
        <color indexed="63"/>
      </bottom>
    </border>
    <border>
      <left style="thin"/>
      <right style="thin">
        <color rgb="FF000000"/>
      </right>
      <top>
        <color indexed="63"/>
      </top>
      <bottom>
        <color indexed="63"/>
      </bottom>
    </border>
    <border>
      <left style="thin"/>
      <right style="thin">
        <color rgb="FF000000"/>
      </right>
      <top>
        <color indexed="63"/>
      </top>
      <bottom style="thin"/>
    </border>
    <border>
      <left style="thin">
        <color rgb="FF000000"/>
      </left>
      <right style="thin">
        <color rgb="FF000000"/>
      </right>
      <top>
        <color indexed="8"/>
      </top>
      <bottom>
        <color indexed="8"/>
      </bottom>
    </border>
    <border>
      <left style="thin">
        <color indexed="8"/>
      </left>
      <right style="thin">
        <color rgb="FF000000"/>
      </right>
      <top style="thin">
        <color rgb="FF000000"/>
      </top>
      <bottom>
        <color indexed="63"/>
      </bottom>
    </border>
    <border>
      <left style="thin">
        <color indexed="8"/>
      </left>
      <right style="thin">
        <color rgb="FF000000"/>
      </right>
      <top>
        <color indexed="8"/>
      </top>
      <bottom>
        <color indexed="8"/>
      </bottom>
    </border>
    <border>
      <left style="thin">
        <color indexed="8"/>
      </left>
      <right style="thin">
        <color rgb="FF000000"/>
      </right>
      <top>
        <color indexed="8"/>
      </top>
      <bottom style="thin">
        <color rgb="FF000000"/>
      </bottom>
    </border>
    <border>
      <left style="thin">
        <color rgb="FF000000"/>
      </left>
      <right style="thin">
        <color rgb="FF000000"/>
      </right>
      <top style="thin">
        <color indexed="8"/>
      </top>
      <bottom>
        <color indexed="63"/>
      </bottom>
    </border>
    <border>
      <left>
        <color indexed="8"/>
      </left>
      <right>
        <color indexed="8"/>
      </right>
      <top style="thin">
        <color indexed="8"/>
      </top>
      <bottom style="thin">
        <color indexed="8"/>
      </bottom>
    </border>
    <border>
      <left style="thin">
        <color rgb="FF000000"/>
      </left>
      <right>
        <color indexed="63"/>
      </right>
      <top style="thin">
        <color indexed="8"/>
      </top>
      <bottom>
        <color indexed="63"/>
      </bottom>
    </border>
    <border>
      <left style="thin">
        <color rgb="FF000000"/>
      </left>
      <right>
        <color indexed="63"/>
      </right>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0" fillId="0" borderId="0">
      <alignment/>
      <protection/>
    </xf>
    <xf numFmtId="0" fontId="0" fillId="0" borderId="0">
      <alignment/>
      <protection/>
    </xf>
    <xf numFmtId="0" fontId="5" fillId="0" borderId="0">
      <alignment/>
      <protection/>
    </xf>
    <xf numFmtId="0" fontId="46" fillId="0" borderId="0">
      <alignment/>
      <protection/>
    </xf>
    <xf numFmtId="0" fontId="0" fillId="0" borderId="0" applyNumberFormat="0" applyFon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1" fillId="32" borderId="0" applyNumberFormat="0" applyBorder="0" applyAlignment="0" applyProtection="0"/>
  </cellStyleXfs>
  <cellXfs count="193">
    <xf numFmtId="0" fontId="0" fillId="0" borderId="0" xfId="0" applyAlignment="1">
      <alignment/>
    </xf>
    <xf numFmtId="0" fontId="3" fillId="0" borderId="10" xfId="0" applyFont="1" applyBorder="1" applyAlignment="1">
      <alignment horizontal="center" vertical="center" wrapText="1"/>
    </xf>
    <xf numFmtId="0" fontId="3" fillId="0" borderId="10" xfId="0" applyFont="1" applyBorder="1" applyAlignment="1">
      <alignment horizontal="right" vertical="center" wrapText="1"/>
    </xf>
    <xf numFmtId="0" fontId="4" fillId="0" borderId="11" xfId="0" applyFont="1" applyBorder="1" applyAlignment="1">
      <alignment horizontal="center" vertical="center" wrapText="1"/>
    </xf>
    <xf numFmtId="0" fontId="4" fillId="0" borderId="11" xfId="0" applyFont="1" applyBorder="1" applyAlignment="1">
      <alignment vertical="top" wrapText="1"/>
    </xf>
    <xf numFmtId="0" fontId="4" fillId="0" borderId="11" xfId="0" applyFont="1" applyBorder="1" applyAlignment="1">
      <alignment horizontal="center" vertical="top" wrapText="1"/>
    </xf>
    <xf numFmtId="0" fontId="1" fillId="0" borderId="11" xfId="0" applyFont="1" applyBorder="1" applyAlignment="1">
      <alignment vertical="top" wrapText="1"/>
    </xf>
    <xf numFmtId="180" fontId="4" fillId="0" borderId="11" xfId="0" applyNumberFormat="1" applyFont="1" applyBorder="1" applyAlignment="1">
      <alignment horizontal="center" vertical="top" wrapText="1"/>
    </xf>
    <xf numFmtId="0" fontId="4" fillId="0" borderId="11" xfId="0" applyFont="1" applyBorder="1" applyAlignment="1">
      <alignment horizontal="right" vertical="top" wrapText="1"/>
    </xf>
    <xf numFmtId="0" fontId="4" fillId="0" borderId="11" xfId="0" applyFont="1" applyBorder="1" applyAlignment="1">
      <alignment horizontal="center" vertical="top"/>
    </xf>
    <xf numFmtId="0" fontId="4" fillId="0" borderId="0" xfId="0" applyFont="1" applyAlignment="1">
      <alignment vertical="center" wrapText="1"/>
    </xf>
    <xf numFmtId="0" fontId="4" fillId="0" borderId="0" xfId="0" applyFont="1" applyAlignment="1">
      <alignment horizontal="center" vertical="center" wrapText="1"/>
    </xf>
    <xf numFmtId="0" fontId="4" fillId="0" borderId="0" xfId="0" applyFont="1" applyAlignment="1">
      <alignment horizontal="right" vertical="center" wrapText="1"/>
    </xf>
    <xf numFmtId="0" fontId="4" fillId="0" borderId="0" xfId="0" applyFont="1" applyAlignment="1">
      <alignment vertical="top" wrapText="1"/>
    </xf>
    <xf numFmtId="0" fontId="6" fillId="0" borderId="12" xfId="54" applyNumberFormat="1" applyFont="1" applyFill="1" applyBorder="1" applyAlignment="1" applyProtection="1">
      <alignment horizontal="right" vertical="center" wrapText="1" shrinkToFit="1"/>
      <protection/>
    </xf>
    <xf numFmtId="0" fontId="7" fillId="0" borderId="13" xfId="55" applyNumberFormat="1" applyFont="1" applyFill="1" applyBorder="1" applyAlignment="1" applyProtection="1">
      <alignment horizontal="left" vertical="top" wrapText="1"/>
      <protection/>
    </xf>
    <xf numFmtId="0" fontId="7" fillId="0" borderId="13" xfId="55" applyNumberFormat="1" applyFont="1" applyFill="1" applyBorder="1" applyAlignment="1" applyProtection="1">
      <alignment horizontal="left" vertical="top" wrapText="1"/>
      <protection/>
    </xf>
    <xf numFmtId="0" fontId="7" fillId="0" borderId="13" xfId="55" applyNumberFormat="1" applyFont="1" applyFill="1" applyBorder="1" applyAlignment="1" applyProtection="1">
      <alignment horizontal="left" vertical="top" wrapText="1"/>
      <protection/>
    </xf>
    <xf numFmtId="0" fontId="7" fillId="0" borderId="13" xfId="55" applyNumberFormat="1" applyFont="1" applyFill="1" applyBorder="1" applyAlignment="1" applyProtection="1">
      <alignment horizontal="left" vertical="top" wrapText="1"/>
      <protection/>
    </xf>
    <xf numFmtId="0" fontId="7" fillId="0" borderId="13" xfId="55" applyNumberFormat="1" applyFont="1" applyFill="1" applyBorder="1" applyAlignment="1" applyProtection="1">
      <alignment horizontal="left" vertical="top" wrapText="1"/>
      <protection/>
    </xf>
    <xf numFmtId="0" fontId="7" fillId="0" borderId="13" xfId="55" applyNumberFormat="1" applyFont="1" applyFill="1" applyBorder="1" applyAlignment="1" applyProtection="1">
      <alignment horizontal="left" vertical="top" wrapText="1"/>
      <protection/>
    </xf>
    <xf numFmtId="0" fontId="7" fillId="0" borderId="13" xfId="55" applyNumberFormat="1" applyFont="1" applyFill="1" applyBorder="1" applyAlignment="1" applyProtection="1">
      <alignment horizontal="left" vertical="top" wrapText="1"/>
      <protection/>
    </xf>
    <xf numFmtId="0" fontId="7" fillId="0" borderId="13" xfId="55" applyNumberFormat="1" applyFont="1" applyFill="1" applyBorder="1" applyAlignment="1" applyProtection="1">
      <alignment horizontal="left" vertical="top" wrapText="1"/>
      <protection/>
    </xf>
    <xf numFmtId="0" fontId="7" fillId="0" borderId="13" xfId="55" applyNumberFormat="1" applyFont="1" applyFill="1" applyBorder="1" applyAlignment="1" applyProtection="1">
      <alignment horizontal="left" vertical="top" wrapText="1"/>
      <protection/>
    </xf>
    <xf numFmtId="0" fontId="7" fillId="0" borderId="12" xfId="54" applyFont="1" applyBorder="1" applyAlignment="1">
      <alignment horizontal="left" vertical="center" wrapText="1"/>
      <protection/>
    </xf>
    <xf numFmtId="49" fontId="7" fillId="0" borderId="12" xfId="54" applyNumberFormat="1" applyFont="1" applyBorder="1" applyAlignment="1">
      <alignment horizontal="center" vertical="center" wrapText="1"/>
      <protection/>
    </xf>
    <xf numFmtId="0" fontId="7" fillId="0" borderId="13" xfId="55" applyNumberFormat="1" applyFont="1" applyFill="1" applyBorder="1" applyAlignment="1" applyProtection="1">
      <alignment horizontal="left" vertical="top" wrapText="1"/>
      <protection/>
    </xf>
    <xf numFmtId="0" fontId="7" fillId="0" borderId="13" xfId="55" applyNumberFormat="1" applyFont="1" applyFill="1" applyBorder="1" applyAlignment="1" applyProtection="1">
      <alignment horizontal="left" vertical="top" wrapText="1"/>
      <protection/>
    </xf>
    <xf numFmtId="0" fontId="7" fillId="0" borderId="13" xfId="55" applyNumberFormat="1" applyFont="1" applyFill="1" applyBorder="1" applyAlignment="1" applyProtection="1">
      <alignment horizontal="left" vertical="top" wrapText="1"/>
      <protection/>
    </xf>
    <xf numFmtId="0" fontId="7" fillId="0" borderId="13" xfId="55" applyNumberFormat="1" applyFont="1" applyFill="1" applyBorder="1" applyAlignment="1" applyProtection="1">
      <alignment horizontal="left" vertical="top" wrapText="1"/>
      <protection/>
    </xf>
    <xf numFmtId="0" fontId="7" fillId="0" borderId="13" xfId="55" applyNumberFormat="1" applyFont="1" applyFill="1" applyBorder="1" applyAlignment="1" applyProtection="1">
      <alignment horizontal="left" vertical="top" wrapText="1"/>
      <protection/>
    </xf>
    <xf numFmtId="0" fontId="7" fillId="0" borderId="13" xfId="55" applyNumberFormat="1" applyFont="1" applyFill="1" applyBorder="1" applyAlignment="1" applyProtection="1">
      <alignment horizontal="left" vertical="top" wrapText="1"/>
      <protection/>
    </xf>
    <xf numFmtId="0" fontId="7" fillId="0" borderId="12" xfId="54" applyFont="1" applyBorder="1" applyAlignment="1">
      <alignment horizontal="left" vertical="top" wrapText="1"/>
      <protection/>
    </xf>
    <xf numFmtId="49" fontId="7" fillId="0" borderId="12" xfId="54" applyNumberFormat="1" applyFont="1" applyBorder="1" applyAlignment="1">
      <alignment horizontal="left" vertical="top" wrapText="1"/>
      <protection/>
    </xf>
    <xf numFmtId="0" fontId="7" fillId="0" borderId="13" xfId="54" applyNumberFormat="1" applyFont="1" applyFill="1" applyBorder="1" applyAlignment="1" applyProtection="1">
      <alignment horizontal="left" vertical="top" wrapText="1"/>
      <protection/>
    </xf>
    <xf numFmtId="0" fontId="7" fillId="0" borderId="13" xfId="54" applyNumberFormat="1" applyFont="1" applyFill="1" applyBorder="1" applyAlignment="1" applyProtection="1">
      <alignment horizontal="left" vertical="top" wrapText="1"/>
      <protection/>
    </xf>
    <xf numFmtId="0" fontId="7" fillId="0" borderId="13" xfId="54" applyNumberFormat="1" applyFont="1" applyFill="1" applyBorder="1" applyAlignment="1" applyProtection="1">
      <alignment horizontal="left" vertical="top" wrapText="1"/>
      <protection/>
    </xf>
    <xf numFmtId="0" fontId="7" fillId="0" borderId="13" xfId="54" applyNumberFormat="1" applyFont="1" applyFill="1" applyBorder="1" applyAlignment="1" applyProtection="1">
      <alignment horizontal="left" vertical="top" wrapText="1"/>
      <protection/>
    </xf>
    <xf numFmtId="0" fontId="7" fillId="0" borderId="13" xfId="54" applyNumberFormat="1" applyFont="1" applyFill="1" applyBorder="1" applyAlignment="1" applyProtection="1">
      <alignment horizontal="left" vertical="top" wrapText="1"/>
      <protection/>
    </xf>
    <xf numFmtId="0" fontId="8" fillId="0" borderId="13" xfId="55" applyNumberFormat="1" applyFont="1" applyFill="1" applyBorder="1" applyAlignment="1" applyProtection="1">
      <alignment horizontal="left" vertical="top" wrapText="1"/>
      <protection/>
    </xf>
    <xf numFmtId="0" fontId="7" fillId="0" borderId="13" xfId="54" applyNumberFormat="1" applyFont="1" applyFill="1" applyBorder="1" applyAlignment="1" applyProtection="1">
      <alignment horizontal="left" vertical="top" wrapText="1"/>
      <protection/>
    </xf>
    <xf numFmtId="0" fontId="7" fillId="0" borderId="13" xfId="54" applyNumberFormat="1" applyFont="1" applyFill="1" applyBorder="1" applyAlignment="1" applyProtection="1">
      <alignment horizontal="left" vertical="top" wrapText="1"/>
      <protection/>
    </xf>
    <xf numFmtId="0" fontId="7" fillId="0" borderId="12" xfId="53" applyNumberFormat="1" applyFont="1" applyFill="1" applyBorder="1" applyAlignment="1" applyProtection="1">
      <alignment vertical="top" wrapText="1"/>
      <protection hidden="1"/>
    </xf>
    <xf numFmtId="14" fontId="7" fillId="0" borderId="12" xfId="53" applyNumberFormat="1" applyFont="1" applyFill="1" applyBorder="1" applyAlignment="1" applyProtection="1">
      <alignment vertical="top" wrapText="1"/>
      <protection hidden="1"/>
    </xf>
    <xf numFmtId="0" fontId="7" fillId="0" borderId="13" xfId="55" applyNumberFormat="1" applyFont="1" applyFill="1" applyBorder="1" applyAlignment="1" applyProtection="1">
      <alignment horizontal="left" vertical="top" wrapText="1"/>
      <protection/>
    </xf>
    <xf numFmtId="0" fontId="7" fillId="0" borderId="12" xfId="54" applyFont="1" applyFill="1" applyBorder="1" applyAlignment="1">
      <alignment vertical="top" wrapText="1"/>
      <protection/>
    </xf>
    <xf numFmtId="0" fontId="7" fillId="0" borderId="13" xfId="55" applyNumberFormat="1" applyFont="1" applyFill="1" applyBorder="1" applyAlignment="1" applyProtection="1">
      <alignment horizontal="left" vertical="top" wrapText="1"/>
      <protection/>
    </xf>
    <xf numFmtId="0" fontId="7" fillId="0" borderId="13" xfId="55" applyNumberFormat="1" applyFont="1" applyFill="1" applyBorder="1" applyAlignment="1" applyProtection="1">
      <alignment horizontal="left" vertical="top" wrapText="1"/>
      <protection/>
    </xf>
    <xf numFmtId="0" fontId="7" fillId="0" borderId="13" xfId="55" applyNumberFormat="1" applyFont="1" applyFill="1" applyBorder="1" applyAlignment="1" applyProtection="1">
      <alignment horizontal="left" vertical="top" wrapText="1"/>
      <protection/>
    </xf>
    <xf numFmtId="0" fontId="7" fillId="0" borderId="13" xfId="55" applyNumberFormat="1" applyFont="1" applyFill="1" applyBorder="1" applyAlignment="1" applyProtection="1">
      <alignment horizontal="left" vertical="top" wrapText="1"/>
      <protection/>
    </xf>
    <xf numFmtId="0" fontId="7" fillId="0" borderId="12" xfId="54" applyFont="1" applyFill="1" applyBorder="1" applyAlignment="1">
      <alignment wrapText="1"/>
      <protection/>
    </xf>
    <xf numFmtId="0" fontId="7" fillId="0" borderId="13" xfId="55" applyNumberFormat="1" applyFont="1" applyFill="1" applyBorder="1" applyAlignment="1" applyProtection="1">
      <alignment horizontal="left" vertical="top" wrapText="1"/>
      <protection/>
    </xf>
    <xf numFmtId="0" fontId="7" fillId="0" borderId="13" xfId="54" applyNumberFormat="1" applyFont="1" applyFill="1" applyBorder="1" applyAlignment="1" applyProtection="1">
      <alignment horizontal="left" vertical="top" wrapText="1"/>
      <protection/>
    </xf>
    <xf numFmtId="0" fontId="7" fillId="0" borderId="13" xfId="54" applyNumberFormat="1" applyFont="1" applyFill="1" applyBorder="1" applyAlignment="1" applyProtection="1">
      <alignment horizontal="left" vertical="top" wrapText="1"/>
      <protection/>
    </xf>
    <xf numFmtId="0" fontId="6" fillId="0" borderId="14" xfId="54" applyNumberFormat="1" applyFont="1" applyFill="1" applyBorder="1" applyAlignment="1" applyProtection="1">
      <alignment horizontal="right" vertical="center" wrapText="1" shrinkToFit="1"/>
      <protection/>
    </xf>
    <xf numFmtId="0" fontId="4" fillId="0" borderId="15" xfId="0" applyFont="1" applyBorder="1" applyAlignment="1">
      <alignment vertical="top" wrapText="1"/>
    </xf>
    <xf numFmtId="0" fontId="7" fillId="0" borderId="16" xfId="55" applyNumberFormat="1" applyFont="1" applyFill="1" applyBorder="1" applyAlignment="1" applyProtection="1">
      <alignment horizontal="left" vertical="top" wrapText="1"/>
      <protection/>
    </xf>
    <xf numFmtId="0" fontId="1" fillId="0" borderId="15" xfId="0" applyFont="1" applyBorder="1" applyAlignment="1">
      <alignment vertical="top" wrapText="1"/>
    </xf>
    <xf numFmtId="0" fontId="7" fillId="0" borderId="16" xfId="54" applyNumberFormat="1" applyFont="1" applyFill="1" applyBorder="1" applyAlignment="1" applyProtection="1">
      <alignment horizontal="left" vertical="top" wrapText="1"/>
      <protection/>
    </xf>
    <xf numFmtId="0" fontId="8" fillId="0" borderId="16" xfId="55" applyNumberFormat="1" applyFont="1" applyFill="1" applyBorder="1" applyAlignment="1" applyProtection="1">
      <alignment horizontal="left" vertical="top" wrapText="1"/>
      <protection/>
    </xf>
    <xf numFmtId="0" fontId="7" fillId="0" borderId="14" xfId="53" applyNumberFormat="1" applyFont="1" applyFill="1" applyBorder="1" applyAlignment="1" applyProtection="1">
      <alignment vertical="top" wrapText="1"/>
      <protection hidden="1"/>
    </xf>
    <xf numFmtId="0" fontId="7" fillId="0" borderId="14" xfId="54" applyFont="1" applyFill="1" applyBorder="1" applyAlignment="1">
      <alignment vertical="top" wrapText="1"/>
      <protection/>
    </xf>
    <xf numFmtId="0" fontId="7" fillId="0" borderId="14" xfId="54" applyFont="1" applyFill="1" applyBorder="1" applyAlignment="1">
      <alignment wrapText="1"/>
      <protection/>
    </xf>
    <xf numFmtId="49" fontId="7" fillId="0" borderId="14" xfId="54" applyNumberFormat="1" applyFont="1" applyBorder="1" applyAlignment="1">
      <alignment horizontal="center" vertical="center" wrapText="1"/>
      <protection/>
    </xf>
    <xf numFmtId="0" fontId="4" fillId="0" borderId="17" xfId="0" applyFont="1" applyBorder="1" applyAlignment="1">
      <alignment vertical="top" wrapText="1"/>
    </xf>
    <xf numFmtId="0" fontId="4" fillId="0" borderId="12" xfId="0" applyFont="1" applyBorder="1" applyAlignment="1">
      <alignment vertical="top" wrapText="1"/>
    </xf>
    <xf numFmtId="0" fontId="7" fillId="0" borderId="12" xfId="55" applyNumberFormat="1" applyFont="1" applyFill="1" applyBorder="1" applyAlignment="1" applyProtection="1">
      <alignment horizontal="left" vertical="top" wrapText="1"/>
      <protection/>
    </xf>
    <xf numFmtId="0" fontId="1" fillId="0" borderId="12" xfId="0" applyFont="1" applyBorder="1" applyAlignment="1">
      <alignment vertical="top" wrapText="1"/>
    </xf>
    <xf numFmtId="0" fontId="7" fillId="0" borderId="12" xfId="54" applyNumberFormat="1" applyFont="1" applyFill="1" applyBorder="1" applyAlignment="1" applyProtection="1">
      <alignment horizontal="left" vertical="top" wrapText="1"/>
      <protection/>
    </xf>
    <xf numFmtId="0" fontId="8" fillId="0" borderId="12" xfId="55" applyNumberFormat="1" applyFont="1" applyFill="1" applyBorder="1" applyAlignment="1" applyProtection="1">
      <alignment horizontal="left" vertical="top" wrapText="1"/>
      <protection/>
    </xf>
    <xf numFmtId="0" fontId="9" fillId="0" borderId="12" xfId="54" applyNumberFormat="1" applyFont="1" applyFill="1" applyBorder="1" applyAlignment="1" applyProtection="1">
      <alignment vertical="center" wrapText="1" shrinkToFit="1"/>
      <protection/>
    </xf>
    <xf numFmtId="0" fontId="10" fillId="33" borderId="11" xfId="0" applyNumberFormat="1" applyFont="1" applyFill="1" applyBorder="1" applyAlignment="1" applyProtection="1">
      <alignment horizontal="left" vertical="top" wrapText="1" shrinkToFit="1"/>
      <protection locked="0"/>
    </xf>
    <xf numFmtId="0" fontId="9" fillId="0" borderId="12" xfId="55" applyNumberFormat="1" applyFont="1" applyFill="1" applyBorder="1" applyAlignment="1" applyProtection="1">
      <alignment horizontal="left" vertical="top" wrapText="1"/>
      <protection/>
    </xf>
    <xf numFmtId="181" fontId="11" fillId="34" borderId="12" xfId="0" applyNumberFormat="1" applyFont="1" applyFill="1" applyBorder="1" applyAlignment="1" applyProtection="1">
      <alignment vertical="top" wrapText="1"/>
      <protection locked="0"/>
    </xf>
    <xf numFmtId="181" fontId="9" fillId="34" borderId="12" xfId="0" applyNumberFormat="1" applyFont="1" applyFill="1" applyBorder="1" applyAlignment="1" applyProtection="1">
      <alignment horizontal="left" vertical="top" wrapText="1"/>
      <protection locked="0"/>
    </xf>
    <xf numFmtId="0" fontId="10" fillId="0" borderId="12" xfId="0" applyFont="1" applyBorder="1" applyAlignment="1">
      <alignment vertical="top" wrapText="1"/>
    </xf>
    <xf numFmtId="181" fontId="11" fillId="34" borderId="12" xfId="0" applyNumberFormat="1" applyFont="1" applyFill="1" applyBorder="1" applyAlignment="1" applyProtection="1">
      <alignment wrapText="1"/>
      <protection locked="0"/>
    </xf>
    <xf numFmtId="181" fontId="12" fillId="34" borderId="12" xfId="0" applyNumberFormat="1" applyFont="1" applyFill="1" applyBorder="1" applyAlignment="1" applyProtection="1">
      <alignment wrapText="1"/>
      <protection locked="0"/>
    </xf>
    <xf numFmtId="181" fontId="11" fillId="34" borderId="18" xfId="0" applyNumberFormat="1" applyFont="1" applyFill="1" applyBorder="1" applyAlignment="1" applyProtection="1">
      <alignment vertical="top" wrapText="1"/>
      <protection locked="0"/>
    </xf>
    <xf numFmtId="0" fontId="9" fillId="33" borderId="17" xfId="0" applyNumberFormat="1" applyFont="1" applyFill="1" applyBorder="1" applyAlignment="1" applyProtection="1">
      <alignment horizontal="left" vertical="top" wrapText="1" shrinkToFit="1"/>
      <protection locked="0"/>
    </xf>
    <xf numFmtId="0" fontId="9" fillId="33" borderId="11" xfId="0" applyNumberFormat="1" applyFont="1" applyFill="1" applyBorder="1" applyAlignment="1" applyProtection="1">
      <alignment horizontal="left" vertical="top" wrapText="1" shrinkToFit="1"/>
      <protection locked="0"/>
    </xf>
    <xf numFmtId="14" fontId="13" fillId="33" borderId="11" xfId="0" applyNumberFormat="1" applyFont="1" applyFill="1" applyBorder="1" applyAlignment="1" applyProtection="1">
      <alignment horizontal="right" vertical="top" wrapText="1" shrinkToFit="1"/>
      <protection locked="0"/>
    </xf>
    <xf numFmtId="0" fontId="4" fillId="0" borderId="0" xfId="0" applyFont="1" applyBorder="1" applyAlignment="1">
      <alignment vertical="top" wrapText="1"/>
    </xf>
    <xf numFmtId="0" fontId="6" fillId="0" borderId="0" xfId="54" applyNumberFormat="1" applyFont="1" applyFill="1" applyBorder="1" applyAlignment="1" applyProtection="1">
      <alignment horizontal="right" vertical="center" wrapText="1" shrinkToFit="1"/>
      <protection/>
    </xf>
    <xf numFmtId="49" fontId="3" fillId="0" borderId="10" xfId="0" applyNumberFormat="1" applyFont="1" applyBorder="1" applyAlignment="1">
      <alignment horizontal="center" vertical="center" wrapText="1"/>
    </xf>
    <xf numFmtId="49" fontId="4" fillId="0" borderId="11" xfId="0" applyNumberFormat="1" applyFont="1" applyBorder="1" applyAlignment="1">
      <alignment horizontal="center" vertical="center" wrapText="1"/>
    </xf>
    <xf numFmtId="49" fontId="1" fillId="0" borderId="11" xfId="0" applyNumberFormat="1" applyFont="1" applyBorder="1" applyAlignment="1">
      <alignment vertical="top" wrapText="1"/>
    </xf>
    <xf numFmtId="49" fontId="4" fillId="0" borderId="11" xfId="0" applyNumberFormat="1" applyFont="1" applyBorder="1" applyAlignment="1">
      <alignment vertical="top" wrapText="1"/>
    </xf>
    <xf numFmtId="49" fontId="4" fillId="0" borderId="19" xfId="0" applyNumberFormat="1" applyFont="1" applyBorder="1" applyAlignment="1">
      <alignment horizontal="center" vertical="top"/>
    </xf>
    <xf numFmtId="49" fontId="4" fillId="0" borderId="11" xfId="0" applyNumberFormat="1" applyFont="1" applyBorder="1" applyAlignment="1">
      <alignment horizontal="center" vertical="top"/>
    </xf>
    <xf numFmtId="49" fontId="4" fillId="0" borderId="19" xfId="0" applyNumberFormat="1" applyFont="1" applyBorder="1" applyAlignment="1">
      <alignment horizontal="center" vertical="top" wrapText="1"/>
    </xf>
    <xf numFmtId="49" fontId="4" fillId="0" borderId="11" xfId="0" applyNumberFormat="1" applyFont="1" applyBorder="1" applyAlignment="1">
      <alignment horizontal="center" vertical="top" wrapText="1"/>
    </xf>
    <xf numFmtId="49" fontId="1" fillId="0" borderId="19" xfId="0" applyNumberFormat="1" applyFont="1" applyBorder="1" applyAlignment="1">
      <alignment vertical="top" wrapText="1"/>
    </xf>
    <xf numFmtId="49" fontId="4" fillId="0" borderId="19" xfId="0" applyNumberFormat="1" applyFont="1" applyBorder="1" applyAlignment="1">
      <alignment vertical="top" wrapText="1"/>
    </xf>
    <xf numFmtId="49" fontId="4" fillId="0" borderId="0" xfId="0" applyNumberFormat="1" applyFont="1" applyAlignment="1">
      <alignment vertical="center" wrapText="1"/>
    </xf>
    <xf numFmtId="49" fontId="0" fillId="0" borderId="0" xfId="0" applyNumberFormat="1" applyAlignment="1">
      <alignment/>
    </xf>
    <xf numFmtId="49" fontId="4" fillId="0" borderId="19" xfId="0" applyNumberFormat="1" applyFont="1" applyBorder="1" applyAlignment="1">
      <alignment horizontal="center" vertical="top" wrapText="1"/>
    </xf>
    <xf numFmtId="49" fontId="4" fillId="0" borderId="11" xfId="0" applyNumberFormat="1" applyFont="1" applyBorder="1" applyAlignment="1">
      <alignment horizontal="center" vertical="top" wrapText="1"/>
    </xf>
    <xf numFmtId="0" fontId="10" fillId="33" borderId="0" xfId="0" applyNumberFormat="1" applyFont="1" applyFill="1" applyBorder="1" applyAlignment="1" applyProtection="1">
      <alignment horizontal="left" vertical="top" wrapText="1" shrinkToFit="1"/>
      <protection locked="0"/>
    </xf>
    <xf numFmtId="49" fontId="4" fillId="0" borderId="19" xfId="0" applyNumberFormat="1" applyFont="1" applyBorder="1" applyAlignment="1">
      <alignment horizontal="center" vertical="top"/>
    </xf>
    <xf numFmtId="49" fontId="4" fillId="0" borderId="11" xfId="0" applyNumberFormat="1" applyFont="1" applyBorder="1" applyAlignment="1">
      <alignment horizontal="center" vertical="top"/>
    </xf>
    <xf numFmtId="0" fontId="9" fillId="33" borderId="0" xfId="0" applyNumberFormat="1" applyFont="1" applyFill="1" applyBorder="1" applyAlignment="1" applyProtection="1">
      <alignment horizontal="left" vertical="top" wrapText="1" shrinkToFit="1"/>
      <protection locked="0"/>
    </xf>
    <xf numFmtId="0" fontId="7" fillId="0" borderId="0" xfId="55" applyNumberFormat="1" applyFont="1" applyFill="1" applyBorder="1" applyAlignment="1" applyProtection="1">
      <alignment horizontal="left" vertical="top" wrapText="1"/>
      <protection/>
    </xf>
    <xf numFmtId="0" fontId="9" fillId="0" borderId="0" xfId="55" applyNumberFormat="1" applyFont="1" applyFill="1" applyBorder="1" applyAlignment="1" applyProtection="1">
      <alignment horizontal="left" vertical="top" wrapText="1"/>
      <protection/>
    </xf>
    <xf numFmtId="14" fontId="13" fillId="33" borderId="0" xfId="0" applyNumberFormat="1" applyFont="1" applyFill="1" applyBorder="1" applyAlignment="1" applyProtection="1">
      <alignment horizontal="right" vertical="top" wrapText="1" shrinkToFit="1"/>
      <protection locked="0"/>
    </xf>
    <xf numFmtId="0" fontId="7" fillId="0" borderId="18" xfId="0" applyFont="1" applyBorder="1" applyAlignment="1">
      <alignment horizontal="left" vertical="center" wrapText="1"/>
    </xf>
    <xf numFmtId="49" fontId="4" fillId="0" borderId="19" xfId="0" applyNumberFormat="1" applyFont="1" applyBorder="1" applyAlignment="1">
      <alignment vertical="top" wrapText="1"/>
    </xf>
    <xf numFmtId="49" fontId="4" fillId="0" borderId="11" xfId="0" applyNumberFormat="1" applyFont="1" applyBorder="1" applyAlignment="1">
      <alignment vertical="top" wrapText="1"/>
    </xf>
    <xf numFmtId="0" fontId="7" fillId="0" borderId="0" xfId="53" applyNumberFormat="1" applyFont="1" applyFill="1" applyBorder="1" applyAlignment="1" applyProtection="1">
      <alignment vertical="top" wrapText="1"/>
      <protection hidden="1"/>
    </xf>
    <xf numFmtId="14" fontId="7" fillId="0" borderId="0" xfId="53" applyNumberFormat="1" applyFont="1" applyFill="1" applyBorder="1" applyAlignment="1" applyProtection="1">
      <alignment vertical="top" wrapText="1"/>
      <protection hidden="1"/>
    </xf>
    <xf numFmtId="0" fontId="52" fillId="0" borderId="18" xfId="0" applyFont="1" applyBorder="1" applyAlignment="1">
      <alignment horizontal="left" vertical="center" wrapText="1"/>
    </xf>
    <xf numFmtId="4" fontId="4" fillId="0" borderId="11" xfId="0" applyNumberFormat="1" applyFont="1" applyBorder="1" applyAlignment="1">
      <alignment horizontal="right" vertical="top" wrapText="1"/>
    </xf>
    <xf numFmtId="4" fontId="4" fillId="0" borderId="11" xfId="0" applyNumberFormat="1" applyFont="1" applyBorder="1" applyAlignment="1">
      <alignment vertical="top" wrapText="1"/>
    </xf>
    <xf numFmtId="0" fontId="14" fillId="0" borderId="12" xfId="54" applyNumberFormat="1" applyFont="1" applyFill="1" applyBorder="1" applyAlignment="1" applyProtection="1">
      <alignment horizontal="right" vertical="center" wrapText="1" shrinkToFit="1"/>
      <protection/>
    </xf>
    <xf numFmtId="0" fontId="4" fillId="0" borderId="17" xfId="0" applyFont="1" applyBorder="1" applyAlignment="1">
      <alignment horizontal="center" vertical="top" wrapText="1"/>
    </xf>
    <xf numFmtId="0" fontId="4" fillId="0" borderId="20" xfId="0" applyFont="1" applyBorder="1" applyAlignment="1">
      <alignment horizontal="center" vertical="top" wrapText="1"/>
    </xf>
    <xf numFmtId="0" fontId="4" fillId="0" borderId="21" xfId="0" applyFont="1" applyBorder="1" applyAlignment="1">
      <alignment vertical="top" wrapText="1"/>
    </xf>
    <xf numFmtId="0" fontId="10" fillId="33" borderId="17" xfId="0" applyNumberFormat="1" applyFont="1" applyFill="1" applyBorder="1" applyAlignment="1" applyProtection="1">
      <alignment horizontal="left" vertical="top" wrapText="1" shrinkToFit="1"/>
      <protection locked="0"/>
    </xf>
    <xf numFmtId="0" fontId="7" fillId="0" borderId="22" xfId="55" applyNumberFormat="1" applyFont="1" applyFill="1" applyBorder="1" applyAlignment="1" applyProtection="1">
      <alignment horizontal="left" vertical="top" wrapText="1"/>
      <protection/>
    </xf>
    <xf numFmtId="181" fontId="9" fillId="34" borderId="23" xfId="0" applyNumberFormat="1" applyFont="1" applyFill="1" applyBorder="1" applyAlignment="1" applyProtection="1">
      <alignment horizontal="left" vertical="top" wrapText="1"/>
      <protection locked="0"/>
    </xf>
    <xf numFmtId="0" fontId="7" fillId="0" borderId="24" xfId="55" applyNumberFormat="1" applyFont="1" applyFill="1" applyBorder="1" applyAlignment="1" applyProtection="1">
      <alignment horizontal="left" vertical="top" wrapText="1"/>
      <protection/>
    </xf>
    <xf numFmtId="0" fontId="7" fillId="0" borderId="25" xfId="55" applyNumberFormat="1" applyFont="1" applyFill="1" applyBorder="1" applyAlignment="1" applyProtection="1">
      <alignment horizontal="left" vertical="top" wrapText="1"/>
      <protection/>
    </xf>
    <xf numFmtId="0" fontId="9" fillId="0" borderId="26" xfId="55" applyNumberFormat="1" applyFont="1" applyFill="1" applyBorder="1" applyAlignment="1" applyProtection="1">
      <alignment horizontal="left" vertical="top" wrapText="1"/>
      <protection/>
    </xf>
    <xf numFmtId="0" fontId="7" fillId="0" borderId="27" xfId="55" applyNumberFormat="1" applyFont="1" applyFill="1" applyBorder="1" applyAlignment="1" applyProtection="1">
      <alignment horizontal="left" vertical="top" wrapText="1"/>
      <protection/>
    </xf>
    <xf numFmtId="0" fontId="4" fillId="0" borderId="20" xfId="0" applyFont="1" applyBorder="1" applyAlignment="1">
      <alignment vertical="top" wrapText="1"/>
    </xf>
    <xf numFmtId="0" fontId="4" fillId="0" borderId="28" xfId="0" applyFont="1" applyBorder="1" applyAlignment="1">
      <alignment vertical="top" wrapText="1"/>
    </xf>
    <xf numFmtId="181" fontId="11" fillId="34" borderId="23" xfId="0" applyNumberFormat="1" applyFont="1" applyFill="1" applyBorder="1" applyAlignment="1" applyProtection="1">
      <alignment vertical="top" wrapText="1"/>
      <protection locked="0"/>
    </xf>
    <xf numFmtId="0" fontId="7" fillId="0" borderId="18" xfId="0" applyFont="1" applyBorder="1" applyAlignment="1">
      <alignment horizontal="left" vertical="top" wrapText="1"/>
    </xf>
    <xf numFmtId="4" fontId="4" fillId="0" borderId="11" xfId="0" applyNumberFormat="1" applyFont="1" applyBorder="1" applyAlignment="1">
      <alignment horizontal="center" vertical="top" wrapText="1"/>
    </xf>
    <xf numFmtId="0" fontId="7" fillId="0" borderId="29" xfId="54" applyNumberFormat="1" applyFont="1" applyFill="1" applyBorder="1" applyAlignment="1" applyProtection="1">
      <alignment horizontal="center" vertical="top" wrapText="1"/>
      <protection/>
    </xf>
    <xf numFmtId="0" fontId="7" fillId="0" borderId="30" xfId="54" applyNumberFormat="1" applyFont="1" applyFill="1" applyBorder="1" applyAlignment="1" applyProtection="1">
      <alignment horizontal="center" vertical="top" wrapText="1"/>
      <protection/>
    </xf>
    <xf numFmtId="0" fontId="7" fillId="0" borderId="31" xfId="54" applyNumberFormat="1" applyFont="1" applyFill="1" applyBorder="1" applyAlignment="1" applyProtection="1">
      <alignment horizontal="center" vertical="top" wrapText="1"/>
      <protection/>
    </xf>
    <xf numFmtId="0" fontId="7" fillId="0" borderId="26" xfId="54" applyNumberFormat="1" applyFont="1" applyFill="1" applyBorder="1" applyAlignment="1" applyProtection="1">
      <alignment horizontal="center" vertical="top" wrapText="1"/>
      <protection/>
    </xf>
    <xf numFmtId="0" fontId="7" fillId="0" borderId="32" xfId="54" applyNumberFormat="1" applyFont="1" applyFill="1" applyBorder="1" applyAlignment="1" applyProtection="1">
      <alignment horizontal="center" vertical="top" wrapText="1"/>
      <protection/>
    </xf>
    <xf numFmtId="0" fontId="7" fillId="0" borderId="23" xfId="54" applyNumberFormat="1" applyFont="1" applyFill="1" applyBorder="1" applyAlignment="1" applyProtection="1">
      <alignment horizontal="center" vertical="top" wrapText="1"/>
      <protection/>
    </xf>
    <xf numFmtId="181" fontId="9" fillId="34" borderId="12" xfId="0" applyNumberFormat="1" applyFont="1" applyFill="1" applyBorder="1" applyAlignment="1" applyProtection="1">
      <alignment horizontal="center" vertical="top" wrapText="1" shrinkToFit="1"/>
      <protection locked="0"/>
    </xf>
    <xf numFmtId="181" fontId="11" fillId="34" borderId="12" xfId="0" applyNumberFormat="1" applyFont="1" applyFill="1" applyBorder="1" applyAlignment="1" applyProtection="1">
      <alignment horizontal="center" vertical="top" wrapText="1" shrinkToFit="1"/>
      <protection locked="0"/>
    </xf>
    <xf numFmtId="14" fontId="13" fillId="33" borderId="12" xfId="0" applyNumberFormat="1" applyFont="1" applyFill="1" applyBorder="1" applyAlignment="1" applyProtection="1">
      <alignment horizontal="center" vertical="top" wrapText="1" shrinkToFit="1"/>
      <protection locked="0"/>
    </xf>
    <xf numFmtId="0" fontId="7" fillId="0" borderId="12" xfId="55" applyNumberFormat="1" applyFont="1" applyFill="1" applyBorder="1" applyAlignment="1" applyProtection="1">
      <alignment horizontal="center" vertical="top" wrapText="1"/>
      <protection/>
    </xf>
    <xf numFmtId="0" fontId="4" fillId="0" borderId="17" xfId="0" applyFont="1" applyBorder="1" applyAlignment="1">
      <alignment horizontal="center" vertical="top" wrapText="1"/>
    </xf>
    <xf numFmtId="0" fontId="4" fillId="0" borderId="33" xfId="0" applyFont="1" applyBorder="1" applyAlignment="1">
      <alignment horizontal="center" vertical="top" wrapText="1"/>
    </xf>
    <xf numFmtId="0" fontId="4" fillId="0" borderId="20" xfId="0" applyFont="1" applyBorder="1" applyAlignment="1">
      <alignment horizontal="center" vertical="top" wrapText="1"/>
    </xf>
    <xf numFmtId="0" fontId="4" fillId="0" borderId="34" xfId="0" applyFont="1" applyBorder="1" applyAlignment="1">
      <alignment horizontal="center" vertical="top" wrapText="1"/>
    </xf>
    <xf numFmtId="0" fontId="4" fillId="0" borderId="35" xfId="0" applyFont="1" applyBorder="1" applyAlignment="1">
      <alignment horizontal="center" vertical="top" wrapText="1"/>
    </xf>
    <xf numFmtId="0" fontId="4" fillId="0" borderId="36" xfId="0" applyFont="1" applyBorder="1" applyAlignment="1">
      <alignment horizontal="center" vertical="top" wrapText="1"/>
    </xf>
    <xf numFmtId="0" fontId="7" fillId="0" borderId="26" xfId="54" applyFont="1" applyBorder="1" applyAlignment="1">
      <alignment horizontal="center" vertical="top" wrapText="1"/>
      <protection/>
    </xf>
    <xf numFmtId="0" fontId="7" fillId="0" borderId="32" xfId="54" applyFont="1" applyBorder="1" applyAlignment="1">
      <alignment horizontal="center" vertical="top" wrapText="1"/>
      <protection/>
    </xf>
    <xf numFmtId="0" fontId="7" fillId="0" borderId="23" xfId="54" applyFont="1" applyBorder="1" applyAlignment="1">
      <alignment horizontal="center" vertical="top" wrapText="1"/>
      <protection/>
    </xf>
    <xf numFmtId="49" fontId="7" fillId="0" borderId="26" xfId="54" applyNumberFormat="1" applyFont="1" applyBorder="1" applyAlignment="1">
      <alignment horizontal="center" vertical="top" wrapText="1"/>
      <protection/>
    </xf>
    <xf numFmtId="49" fontId="7" fillId="0" borderId="32" xfId="54" applyNumberFormat="1" applyFont="1" applyBorder="1" applyAlignment="1">
      <alignment horizontal="center" vertical="top" wrapText="1"/>
      <protection/>
    </xf>
    <xf numFmtId="49" fontId="7" fillId="0" borderId="23" xfId="54" applyNumberFormat="1" applyFont="1" applyBorder="1" applyAlignment="1">
      <alignment horizontal="center" vertical="top" wrapText="1"/>
      <protection/>
    </xf>
    <xf numFmtId="49" fontId="7" fillId="0" borderId="37" xfId="54" applyNumberFormat="1" applyFont="1" applyBorder="1" applyAlignment="1">
      <alignment horizontal="center" vertical="top" wrapText="1"/>
      <protection/>
    </xf>
    <xf numFmtId="49" fontId="7" fillId="0" borderId="38" xfId="54" applyNumberFormat="1" applyFont="1" applyBorder="1" applyAlignment="1">
      <alignment horizontal="center" vertical="top" wrapText="1"/>
      <protection/>
    </xf>
    <xf numFmtId="49" fontId="7" fillId="0" borderId="39" xfId="54" applyNumberFormat="1" applyFont="1" applyBorder="1" applyAlignment="1">
      <alignment horizontal="center" vertical="top" wrapText="1"/>
      <protection/>
    </xf>
    <xf numFmtId="0" fontId="7" fillId="0" borderId="24" xfId="54" applyNumberFormat="1" applyFont="1" applyFill="1" applyBorder="1" applyAlignment="1" applyProtection="1">
      <alignment horizontal="center" vertical="top" wrapText="1"/>
      <protection/>
    </xf>
    <xf numFmtId="0" fontId="7" fillId="0" borderId="40" xfId="54" applyNumberFormat="1" applyFont="1" applyFill="1" applyBorder="1" applyAlignment="1" applyProtection="1">
      <alignment horizontal="center" vertical="top" wrapText="1"/>
      <protection/>
    </xf>
    <xf numFmtId="0" fontId="7" fillId="0" borderId="27" xfId="54" applyNumberFormat="1" applyFont="1" applyFill="1" applyBorder="1" applyAlignment="1" applyProtection="1">
      <alignment horizontal="center" vertical="top" wrapText="1"/>
      <protection/>
    </xf>
    <xf numFmtId="0" fontId="9" fillId="0" borderId="26" xfId="55" applyNumberFormat="1" applyFont="1" applyFill="1" applyBorder="1" applyAlignment="1" applyProtection="1">
      <alignment horizontal="center" vertical="top" wrapText="1"/>
      <protection/>
    </xf>
    <xf numFmtId="0" fontId="9" fillId="0" borderId="32" xfId="55" applyNumberFormat="1" applyFont="1" applyFill="1" applyBorder="1" applyAlignment="1" applyProtection="1">
      <alignment horizontal="center" vertical="top" wrapText="1"/>
      <protection/>
    </xf>
    <xf numFmtId="0" fontId="9" fillId="0" borderId="23" xfId="55" applyNumberFormat="1" applyFont="1" applyFill="1" applyBorder="1" applyAlignment="1" applyProtection="1">
      <alignment horizontal="center" vertical="top" wrapText="1"/>
      <protection/>
    </xf>
    <xf numFmtId="0" fontId="4" fillId="0" borderId="12" xfId="0" applyFont="1" applyBorder="1" applyAlignment="1">
      <alignment horizontal="center" vertical="top" wrapText="1"/>
    </xf>
    <xf numFmtId="0" fontId="7" fillId="0" borderId="12" xfId="54" applyFont="1" applyBorder="1" applyAlignment="1">
      <alignment horizontal="center" vertical="top" wrapText="1"/>
      <protection/>
    </xf>
    <xf numFmtId="49" fontId="7" fillId="0" borderId="12" xfId="54" applyNumberFormat="1" applyFont="1" applyBorder="1" applyAlignment="1">
      <alignment horizontal="center" vertical="top" wrapText="1"/>
      <protection/>
    </xf>
    <xf numFmtId="0" fontId="7" fillId="0" borderId="41" xfId="55" applyNumberFormat="1" applyFont="1" applyFill="1" applyBorder="1" applyAlignment="1" applyProtection="1">
      <alignment horizontal="center" vertical="top" wrapText="1"/>
      <protection/>
    </xf>
    <xf numFmtId="0" fontId="7" fillId="0" borderId="42" xfId="55" applyNumberFormat="1" applyFont="1" applyFill="1" applyBorder="1" applyAlignment="1" applyProtection="1">
      <alignment horizontal="center" vertical="top" wrapText="1"/>
      <protection/>
    </xf>
    <xf numFmtId="0" fontId="7" fillId="0" borderId="43" xfId="55" applyNumberFormat="1" applyFont="1" applyFill="1" applyBorder="1" applyAlignment="1" applyProtection="1">
      <alignment horizontal="center" vertical="top" wrapText="1"/>
      <protection/>
    </xf>
    <xf numFmtId="0" fontId="7" fillId="0" borderId="44" xfId="55" applyNumberFormat="1" applyFont="1" applyFill="1" applyBorder="1" applyAlignment="1" applyProtection="1">
      <alignment horizontal="center" vertical="top" wrapText="1"/>
      <protection/>
    </xf>
    <xf numFmtId="0" fontId="7" fillId="0" borderId="40" xfId="55" applyNumberFormat="1" applyFont="1" applyFill="1" applyBorder="1" applyAlignment="1" applyProtection="1">
      <alignment horizontal="center" vertical="top" wrapText="1"/>
      <protection/>
    </xf>
    <xf numFmtId="0" fontId="7" fillId="0" borderId="27" xfId="55" applyNumberFormat="1" applyFont="1" applyFill="1" applyBorder="1" applyAlignment="1" applyProtection="1">
      <alignment horizontal="center" vertical="top" wrapText="1"/>
      <protection/>
    </xf>
    <xf numFmtId="0" fontId="7" fillId="0" borderId="24" xfId="55" applyNumberFormat="1" applyFont="1" applyFill="1" applyBorder="1" applyAlignment="1" applyProtection="1">
      <alignment horizontal="center" vertical="top" wrapText="1"/>
      <protection/>
    </xf>
    <xf numFmtId="0" fontId="4" fillId="0" borderId="15"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0" xfId="0" applyFont="1" applyAlignment="1">
      <alignment vertical="center" wrapText="1"/>
    </xf>
    <xf numFmtId="0" fontId="0" fillId="0" borderId="0" xfId="0" applyAlignment="1">
      <alignment/>
    </xf>
    <xf numFmtId="0" fontId="4" fillId="0" borderId="0" xfId="0" applyFont="1" applyAlignment="1">
      <alignment horizontal="center" vertical="top" wrapText="1"/>
    </xf>
    <xf numFmtId="49" fontId="4" fillId="0" borderId="11" xfId="0" applyNumberFormat="1" applyFont="1" applyBorder="1" applyAlignment="1">
      <alignment horizontal="center" vertical="center" wrapText="1"/>
    </xf>
    <xf numFmtId="49" fontId="2" fillId="0" borderId="20" xfId="0" applyNumberFormat="1" applyFont="1" applyBorder="1" applyAlignment="1">
      <alignment/>
    </xf>
    <xf numFmtId="0" fontId="4" fillId="0" borderId="11" xfId="0" applyFont="1" applyBorder="1" applyAlignment="1">
      <alignment horizontal="center" vertical="center" wrapText="1"/>
    </xf>
    <xf numFmtId="0" fontId="2" fillId="0" borderId="19" xfId="0" applyFont="1" applyBorder="1" applyAlignment="1">
      <alignment/>
    </xf>
    <xf numFmtId="0" fontId="2" fillId="0" borderId="20" xfId="0" applyFont="1" applyBorder="1" applyAlignment="1">
      <alignment/>
    </xf>
    <xf numFmtId="0" fontId="2" fillId="0" borderId="45" xfId="0" applyFont="1" applyBorder="1" applyAlignment="1">
      <alignment/>
    </xf>
    <xf numFmtId="0" fontId="7" fillId="0" borderId="46" xfId="55" applyNumberFormat="1" applyFont="1" applyFill="1" applyBorder="1" applyAlignment="1" applyProtection="1">
      <alignment horizontal="center" vertical="top" wrapText="1"/>
      <protection/>
    </xf>
    <xf numFmtId="0" fontId="7" fillId="0" borderId="47" xfId="55" applyNumberFormat="1" applyFont="1" applyFill="1" applyBorder="1" applyAlignment="1" applyProtection="1">
      <alignment horizontal="center" vertical="top" wrapText="1"/>
      <protection/>
    </xf>
    <xf numFmtId="0" fontId="7" fillId="0" borderId="22" xfId="55" applyNumberFormat="1" applyFont="1" applyFill="1" applyBorder="1" applyAlignment="1" applyProtection="1">
      <alignment horizontal="center" vertical="top" wrapText="1"/>
      <protection/>
    </xf>
    <xf numFmtId="0" fontId="10" fillId="33" borderId="12" xfId="0" applyNumberFormat="1" applyFont="1" applyFill="1" applyBorder="1" applyAlignment="1" applyProtection="1">
      <alignment horizontal="center" vertical="top" wrapText="1" shrinkToFit="1"/>
      <protection locked="0"/>
    </xf>
    <xf numFmtId="0" fontId="2" fillId="0" borderId="10" xfId="0" applyFont="1" applyBorder="1" applyAlignment="1">
      <alignment horizontal="center"/>
    </xf>
    <xf numFmtId="0" fontId="1" fillId="0" borderId="10" xfId="0" applyFont="1" applyBorder="1" applyAlignment="1">
      <alignment horizontal="left" vertical="center" wrapText="1"/>
    </xf>
    <xf numFmtId="0" fontId="2" fillId="0" borderId="10" xfId="0" applyFont="1" applyBorder="1" applyAlignment="1">
      <alignment/>
    </xf>
    <xf numFmtId="0" fontId="2" fillId="0" borderId="33" xfId="0" applyFont="1" applyBorder="1" applyAlignment="1">
      <alignment/>
    </xf>
    <xf numFmtId="49" fontId="2" fillId="0" borderId="19" xfId="0" applyNumberFormat="1" applyFont="1" applyBorder="1" applyAlignment="1">
      <alignment/>
    </xf>
    <xf numFmtId="0" fontId="1" fillId="0" borderId="10" xfId="0" applyFont="1" applyBorder="1" applyAlignment="1">
      <alignment horizontal="center" vertical="top" wrapText="1"/>
    </xf>
    <xf numFmtId="0" fontId="2" fillId="0" borderId="10" xfId="0" applyFont="1" applyBorder="1" applyAlignment="1">
      <alignment horizontal="center"/>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2 2" xfId="53"/>
    <cellStyle name="Обычный 3" xfId="54"/>
    <cellStyle name="Обычный 3 2" xfId="55"/>
    <cellStyle name="Обычный 5"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225"/>
  <sheetViews>
    <sheetView tabSelected="1" view="pageBreakPreview" zoomScale="60" zoomScaleNormal="89" zoomScalePageLayoutView="0" workbookViewId="0" topLeftCell="A1">
      <selection activeCell="AN11" sqref="AN11"/>
    </sheetView>
  </sheetViews>
  <sheetFormatPr defaultColWidth="9.140625" defaultRowHeight="12.75"/>
  <cols>
    <col min="1" max="1" width="20.00390625" style="0" customWidth="1"/>
    <col min="2" max="2" width="3.7109375" style="0" customWidth="1"/>
    <col min="3" max="3" width="15.140625" style="0" customWidth="1"/>
    <col min="4" max="4" width="5.28125" style="0" customWidth="1"/>
    <col min="5" max="5" width="6.57421875" style="0" customWidth="1"/>
    <col min="6" max="6" width="15.140625" style="0" customWidth="1"/>
    <col min="7" max="7" width="5.28125" style="0" customWidth="1"/>
    <col min="8" max="11" width="6.57421875" style="0" customWidth="1"/>
    <col min="12" max="13" width="2.8515625" style="95" customWidth="1"/>
    <col min="14" max="19" width="10.421875" style="0" customWidth="1"/>
  </cols>
  <sheetData>
    <row r="1" spans="1:19" ht="44.25" customHeight="1">
      <c r="A1" s="191" t="s">
        <v>741</v>
      </c>
      <c r="B1" s="186"/>
      <c r="C1" s="186"/>
      <c r="D1" s="186"/>
      <c r="E1" s="186"/>
      <c r="F1" s="186"/>
      <c r="G1" s="186"/>
      <c r="H1" s="186"/>
      <c r="I1" s="186"/>
      <c r="J1" s="186"/>
      <c r="K1" s="186"/>
      <c r="L1" s="186"/>
      <c r="M1" s="186"/>
      <c r="N1" s="186"/>
      <c r="O1" s="186"/>
      <c r="P1" s="186"/>
      <c r="Q1" s="186"/>
      <c r="R1" s="186"/>
      <c r="S1" s="186"/>
    </row>
    <row r="2" spans="1:19" ht="15">
      <c r="A2" s="187" t="s">
        <v>1</v>
      </c>
      <c r="B2" s="188"/>
      <c r="C2" s="188"/>
      <c r="D2" s="188"/>
      <c r="E2" s="188"/>
      <c r="F2" s="188"/>
      <c r="G2" s="188"/>
      <c r="H2" s="188"/>
      <c r="I2" s="188"/>
      <c r="J2" s="188"/>
      <c r="K2" s="188"/>
      <c r="L2" s="188"/>
      <c r="M2" s="188"/>
      <c r="N2" s="188"/>
      <c r="O2" s="188"/>
      <c r="P2" s="188"/>
      <c r="Q2" s="188"/>
      <c r="R2" s="188"/>
      <c r="S2" s="188"/>
    </row>
    <row r="3" spans="1:19" ht="18">
      <c r="A3" s="187" t="s">
        <v>742</v>
      </c>
      <c r="B3" s="188"/>
      <c r="C3" s="188"/>
      <c r="D3" s="188"/>
      <c r="E3" s="188"/>
      <c r="F3" s="188"/>
      <c r="G3" s="1"/>
      <c r="H3" s="1"/>
      <c r="I3" s="1"/>
      <c r="J3" s="1"/>
      <c r="K3" s="1"/>
      <c r="L3" s="84"/>
      <c r="M3" s="84"/>
      <c r="N3" s="2"/>
      <c r="O3" s="1"/>
      <c r="P3" s="2"/>
      <c r="Q3" s="2"/>
      <c r="R3" s="2"/>
      <c r="S3" s="2"/>
    </row>
    <row r="4" spans="1:19" ht="36" customHeight="1">
      <c r="A4" s="178" t="s">
        <v>3</v>
      </c>
      <c r="B4" s="178" t="s">
        <v>4</v>
      </c>
      <c r="C4" s="170" t="s">
        <v>5</v>
      </c>
      <c r="D4" s="171"/>
      <c r="E4" s="171"/>
      <c r="F4" s="171"/>
      <c r="G4" s="171"/>
      <c r="H4" s="171"/>
      <c r="I4" s="171"/>
      <c r="J4" s="171"/>
      <c r="K4" s="172"/>
      <c r="L4" s="176" t="s">
        <v>6</v>
      </c>
      <c r="M4" s="190"/>
      <c r="N4" s="178" t="s">
        <v>7</v>
      </c>
      <c r="O4" s="181"/>
      <c r="P4" s="181"/>
      <c r="Q4" s="181"/>
      <c r="R4" s="181"/>
      <c r="S4" s="179"/>
    </row>
    <row r="5" spans="1:19" ht="31.5" customHeight="1">
      <c r="A5" s="189"/>
      <c r="B5" s="189"/>
      <c r="C5" s="178" t="s">
        <v>8</v>
      </c>
      <c r="D5" s="181"/>
      <c r="E5" s="179"/>
      <c r="F5" s="178" t="s">
        <v>9</v>
      </c>
      <c r="G5" s="181"/>
      <c r="H5" s="179"/>
      <c r="I5" s="178" t="s">
        <v>696</v>
      </c>
      <c r="J5" s="181"/>
      <c r="K5" s="179"/>
      <c r="L5" s="176" t="s">
        <v>10</v>
      </c>
      <c r="M5" s="176" t="s">
        <v>11</v>
      </c>
      <c r="N5" s="178" t="s">
        <v>730</v>
      </c>
      <c r="O5" s="179"/>
      <c r="P5" s="178" t="s">
        <v>731</v>
      </c>
      <c r="Q5" s="178" t="s">
        <v>732</v>
      </c>
      <c r="R5" s="178" t="s">
        <v>15</v>
      </c>
      <c r="S5" s="179"/>
    </row>
    <row r="6" spans="1:19" ht="31.5" customHeight="1">
      <c r="A6" s="180"/>
      <c r="B6" s="180"/>
      <c r="C6" s="3" t="s">
        <v>16</v>
      </c>
      <c r="D6" s="3" t="s">
        <v>17</v>
      </c>
      <c r="E6" s="3" t="s">
        <v>18</v>
      </c>
      <c r="F6" s="3" t="s">
        <v>16</v>
      </c>
      <c r="G6" s="3" t="s">
        <v>17</v>
      </c>
      <c r="H6" s="3" t="s">
        <v>18</v>
      </c>
      <c r="I6" s="3" t="s">
        <v>16</v>
      </c>
      <c r="J6" s="3" t="s">
        <v>17</v>
      </c>
      <c r="K6" s="3" t="s">
        <v>18</v>
      </c>
      <c r="L6" s="177"/>
      <c r="M6" s="177"/>
      <c r="N6" s="3" t="s">
        <v>19</v>
      </c>
      <c r="O6" s="3" t="s">
        <v>20</v>
      </c>
      <c r="P6" s="180"/>
      <c r="Q6" s="180"/>
      <c r="R6" s="3" t="s">
        <v>22</v>
      </c>
      <c r="S6" s="3" t="s">
        <v>733</v>
      </c>
    </row>
    <row r="7" spans="1:19" ht="12.75">
      <c r="A7" s="3" t="s">
        <v>23</v>
      </c>
      <c r="B7" s="3" t="s">
        <v>24</v>
      </c>
      <c r="C7" s="3" t="s">
        <v>25</v>
      </c>
      <c r="D7" s="3" t="s">
        <v>26</v>
      </c>
      <c r="E7" s="3" t="s">
        <v>27</v>
      </c>
      <c r="F7" s="3" t="s">
        <v>28</v>
      </c>
      <c r="G7" s="3" t="s">
        <v>29</v>
      </c>
      <c r="H7" s="3" t="s">
        <v>30</v>
      </c>
      <c r="I7" s="3" t="s">
        <v>31</v>
      </c>
      <c r="J7" s="3" t="s">
        <v>32</v>
      </c>
      <c r="K7" s="3" t="s">
        <v>33</v>
      </c>
      <c r="L7" s="85" t="s">
        <v>34</v>
      </c>
      <c r="M7" s="85" t="s">
        <v>35</v>
      </c>
      <c r="N7" s="3" t="s">
        <v>36</v>
      </c>
      <c r="O7" s="3" t="s">
        <v>37</v>
      </c>
      <c r="P7" s="3" t="s">
        <v>38</v>
      </c>
      <c r="Q7" s="3" t="s">
        <v>693</v>
      </c>
      <c r="R7" s="3" t="s">
        <v>694</v>
      </c>
      <c r="S7" s="3" t="s">
        <v>695</v>
      </c>
    </row>
    <row r="8" spans="1:19" ht="41.25">
      <c r="A8" s="4" t="s">
        <v>39</v>
      </c>
      <c r="B8" s="5" t="s">
        <v>40</v>
      </c>
      <c r="C8" s="6"/>
      <c r="D8" s="6"/>
      <c r="E8" s="6"/>
      <c r="F8" s="6"/>
      <c r="G8" s="6"/>
      <c r="H8" s="6"/>
      <c r="I8" s="6"/>
      <c r="J8" s="6"/>
      <c r="K8" s="6"/>
      <c r="L8" s="86"/>
      <c r="M8" s="86"/>
      <c r="N8" s="128">
        <f aca="true" t="shared" si="0" ref="N8:S8">N9+N42+N62+N69+N93</f>
        <v>13118060198.9</v>
      </c>
      <c r="O8" s="128">
        <f t="shared" si="0"/>
        <v>11712109104.53</v>
      </c>
      <c r="P8" s="128">
        <f t="shared" si="0"/>
        <v>11661651024</v>
      </c>
      <c r="Q8" s="128">
        <f t="shared" si="0"/>
        <v>8932263843</v>
      </c>
      <c r="R8" s="128">
        <f t="shared" si="0"/>
        <v>8583253434</v>
      </c>
      <c r="S8" s="128">
        <f t="shared" si="0"/>
        <v>8583253434</v>
      </c>
    </row>
    <row r="9" spans="1:19" ht="66">
      <c r="A9" s="4" t="s">
        <v>41</v>
      </c>
      <c r="B9" s="5" t="s">
        <v>42</v>
      </c>
      <c r="C9" s="6"/>
      <c r="D9" s="6"/>
      <c r="E9" s="6"/>
      <c r="F9" s="6"/>
      <c r="G9" s="6"/>
      <c r="H9" s="6"/>
      <c r="I9" s="6"/>
      <c r="J9" s="6"/>
      <c r="K9" s="6"/>
      <c r="L9" s="86"/>
      <c r="M9" s="86"/>
      <c r="N9" s="128">
        <f aca="true" t="shared" si="1" ref="N9:S9">SUM(N11:N41)</f>
        <v>6625381732.9</v>
      </c>
      <c r="O9" s="128">
        <f t="shared" si="1"/>
        <v>5629424211.990001</v>
      </c>
      <c r="P9" s="128">
        <f t="shared" si="1"/>
        <v>5805917196</v>
      </c>
      <c r="Q9" s="128">
        <f t="shared" si="1"/>
        <v>3406736914</v>
      </c>
      <c r="R9" s="128">
        <f t="shared" si="1"/>
        <v>2984158339</v>
      </c>
      <c r="S9" s="128">
        <f t="shared" si="1"/>
        <v>2984158339</v>
      </c>
    </row>
    <row r="10" spans="1:19" ht="12.75">
      <c r="A10" s="4" t="s">
        <v>43</v>
      </c>
      <c r="B10" s="5"/>
      <c r="C10" s="4"/>
      <c r="D10" s="4"/>
      <c r="E10" s="4"/>
      <c r="F10" s="4"/>
      <c r="G10" s="4"/>
      <c r="H10" s="4"/>
      <c r="I10" s="64"/>
      <c r="J10" s="64"/>
      <c r="K10" s="64"/>
      <c r="L10" s="87"/>
      <c r="M10" s="87"/>
      <c r="N10" s="111"/>
      <c r="O10" s="112"/>
      <c r="P10" s="111"/>
      <c r="Q10" s="111"/>
      <c r="R10" s="111"/>
      <c r="S10" s="111"/>
    </row>
    <row r="11" spans="1:19" ht="252" customHeight="1">
      <c r="A11" s="4" t="s">
        <v>44</v>
      </c>
      <c r="B11" s="5" t="s">
        <v>45</v>
      </c>
      <c r="C11" s="14" t="s">
        <v>395</v>
      </c>
      <c r="D11" s="14" t="s">
        <v>396</v>
      </c>
      <c r="E11" s="14" t="s">
        <v>397</v>
      </c>
      <c r="F11" s="14" t="s">
        <v>398</v>
      </c>
      <c r="G11" s="14" t="s">
        <v>399</v>
      </c>
      <c r="H11" s="54" t="s">
        <v>400</v>
      </c>
      <c r="I11" s="113" t="s">
        <v>738</v>
      </c>
      <c r="J11" s="70" t="s">
        <v>739</v>
      </c>
      <c r="K11" s="70" t="s">
        <v>740</v>
      </c>
      <c r="L11" s="88" t="s">
        <v>46</v>
      </c>
      <c r="M11" s="89" t="s">
        <v>47</v>
      </c>
      <c r="N11" s="128">
        <v>86542366</v>
      </c>
      <c r="O11" s="128">
        <v>85747860.57</v>
      </c>
      <c r="P11" s="128">
        <v>84125500</v>
      </c>
      <c r="Q11" s="128">
        <v>80000500</v>
      </c>
      <c r="R11" s="128">
        <v>81178500</v>
      </c>
      <c r="S11" s="128">
        <v>81178500</v>
      </c>
    </row>
    <row r="12" spans="1:19" ht="179.25" customHeight="1">
      <c r="A12" s="4" t="s">
        <v>48</v>
      </c>
      <c r="B12" s="5" t="s">
        <v>49</v>
      </c>
      <c r="C12" s="15" t="s">
        <v>401</v>
      </c>
      <c r="D12" s="15" t="s">
        <v>402</v>
      </c>
      <c r="E12" s="15" t="s">
        <v>403</v>
      </c>
      <c r="F12" s="4"/>
      <c r="G12" s="4"/>
      <c r="H12" s="55"/>
      <c r="I12" s="14" t="s">
        <v>697</v>
      </c>
      <c r="J12" s="70" t="s">
        <v>408</v>
      </c>
      <c r="K12" s="70" t="s">
        <v>698</v>
      </c>
      <c r="L12" s="90" t="s">
        <v>50</v>
      </c>
      <c r="M12" s="91" t="s">
        <v>51</v>
      </c>
      <c r="N12" s="128">
        <v>52125370</v>
      </c>
      <c r="O12" s="128">
        <v>51030030.61</v>
      </c>
      <c r="P12" s="128">
        <v>41491910</v>
      </c>
      <c r="Q12" s="128">
        <v>40993389</v>
      </c>
      <c r="R12" s="128">
        <v>41493201</v>
      </c>
      <c r="S12" s="128">
        <v>41493201</v>
      </c>
    </row>
    <row r="13" spans="1:19" ht="12.75">
      <c r="A13" s="4"/>
      <c r="B13" s="5"/>
      <c r="C13" s="51"/>
      <c r="D13" s="51"/>
      <c r="E13" s="51"/>
      <c r="F13" s="82"/>
      <c r="G13" s="82"/>
      <c r="H13" s="82"/>
      <c r="I13" s="83"/>
      <c r="J13" s="70"/>
      <c r="K13" s="70"/>
      <c r="L13" s="96" t="s">
        <v>76</v>
      </c>
      <c r="M13" s="97" t="s">
        <v>46</v>
      </c>
      <c r="N13" s="128">
        <v>6522200</v>
      </c>
      <c r="O13" s="128">
        <v>6522116.76</v>
      </c>
      <c r="P13" s="128">
        <v>5597150</v>
      </c>
      <c r="Q13" s="128">
        <v>5262150</v>
      </c>
      <c r="R13" s="128">
        <v>5409150</v>
      </c>
      <c r="S13" s="128">
        <v>5409150</v>
      </c>
    </row>
    <row r="14" spans="1:19" ht="12.75">
      <c r="A14" s="4"/>
      <c r="B14" s="5"/>
      <c r="C14" s="51"/>
      <c r="D14" s="51"/>
      <c r="E14" s="51"/>
      <c r="F14" s="82"/>
      <c r="G14" s="82"/>
      <c r="H14" s="82"/>
      <c r="I14" s="83"/>
      <c r="J14" s="70"/>
      <c r="K14" s="70"/>
      <c r="L14" s="96" t="s">
        <v>54</v>
      </c>
      <c r="M14" s="97" t="s">
        <v>34</v>
      </c>
      <c r="N14" s="128">
        <v>1270000</v>
      </c>
      <c r="O14" s="128">
        <v>438701.92</v>
      </c>
      <c r="P14" s="128">
        <v>1174000</v>
      </c>
      <c r="Q14" s="128">
        <v>674000</v>
      </c>
      <c r="R14" s="128">
        <v>674000</v>
      </c>
      <c r="S14" s="128">
        <v>674000</v>
      </c>
    </row>
    <row r="15" spans="1:19" ht="210" customHeight="1">
      <c r="A15" s="4" t="s">
        <v>52</v>
      </c>
      <c r="B15" s="5" t="s">
        <v>53</v>
      </c>
      <c r="C15" s="16" t="s">
        <v>404</v>
      </c>
      <c r="D15" s="16" t="s">
        <v>405</v>
      </c>
      <c r="E15" s="16" t="s">
        <v>406</v>
      </c>
      <c r="F15" s="16" t="s">
        <v>407</v>
      </c>
      <c r="G15" s="16" t="s">
        <v>408</v>
      </c>
      <c r="H15" s="56" t="s">
        <v>409</v>
      </c>
      <c r="I15" s="71" t="s">
        <v>699</v>
      </c>
      <c r="J15" s="72" t="s">
        <v>408</v>
      </c>
      <c r="K15" s="73" t="s">
        <v>700</v>
      </c>
      <c r="L15" s="88" t="s">
        <v>54</v>
      </c>
      <c r="M15" s="89" t="s">
        <v>55</v>
      </c>
      <c r="N15" s="128">
        <v>1931844002</v>
      </c>
      <c r="O15" s="128">
        <v>1698695017.57</v>
      </c>
      <c r="P15" s="128">
        <v>1080359352</v>
      </c>
      <c r="Q15" s="128">
        <v>313848686</v>
      </c>
      <c r="R15" s="128">
        <v>312358587</v>
      </c>
      <c r="S15" s="128">
        <v>312358587</v>
      </c>
    </row>
    <row r="16" spans="1:19" ht="17.25" customHeight="1">
      <c r="A16" s="4"/>
      <c r="B16" s="5"/>
      <c r="C16" s="51"/>
      <c r="D16" s="51"/>
      <c r="E16" s="51"/>
      <c r="F16" s="51"/>
      <c r="G16" s="51"/>
      <c r="H16" s="56"/>
      <c r="I16" s="98"/>
      <c r="J16" s="72"/>
      <c r="K16" s="73"/>
      <c r="L16" s="99" t="s">
        <v>76</v>
      </c>
      <c r="M16" s="100" t="s">
        <v>61</v>
      </c>
      <c r="N16" s="128">
        <v>60712240</v>
      </c>
      <c r="O16" s="128"/>
      <c r="P16" s="128"/>
      <c r="Q16" s="128"/>
      <c r="R16" s="128"/>
      <c r="S16" s="128"/>
    </row>
    <row r="17" spans="1:19" ht="120" customHeight="1">
      <c r="A17" s="4" t="s">
        <v>56</v>
      </c>
      <c r="B17" s="5" t="s">
        <v>57</v>
      </c>
      <c r="C17" s="17" t="s">
        <v>410</v>
      </c>
      <c r="D17" s="17" t="s">
        <v>411</v>
      </c>
      <c r="E17" s="17" t="s">
        <v>412</v>
      </c>
      <c r="F17" s="17" t="s">
        <v>413</v>
      </c>
      <c r="G17" s="17" t="s">
        <v>414</v>
      </c>
      <c r="H17" s="56" t="s">
        <v>415</v>
      </c>
      <c r="I17" s="74" t="s">
        <v>701</v>
      </c>
      <c r="J17" s="72" t="s">
        <v>408</v>
      </c>
      <c r="K17" s="73" t="s">
        <v>700</v>
      </c>
      <c r="L17" s="88" t="s">
        <v>54</v>
      </c>
      <c r="M17" s="89" t="s">
        <v>58</v>
      </c>
      <c r="N17" s="128">
        <v>1549000</v>
      </c>
      <c r="O17" s="128">
        <v>1428597.68</v>
      </c>
      <c r="P17" s="128">
        <v>4898426</v>
      </c>
      <c r="Q17" s="128">
        <v>4767802</v>
      </c>
      <c r="R17" s="128">
        <v>4811343</v>
      </c>
      <c r="S17" s="128">
        <v>4811343</v>
      </c>
    </row>
    <row r="18" spans="1:19" ht="61.5" customHeight="1">
      <c r="A18" s="4" t="s">
        <v>59</v>
      </c>
      <c r="B18" s="5" t="s">
        <v>60</v>
      </c>
      <c r="C18" s="18" t="s">
        <v>416</v>
      </c>
      <c r="D18" s="18" t="s">
        <v>417</v>
      </c>
      <c r="E18" s="18" t="s">
        <v>418</v>
      </c>
      <c r="F18" s="18" t="s">
        <v>419</v>
      </c>
      <c r="G18" s="18" t="s">
        <v>408</v>
      </c>
      <c r="H18" s="56" t="s">
        <v>420</v>
      </c>
      <c r="I18" s="71" t="s">
        <v>702</v>
      </c>
      <c r="J18" s="75" t="s">
        <v>408</v>
      </c>
      <c r="K18" s="76" t="s">
        <v>700</v>
      </c>
      <c r="L18" s="88" t="s">
        <v>61</v>
      </c>
      <c r="M18" s="89" t="s">
        <v>36</v>
      </c>
      <c r="N18" s="128">
        <v>63000</v>
      </c>
      <c r="O18" s="128">
        <v>59984</v>
      </c>
      <c r="P18" s="128">
        <v>2952773</v>
      </c>
      <c r="Q18" s="128">
        <v>693506</v>
      </c>
      <c r="R18" s="128">
        <v>753709</v>
      </c>
      <c r="S18" s="128">
        <v>753709</v>
      </c>
    </row>
    <row r="19" spans="1:19" ht="210" customHeight="1">
      <c r="A19" s="4" t="s">
        <v>62</v>
      </c>
      <c r="B19" s="5" t="s">
        <v>63</v>
      </c>
      <c r="C19" s="19" t="s">
        <v>421</v>
      </c>
      <c r="D19" s="19" t="s">
        <v>422</v>
      </c>
      <c r="E19" s="19" t="s">
        <v>423</v>
      </c>
      <c r="F19" s="19"/>
      <c r="G19" s="4"/>
      <c r="H19" s="55"/>
      <c r="I19" s="74" t="s">
        <v>701</v>
      </c>
      <c r="J19" s="72" t="s">
        <v>408</v>
      </c>
      <c r="K19" s="73" t="s">
        <v>700</v>
      </c>
      <c r="L19" s="88" t="s">
        <v>61</v>
      </c>
      <c r="M19" s="89" t="s">
        <v>55</v>
      </c>
      <c r="N19" s="128">
        <v>3922031</v>
      </c>
      <c r="O19" s="128">
        <v>2941732.91</v>
      </c>
      <c r="P19" s="128">
        <v>21988465</v>
      </c>
      <c r="Q19" s="128">
        <v>17697142</v>
      </c>
      <c r="R19" s="128">
        <v>6916080</v>
      </c>
      <c r="S19" s="128">
        <v>6916080</v>
      </c>
    </row>
    <row r="20" spans="1:19" ht="144.75" customHeight="1">
      <c r="A20" s="4" t="s">
        <v>64</v>
      </c>
      <c r="B20" s="5" t="s">
        <v>65</v>
      </c>
      <c r="C20" s="20" t="s">
        <v>424</v>
      </c>
      <c r="D20" s="20" t="s">
        <v>425</v>
      </c>
      <c r="E20" s="20" t="s">
        <v>426</v>
      </c>
      <c r="F20" s="4"/>
      <c r="G20" s="4"/>
      <c r="H20" s="116"/>
      <c r="I20" s="117" t="s">
        <v>703</v>
      </c>
      <c r="J20" s="75" t="s">
        <v>408</v>
      </c>
      <c r="K20" s="75" t="s">
        <v>704</v>
      </c>
      <c r="L20" s="88" t="s">
        <v>46</v>
      </c>
      <c r="M20" s="89" t="s">
        <v>47</v>
      </c>
      <c r="N20" s="128">
        <v>843588</v>
      </c>
      <c r="O20" s="128">
        <v>843286.73</v>
      </c>
      <c r="P20" s="128">
        <v>1745000</v>
      </c>
      <c r="Q20" s="128">
        <v>1647800</v>
      </c>
      <c r="R20" s="128">
        <v>1680200</v>
      </c>
      <c r="S20" s="128">
        <v>1680200</v>
      </c>
    </row>
    <row r="21" spans="1:19" ht="237" customHeight="1">
      <c r="A21" s="139" t="s">
        <v>66</v>
      </c>
      <c r="B21" s="139" t="s">
        <v>67</v>
      </c>
      <c r="C21" s="163" t="s">
        <v>427</v>
      </c>
      <c r="D21" s="169" t="s">
        <v>428</v>
      </c>
      <c r="E21" s="169" t="s">
        <v>429</v>
      </c>
      <c r="F21" s="166" t="s">
        <v>430</v>
      </c>
      <c r="G21" s="182" t="s">
        <v>431</v>
      </c>
      <c r="H21" s="138" t="s">
        <v>432</v>
      </c>
      <c r="I21" s="185" t="s">
        <v>705</v>
      </c>
      <c r="J21" s="157" t="s">
        <v>706</v>
      </c>
      <c r="K21" s="157" t="s">
        <v>707</v>
      </c>
      <c r="L21" s="90" t="s">
        <v>100</v>
      </c>
      <c r="M21" s="91" t="s">
        <v>46</v>
      </c>
      <c r="N21" s="128">
        <v>1142184107</v>
      </c>
      <c r="O21" s="128">
        <v>1040533337.86</v>
      </c>
      <c r="P21" s="128">
        <v>1051124093</v>
      </c>
      <c r="Q21" s="128">
        <v>1029896090</v>
      </c>
      <c r="R21" s="128">
        <v>702507223</v>
      </c>
      <c r="S21" s="128">
        <v>702507223</v>
      </c>
    </row>
    <row r="22" spans="1:19" ht="12.75">
      <c r="A22" s="140"/>
      <c r="B22" s="140"/>
      <c r="C22" s="164"/>
      <c r="D22" s="167"/>
      <c r="E22" s="167"/>
      <c r="F22" s="167"/>
      <c r="G22" s="183"/>
      <c r="H22" s="138"/>
      <c r="I22" s="185"/>
      <c r="J22" s="158"/>
      <c r="K22" s="158"/>
      <c r="L22" s="99" t="s">
        <v>100</v>
      </c>
      <c r="M22" s="100" t="s">
        <v>89</v>
      </c>
      <c r="N22" s="128">
        <v>2211628865</v>
      </c>
      <c r="O22" s="128">
        <v>1664701289.3</v>
      </c>
      <c r="P22" s="128">
        <v>2419205511</v>
      </c>
      <c r="Q22" s="128">
        <v>921469439</v>
      </c>
      <c r="R22" s="128">
        <v>818385288</v>
      </c>
      <c r="S22" s="128">
        <v>818385288</v>
      </c>
    </row>
    <row r="23" spans="1:19" ht="12.75">
      <c r="A23" s="140"/>
      <c r="B23" s="140"/>
      <c r="C23" s="164"/>
      <c r="D23" s="167"/>
      <c r="E23" s="167"/>
      <c r="F23" s="167"/>
      <c r="G23" s="183"/>
      <c r="H23" s="138"/>
      <c r="I23" s="185"/>
      <c r="J23" s="158"/>
      <c r="K23" s="158"/>
      <c r="L23" s="99" t="s">
        <v>100</v>
      </c>
      <c r="M23" s="100" t="s">
        <v>61</v>
      </c>
      <c r="N23" s="128">
        <v>792915210</v>
      </c>
      <c r="O23" s="128">
        <v>782970053</v>
      </c>
      <c r="P23" s="128">
        <v>346106733</v>
      </c>
      <c r="Q23" s="128">
        <v>335587948</v>
      </c>
      <c r="R23" s="128">
        <v>336179506</v>
      </c>
      <c r="S23" s="128">
        <v>336179506</v>
      </c>
    </row>
    <row r="24" spans="1:19" ht="12.75">
      <c r="A24" s="140"/>
      <c r="B24" s="140"/>
      <c r="C24" s="164"/>
      <c r="D24" s="167"/>
      <c r="E24" s="167"/>
      <c r="F24" s="167"/>
      <c r="G24" s="183"/>
      <c r="H24" s="138"/>
      <c r="I24" s="185"/>
      <c r="J24" s="158"/>
      <c r="K24" s="158"/>
      <c r="L24" s="99" t="s">
        <v>100</v>
      </c>
      <c r="M24" s="100" t="s">
        <v>100</v>
      </c>
      <c r="N24" s="128">
        <v>35154000</v>
      </c>
      <c r="O24" s="128">
        <v>35092419.85</v>
      </c>
      <c r="P24" s="128">
        <v>26689000</v>
      </c>
      <c r="Q24" s="128">
        <v>14300000</v>
      </c>
      <c r="R24" s="128">
        <v>14300000</v>
      </c>
      <c r="S24" s="128">
        <v>14300000</v>
      </c>
    </row>
    <row r="25" spans="1:19" ht="12.75">
      <c r="A25" s="140"/>
      <c r="B25" s="140"/>
      <c r="C25" s="164"/>
      <c r="D25" s="167"/>
      <c r="E25" s="167"/>
      <c r="F25" s="167"/>
      <c r="G25" s="183"/>
      <c r="H25" s="138"/>
      <c r="I25" s="185"/>
      <c r="J25" s="158"/>
      <c r="K25" s="158"/>
      <c r="L25" s="99" t="s">
        <v>100</v>
      </c>
      <c r="M25" s="100" t="s">
        <v>76</v>
      </c>
      <c r="N25" s="128">
        <v>20125141</v>
      </c>
      <c r="O25" s="128">
        <v>20016379.68</v>
      </c>
      <c r="P25" s="128">
        <v>27498839</v>
      </c>
      <c r="Q25" s="128">
        <v>22190582</v>
      </c>
      <c r="R25" s="128">
        <v>22498824</v>
      </c>
      <c r="S25" s="128">
        <v>22498824</v>
      </c>
    </row>
    <row r="26" spans="1:19" ht="12.75">
      <c r="A26" s="140"/>
      <c r="B26" s="140"/>
      <c r="C26" s="164"/>
      <c r="D26" s="167"/>
      <c r="E26" s="167"/>
      <c r="F26" s="167"/>
      <c r="G26" s="183"/>
      <c r="H26" s="138"/>
      <c r="I26" s="185"/>
      <c r="J26" s="158"/>
      <c r="K26" s="158"/>
      <c r="L26" s="99" t="s">
        <v>54</v>
      </c>
      <c r="M26" s="100" t="s">
        <v>32</v>
      </c>
      <c r="N26" s="128">
        <v>965800</v>
      </c>
      <c r="O26" s="128">
        <v>943101</v>
      </c>
      <c r="P26" s="128"/>
      <c r="Q26" s="128"/>
      <c r="R26" s="128"/>
      <c r="S26" s="128"/>
    </row>
    <row r="27" spans="1:19" ht="12.75">
      <c r="A27" s="141"/>
      <c r="B27" s="141"/>
      <c r="C27" s="165"/>
      <c r="D27" s="168"/>
      <c r="E27" s="168"/>
      <c r="F27" s="168"/>
      <c r="G27" s="184"/>
      <c r="H27" s="138"/>
      <c r="I27" s="185"/>
      <c r="J27" s="159"/>
      <c r="K27" s="159"/>
      <c r="L27" s="88"/>
      <c r="M27" s="89"/>
      <c r="N27" s="128"/>
      <c r="O27" s="128"/>
      <c r="P27" s="128"/>
      <c r="Q27" s="128"/>
      <c r="R27" s="128"/>
      <c r="S27" s="128"/>
    </row>
    <row r="28" spans="1:19" ht="269.25" customHeight="1">
      <c r="A28" s="4" t="s">
        <v>70</v>
      </c>
      <c r="B28" s="5" t="s">
        <v>71</v>
      </c>
      <c r="C28" s="21" t="s">
        <v>433</v>
      </c>
      <c r="D28" s="21" t="s">
        <v>434</v>
      </c>
      <c r="E28" s="21" t="s">
        <v>435</v>
      </c>
      <c r="F28" s="21" t="s">
        <v>436</v>
      </c>
      <c r="G28" s="21" t="s">
        <v>408</v>
      </c>
      <c r="H28" s="118" t="s">
        <v>437</v>
      </c>
      <c r="I28" s="119" t="s">
        <v>708</v>
      </c>
      <c r="J28" s="72" t="s">
        <v>408</v>
      </c>
      <c r="K28" s="72" t="s">
        <v>700</v>
      </c>
      <c r="L28" s="88" t="s">
        <v>46</v>
      </c>
      <c r="M28" s="89" t="s">
        <v>35</v>
      </c>
      <c r="N28" s="128">
        <v>39697770</v>
      </c>
      <c r="O28" s="128">
        <v>36938072.12</v>
      </c>
      <c r="P28" s="128">
        <v>41631770</v>
      </c>
      <c r="Q28" s="128">
        <v>41631770</v>
      </c>
      <c r="R28" s="128">
        <v>41631770</v>
      </c>
      <c r="S28" s="128">
        <v>41631770</v>
      </c>
    </row>
    <row r="29" spans="1:19" ht="132.75" customHeight="1">
      <c r="A29" s="4" t="s">
        <v>72</v>
      </c>
      <c r="B29" s="5" t="s">
        <v>73</v>
      </c>
      <c r="C29" s="22" t="s">
        <v>438</v>
      </c>
      <c r="D29" s="22" t="s">
        <v>439</v>
      </c>
      <c r="E29" s="22" t="s">
        <v>440</v>
      </c>
      <c r="F29" s="22" t="s">
        <v>441</v>
      </c>
      <c r="G29" s="22" t="s">
        <v>408</v>
      </c>
      <c r="H29" s="56" t="s">
        <v>442</v>
      </c>
      <c r="I29" s="77" t="s">
        <v>708</v>
      </c>
      <c r="J29" s="72" t="s">
        <v>408</v>
      </c>
      <c r="K29" s="72" t="s">
        <v>709</v>
      </c>
      <c r="L29" s="88" t="s">
        <v>46</v>
      </c>
      <c r="M29" s="89" t="s">
        <v>54</v>
      </c>
      <c r="N29" s="128">
        <v>1157718</v>
      </c>
      <c r="O29" s="128">
        <v>1157718</v>
      </c>
      <c r="P29" s="128">
        <v>5303517</v>
      </c>
      <c r="Q29" s="128">
        <v>5303517</v>
      </c>
      <c r="R29" s="128">
        <v>5303517</v>
      </c>
      <c r="S29" s="128">
        <v>5303517</v>
      </c>
    </row>
    <row r="30" spans="1:19" ht="156" customHeight="1">
      <c r="A30" s="4" t="s">
        <v>74</v>
      </c>
      <c r="B30" s="5" t="s">
        <v>75</v>
      </c>
      <c r="C30" s="22" t="s">
        <v>410</v>
      </c>
      <c r="D30" s="22" t="s">
        <v>443</v>
      </c>
      <c r="E30" s="22" t="s">
        <v>412</v>
      </c>
      <c r="F30" s="22" t="s">
        <v>444</v>
      </c>
      <c r="G30" s="22" t="s">
        <v>408</v>
      </c>
      <c r="H30" s="56" t="s">
        <v>445</v>
      </c>
      <c r="I30" s="74" t="s">
        <v>708</v>
      </c>
      <c r="J30" s="72" t="s">
        <v>706</v>
      </c>
      <c r="K30" s="72" t="s">
        <v>710</v>
      </c>
      <c r="L30" s="88" t="s">
        <v>76</v>
      </c>
      <c r="M30" s="89" t="s">
        <v>61</v>
      </c>
      <c r="N30" s="128">
        <v>41651000</v>
      </c>
      <c r="O30" s="128">
        <v>40369333.07</v>
      </c>
      <c r="P30" s="128">
        <v>44823455</v>
      </c>
      <c r="Q30" s="128">
        <v>44823455</v>
      </c>
      <c r="R30" s="128">
        <v>44823455</v>
      </c>
      <c r="S30" s="128">
        <v>44823455</v>
      </c>
    </row>
    <row r="31" spans="1:19" ht="211.5" customHeight="1">
      <c r="A31" s="4" t="s">
        <v>77</v>
      </c>
      <c r="B31" s="5" t="s">
        <v>78</v>
      </c>
      <c r="C31" s="22" t="s">
        <v>446</v>
      </c>
      <c r="D31" s="22" t="s">
        <v>447</v>
      </c>
      <c r="E31" s="22" t="s">
        <v>448</v>
      </c>
      <c r="F31" s="22" t="s">
        <v>449</v>
      </c>
      <c r="G31" s="22" t="s">
        <v>450</v>
      </c>
      <c r="H31" s="56" t="s">
        <v>451</v>
      </c>
      <c r="I31" s="74" t="s">
        <v>711</v>
      </c>
      <c r="J31" s="72" t="s">
        <v>408</v>
      </c>
      <c r="K31" s="72" t="s">
        <v>712</v>
      </c>
      <c r="L31" s="88" t="s">
        <v>54</v>
      </c>
      <c r="M31" s="89" t="s">
        <v>34</v>
      </c>
      <c r="N31" s="128">
        <v>17200000</v>
      </c>
      <c r="O31" s="128">
        <v>14239411.92</v>
      </c>
      <c r="P31" s="128">
        <v>6514673</v>
      </c>
      <c r="Q31" s="128">
        <v>6278148</v>
      </c>
      <c r="R31" s="128">
        <v>6356996</v>
      </c>
      <c r="S31" s="128">
        <v>6356996</v>
      </c>
    </row>
    <row r="32" spans="1:19" ht="191.25">
      <c r="A32" s="4" t="s">
        <v>79</v>
      </c>
      <c r="B32" s="5" t="s">
        <v>80</v>
      </c>
      <c r="C32" s="22" t="s">
        <v>452</v>
      </c>
      <c r="D32" s="22" t="s">
        <v>453</v>
      </c>
      <c r="E32" s="22" t="s">
        <v>454</v>
      </c>
      <c r="F32" s="22"/>
      <c r="G32" s="22"/>
      <c r="H32" s="56"/>
      <c r="I32" s="66"/>
      <c r="J32" s="66"/>
      <c r="K32" s="66"/>
      <c r="L32" s="90" t="s">
        <v>81</v>
      </c>
      <c r="M32" s="91" t="s">
        <v>82</v>
      </c>
      <c r="N32" s="128">
        <v>4958360</v>
      </c>
      <c r="O32" s="128"/>
      <c r="P32" s="128">
        <v>9364400</v>
      </c>
      <c r="Q32" s="128"/>
      <c r="R32" s="128"/>
      <c r="S32" s="128"/>
    </row>
    <row r="33" spans="1:19" ht="12.75">
      <c r="A33" s="4"/>
      <c r="B33" s="5"/>
      <c r="C33" s="51"/>
      <c r="D33" s="51"/>
      <c r="E33" s="51"/>
      <c r="F33" s="51"/>
      <c r="G33" s="51"/>
      <c r="H33" s="56"/>
      <c r="I33" s="66"/>
      <c r="J33" s="66"/>
      <c r="K33" s="66"/>
      <c r="L33" s="96" t="s">
        <v>58</v>
      </c>
      <c r="M33" s="97" t="s">
        <v>46</v>
      </c>
      <c r="N33" s="128">
        <v>70763940</v>
      </c>
      <c r="O33" s="128">
        <v>65635481</v>
      </c>
      <c r="P33" s="128">
        <v>67450940</v>
      </c>
      <c r="Q33" s="128">
        <v>47450940</v>
      </c>
      <c r="R33" s="128">
        <v>47450940</v>
      </c>
      <c r="S33" s="128">
        <v>47450940</v>
      </c>
    </row>
    <row r="34" spans="1:19" ht="270">
      <c r="A34" s="4" t="s">
        <v>83</v>
      </c>
      <c r="B34" s="5" t="s">
        <v>84</v>
      </c>
      <c r="C34" s="23" t="s">
        <v>421</v>
      </c>
      <c r="D34" s="23" t="s">
        <v>455</v>
      </c>
      <c r="E34" s="23" t="s">
        <v>423</v>
      </c>
      <c r="F34" s="23" t="s">
        <v>456</v>
      </c>
      <c r="G34" s="23" t="s">
        <v>457</v>
      </c>
      <c r="H34" s="56" t="s">
        <v>458</v>
      </c>
      <c r="I34" s="74" t="s">
        <v>713</v>
      </c>
      <c r="J34" s="72" t="s">
        <v>408</v>
      </c>
      <c r="K34" s="72" t="s">
        <v>712</v>
      </c>
      <c r="L34" s="88" t="s">
        <v>61</v>
      </c>
      <c r="M34" s="89" t="s">
        <v>55</v>
      </c>
      <c r="N34" s="128">
        <v>1500000</v>
      </c>
      <c r="O34" s="128">
        <v>1278984</v>
      </c>
      <c r="P34" s="128">
        <v>1600000</v>
      </c>
      <c r="Q34" s="128"/>
      <c r="R34" s="128"/>
      <c r="S34" s="128"/>
    </row>
    <row r="35" spans="1:19" ht="144.75" customHeight="1">
      <c r="A35" s="4" t="s">
        <v>85</v>
      </c>
      <c r="B35" s="5" t="s">
        <v>86</v>
      </c>
      <c r="C35" s="23" t="s">
        <v>410</v>
      </c>
      <c r="D35" s="23" t="s">
        <v>459</v>
      </c>
      <c r="E35" s="23" t="s">
        <v>412</v>
      </c>
      <c r="F35" s="23"/>
      <c r="G35" s="23"/>
      <c r="H35" s="56"/>
      <c r="I35" s="74" t="s">
        <v>714</v>
      </c>
      <c r="J35" s="72" t="s">
        <v>408</v>
      </c>
      <c r="K35" s="72" t="s">
        <v>712</v>
      </c>
      <c r="L35" s="88" t="s">
        <v>47</v>
      </c>
      <c r="M35" s="89" t="s">
        <v>61</v>
      </c>
      <c r="N35" s="128">
        <v>2156500</v>
      </c>
      <c r="O35" s="128">
        <v>2156500</v>
      </c>
      <c r="P35" s="128">
        <v>1900000</v>
      </c>
      <c r="Q35" s="128">
        <v>1900000</v>
      </c>
      <c r="R35" s="128">
        <v>1900000</v>
      </c>
      <c r="S35" s="128">
        <v>1900000</v>
      </c>
    </row>
    <row r="36" spans="1:19" ht="160.5" customHeight="1">
      <c r="A36" s="4" t="s">
        <v>87</v>
      </c>
      <c r="B36" s="5" t="s">
        <v>88</v>
      </c>
      <c r="C36" s="23" t="s">
        <v>460</v>
      </c>
      <c r="D36" s="23" t="s">
        <v>461</v>
      </c>
      <c r="E36" s="23" t="s">
        <v>462</v>
      </c>
      <c r="F36" s="23" t="s">
        <v>463</v>
      </c>
      <c r="G36" s="23" t="s">
        <v>408</v>
      </c>
      <c r="H36" s="56" t="s">
        <v>464</v>
      </c>
      <c r="I36" s="71" t="s">
        <v>715</v>
      </c>
      <c r="J36" s="78" t="s">
        <v>408</v>
      </c>
      <c r="K36" s="73" t="s">
        <v>716</v>
      </c>
      <c r="L36" s="88" t="s">
        <v>89</v>
      </c>
      <c r="M36" s="89" t="s">
        <v>54</v>
      </c>
      <c r="N36" s="128">
        <v>15000</v>
      </c>
      <c r="O36" s="128">
        <v>14730</v>
      </c>
      <c r="P36" s="128">
        <v>15000</v>
      </c>
      <c r="Q36" s="128">
        <v>15000</v>
      </c>
      <c r="R36" s="128">
        <v>15000</v>
      </c>
      <c r="S36" s="128">
        <v>15000</v>
      </c>
    </row>
    <row r="37" spans="1:19" ht="147" customHeight="1">
      <c r="A37" s="4" t="s">
        <v>90</v>
      </c>
      <c r="B37" s="5" t="s">
        <v>91</v>
      </c>
      <c r="C37" s="23" t="s">
        <v>465</v>
      </c>
      <c r="D37" s="23" t="s">
        <v>466</v>
      </c>
      <c r="E37" s="23" t="s">
        <v>467</v>
      </c>
      <c r="F37" s="23" t="s">
        <v>468</v>
      </c>
      <c r="G37" s="23" t="s">
        <v>408</v>
      </c>
      <c r="H37" s="56" t="s">
        <v>469</v>
      </c>
      <c r="I37" s="74" t="s">
        <v>717</v>
      </c>
      <c r="J37" s="72" t="s">
        <v>408</v>
      </c>
      <c r="K37" s="72" t="s">
        <v>718</v>
      </c>
      <c r="L37" s="88" t="s">
        <v>61</v>
      </c>
      <c r="M37" s="89" t="s">
        <v>55</v>
      </c>
      <c r="N37" s="128">
        <v>195000</v>
      </c>
      <c r="O37" s="128">
        <v>92592</v>
      </c>
      <c r="P37" s="128">
        <v>95000</v>
      </c>
      <c r="Q37" s="128">
        <v>200000</v>
      </c>
      <c r="R37" s="128"/>
      <c r="S37" s="128"/>
    </row>
    <row r="38" spans="1:19" ht="209.25" customHeight="1">
      <c r="A38" s="4" t="s">
        <v>92</v>
      </c>
      <c r="B38" s="5" t="s">
        <v>93</v>
      </c>
      <c r="C38" s="23" t="s">
        <v>470</v>
      </c>
      <c r="D38" s="23" t="s">
        <v>471</v>
      </c>
      <c r="E38" s="23" t="s">
        <v>472</v>
      </c>
      <c r="F38" s="23" t="s">
        <v>473</v>
      </c>
      <c r="G38" s="23" t="s">
        <v>474</v>
      </c>
      <c r="H38" s="56" t="s">
        <v>475</v>
      </c>
      <c r="I38" s="79" t="s">
        <v>719</v>
      </c>
      <c r="J38" s="72" t="s">
        <v>408</v>
      </c>
      <c r="K38" s="72" t="s">
        <v>718</v>
      </c>
      <c r="L38" s="88" t="s">
        <v>54</v>
      </c>
      <c r="M38" s="89" t="s">
        <v>76</v>
      </c>
      <c r="N38" s="128">
        <v>5948964.9</v>
      </c>
      <c r="O38" s="128">
        <v>5317345.6</v>
      </c>
      <c r="P38" s="128">
        <v>1154689</v>
      </c>
      <c r="Q38" s="128"/>
      <c r="R38" s="128"/>
      <c r="S38" s="128"/>
    </row>
    <row r="39" spans="1:19" ht="54" customHeight="1">
      <c r="A39" s="4" t="s">
        <v>94</v>
      </c>
      <c r="B39" s="5" t="s">
        <v>95</v>
      </c>
      <c r="C39" s="23" t="s">
        <v>476</v>
      </c>
      <c r="D39" s="23" t="s">
        <v>477</v>
      </c>
      <c r="E39" s="23" t="s">
        <v>478</v>
      </c>
      <c r="F39" s="23"/>
      <c r="G39" s="23"/>
      <c r="H39" s="56"/>
      <c r="I39" s="80" t="s">
        <v>720</v>
      </c>
      <c r="J39" s="72"/>
      <c r="K39" s="72"/>
      <c r="L39" s="96" t="s">
        <v>33</v>
      </c>
      <c r="M39" s="97" t="s">
        <v>46</v>
      </c>
      <c r="N39" s="128">
        <v>68294790</v>
      </c>
      <c r="O39" s="128">
        <v>48781020.84</v>
      </c>
      <c r="P39" s="128">
        <v>11234700</v>
      </c>
      <c r="Q39" s="128">
        <v>10925700</v>
      </c>
      <c r="R39" s="128">
        <v>10925700</v>
      </c>
      <c r="S39" s="128">
        <v>10925700</v>
      </c>
    </row>
    <row r="40" spans="1:19" ht="54" customHeight="1">
      <c r="A40" s="4"/>
      <c r="B40" s="5"/>
      <c r="C40" s="51"/>
      <c r="D40" s="51"/>
      <c r="E40" s="51"/>
      <c r="F40" s="51"/>
      <c r="G40" s="51"/>
      <c r="H40" s="56"/>
      <c r="I40" s="101"/>
      <c r="J40" s="72"/>
      <c r="K40" s="72"/>
      <c r="L40" s="96" t="s">
        <v>33</v>
      </c>
      <c r="M40" s="97" t="s">
        <v>89</v>
      </c>
      <c r="N40" s="128">
        <v>16175770</v>
      </c>
      <c r="O40" s="128">
        <v>14341878</v>
      </c>
      <c r="P40" s="128">
        <v>492372300</v>
      </c>
      <c r="Q40" s="128">
        <v>451879350</v>
      </c>
      <c r="R40" s="128">
        <v>469305350</v>
      </c>
      <c r="S40" s="128">
        <v>469305350</v>
      </c>
    </row>
    <row r="41" spans="1:19" ht="202.5">
      <c r="A41" s="4" t="s">
        <v>98</v>
      </c>
      <c r="B41" s="5" t="s">
        <v>99</v>
      </c>
      <c r="C41" s="23" t="s">
        <v>479</v>
      </c>
      <c r="D41" s="23" t="s">
        <v>480</v>
      </c>
      <c r="E41" s="23" t="s">
        <v>481</v>
      </c>
      <c r="F41" s="23" t="s">
        <v>482</v>
      </c>
      <c r="G41" s="23" t="s">
        <v>408</v>
      </c>
      <c r="H41" s="56" t="s">
        <v>483</v>
      </c>
      <c r="I41" s="66"/>
      <c r="J41" s="66"/>
      <c r="K41" s="66"/>
      <c r="L41" s="88" t="s">
        <v>100</v>
      </c>
      <c r="M41" s="89" t="s">
        <v>100</v>
      </c>
      <c r="N41" s="128">
        <v>7300000</v>
      </c>
      <c r="O41" s="128">
        <v>7137236</v>
      </c>
      <c r="P41" s="128">
        <v>7500000</v>
      </c>
      <c r="Q41" s="128">
        <v>7300000</v>
      </c>
      <c r="R41" s="128">
        <v>7300000</v>
      </c>
      <c r="S41" s="128">
        <v>7300000</v>
      </c>
    </row>
    <row r="42" spans="1:19" ht="82.5">
      <c r="A42" s="4" t="s">
        <v>101</v>
      </c>
      <c r="B42" s="5" t="s">
        <v>102</v>
      </c>
      <c r="C42" s="6"/>
      <c r="D42" s="6"/>
      <c r="E42" s="6"/>
      <c r="F42" s="6"/>
      <c r="G42" s="6"/>
      <c r="H42" s="57"/>
      <c r="I42" s="67"/>
      <c r="J42" s="67"/>
      <c r="K42" s="67"/>
      <c r="L42" s="92"/>
      <c r="M42" s="86"/>
      <c r="N42" s="128">
        <f aca="true" t="shared" si="2" ref="N42:S42">SUM(N44:N61)</f>
        <v>2295191195</v>
      </c>
      <c r="O42" s="128">
        <f t="shared" si="2"/>
        <v>2044731514.37</v>
      </c>
      <c r="P42" s="128">
        <f t="shared" si="2"/>
        <v>1427070828</v>
      </c>
      <c r="Q42" s="128">
        <f t="shared" si="2"/>
        <v>1072678929</v>
      </c>
      <c r="R42" s="128">
        <f t="shared" si="2"/>
        <v>1073889095</v>
      </c>
      <c r="S42" s="128">
        <f t="shared" si="2"/>
        <v>1073889095</v>
      </c>
    </row>
    <row r="43" spans="1:19" ht="12.75">
      <c r="A43" s="4" t="s">
        <v>43</v>
      </c>
      <c r="B43" s="5"/>
      <c r="C43" s="4"/>
      <c r="D43" s="4"/>
      <c r="E43" s="4"/>
      <c r="F43" s="4"/>
      <c r="G43" s="4"/>
      <c r="H43" s="55"/>
      <c r="I43" s="65"/>
      <c r="J43" s="65"/>
      <c r="K43" s="65"/>
      <c r="L43" s="93"/>
      <c r="M43" s="87"/>
      <c r="N43" s="111"/>
      <c r="O43" s="112"/>
      <c r="P43" s="111"/>
      <c r="Q43" s="111"/>
      <c r="R43" s="111"/>
      <c r="S43" s="111"/>
    </row>
    <row r="44" spans="1:19" ht="409.5">
      <c r="A44" s="4" t="s">
        <v>103</v>
      </c>
      <c r="B44" s="5" t="s">
        <v>104</v>
      </c>
      <c r="C44" s="26" t="s">
        <v>484</v>
      </c>
      <c r="D44" s="26" t="s">
        <v>485</v>
      </c>
      <c r="E44" s="26" t="s">
        <v>435</v>
      </c>
      <c r="F44" s="26" t="s">
        <v>486</v>
      </c>
      <c r="G44" s="26" t="s">
        <v>487</v>
      </c>
      <c r="H44" s="56" t="s">
        <v>488</v>
      </c>
      <c r="I44" s="71" t="s">
        <v>721</v>
      </c>
      <c r="J44" s="72" t="s">
        <v>408</v>
      </c>
      <c r="K44" s="72" t="s">
        <v>718</v>
      </c>
      <c r="L44" s="90" t="s">
        <v>46</v>
      </c>
      <c r="M44" s="91" t="s">
        <v>54</v>
      </c>
      <c r="N44" s="128">
        <v>357764456.1</v>
      </c>
      <c r="O44" s="128">
        <v>348772598.51</v>
      </c>
      <c r="P44" s="128">
        <v>327458162</v>
      </c>
      <c r="Q44" s="128">
        <v>318204333</v>
      </c>
      <c r="R44" s="128">
        <v>321551164</v>
      </c>
      <c r="S44" s="128">
        <v>321551164</v>
      </c>
    </row>
    <row r="45" spans="1:19" ht="12.75">
      <c r="A45" s="4"/>
      <c r="B45" s="5"/>
      <c r="C45" s="102"/>
      <c r="D45" s="102"/>
      <c r="E45" s="102"/>
      <c r="F45" s="51"/>
      <c r="G45" s="51"/>
      <c r="H45" s="56"/>
      <c r="I45" s="98"/>
      <c r="J45" s="103"/>
      <c r="K45" s="72"/>
      <c r="L45" s="96" t="s">
        <v>46</v>
      </c>
      <c r="M45" s="97" t="s">
        <v>89</v>
      </c>
      <c r="N45" s="128">
        <v>3652895</v>
      </c>
      <c r="O45" s="128">
        <v>3331879.45</v>
      </c>
      <c r="P45" s="128">
        <v>3652895</v>
      </c>
      <c r="Q45" s="128">
        <v>3652895</v>
      </c>
      <c r="R45" s="128">
        <v>3652895</v>
      </c>
      <c r="S45" s="128">
        <v>3652895</v>
      </c>
    </row>
    <row r="46" spans="1:19" ht="12.75">
      <c r="A46" s="4"/>
      <c r="B46" s="5"/>
      <c r="C46" s="102"/>
      <c r="D46" s="102"/>
      <c r="E46" s="102"/>
      <c r="F46" s="51"/>
      <c r="G46" s="51"/>
      <c r="H46" s="56"/>
      <c r="I46" s="98"/>
      <c r="J46" s="103"/>
      <c r="K46" s="72"/>
      <c r="L46" s="96" t="s">
        <v>46</v>
      </c>
      <c r="M46" s="97" t="s">
        <v>61</v>
      </c>
      <c r="N46" s="128">
        <v>3050036</v>
      </c>
      <c r="O46" s="128">
        <v>3049737</v>
      </c>
      <c r="P46" s="128">
        <v>3032947</v>
      </c>
      <c r="Q46" s="128">
        <v>15265105</v>
      </c>
      <c r="R46" s="128">
        <v>2699105</v>
      </c>
      <c r="S46" s="128">
        <v>2699105</v>
      </c>
    </row>
    <row r="47" spans="1:19" ht="12.75">
      <c r="A47" s="4"/>
      <c r="B47" s="5"/>
      <c r="C47" s="102"/>
      <c r="D47" s="102"/>
      <c r="E47" s="102"/>
      <c r="F47" s="51"/>
      <c r="G47" s="51"/>
      <c r="H47" s="56"/>
      <c r="I47" s="98"/>
      <c r="J47" s="103"/>
      <c r="K47" s="72"/>
      <c r="L47" s="96" t="s">
        <v>46</v>
      </c>
      <c r="M47" s="97" t="s">
        <v>35</v>
      </c>
      <c r="N47" s="128">
        <v>34088910</v>
      </c>
      <c r="O47" s="128">
        <v>31480361.82</v>
      </c>
      <c r="P47" s="128">
        <v>12796915</v>
      </c>
      <c r="Q47" s="128">
        <v>2661415</v>
      </c>
      <c r="R47" s="128">
        <v>5407186</v>
      </c>
      <c r="S47" s="128">
        <v>5407186</v>
      </c>
    </row>
    <row r="48" spans="1:19" ht="12.75">
      <c r="A48" s="4"/>
      <c r="B48" s="5"/>
      <c r="C48" s="102"/>
      <c r="D48" s="102"/>
      <c r="E48" s="102"/>
      <c r="F48" s="51"/>
      <c r="G48" s="51"/>
      <c r="H48" s="56"/>
      <c r="I48" s="98"/>
      <c r="J48" s="103"/>
      <c r="K48" s="72"/>
      <c r="L48" s="96" t="s">
        <v>32</v>
      </c>
      <c r="M48" s="97" t="s">
        <v>46</v>
      </c>
      <c r="N48" s="128">
        <v>11753750</v>
      </c>
      <c r="O48" s="128">
        <v>11713724.19</v>
      </c>
      <c r="P48" s="128">
        <v>13918607</v>
      </c>
      <c r="Q48" s="128">
        <v>13918607</v>
      </c>
      <c r="R48" s="128">
        <v>13918607</v>
      </c>
      <c r="S48" s="128">
        <v>13918607</v>
      </c>
    </row>
    <row r="49" spans="1:19" ht="12.75">
      <c r="A49" s="4"/>
      <c r="B49" s="5"/>
      <c r="C49" s="102"/>
      <c r="D49" s="102"/>
      <c r="E49" s="102"/>
      <c r="F49" s="51"/>
      <c r="G49" s="51"/>
      <c r="H49" s="56"/>
      <c r="I49" s="98"/>
      <c r="J49" s="103"/>
      <c r="K49" s="72"/>
      <c r="L49" s="96" t="s">
        <v>100</v>
      </c>
      <c r="M49" s="97" t="s">
        <v>55</v>
      </c>
      <c r="N49" s="128">
        <v>65232574</v>
      </c>
      <c r="O49" s="128">
        <v>62371848.74</v>
      </c>
      <c r="P49" s="128">
        <v>63191547</v>
      </c>
      <c r="Q49" s="128">
        <v>51627265</v>
      </c>
      <c r="R49" s="128">
        <v>52737510</v>
      </c>
      <c r="S49" s="128">
        <v>52737510</v>
      </c>
    </row>
    <row r="50" spans="1:19" ht="12.75">
      <c r="A50" s="64"/>
      <c r="B50" s="114"/>
      <c r="C50" s="102"/>
      <c r="D50" s="102"/>
      <c r="E50" s="102"/>
      <c r="F50" s="120"/>
      <c r="G50" s="120"/>
      <c r="H50" s="121"/>
      <c r="I50" s="98"/>
      <c r="J50" s="103"/>
      <c r="K50" s="122"/>
      <c r="L50" s="96" t="s">
        <v>58</v>
      </c>
      <c r="M50" s="97" t="s">
        <v>54</v>
      </c>
      <c r="N50" s="128">
        <v>27307600</v>
      </c>
      <c r="O50" s="128">
        <v>26876799</v>
      </c>
      <c r="P50" s="128">
        <v>27014068</v>
      </c>
      <c r="Q50" s="128">
        <v>26828918</v>
      </c>
      <c r="R50" s="128">
        <v>26828918</v>
      </c>
      <c r="S50" s="128">
        <v>26828918</v>
      </c>
    </row>
    <row r="51" spans="1:19" ht="183.75" customHeight="1">
      <c r="A51" s="160" t="s">
        <v>107</v>
      </c>
      <c r="B51" s="160" t="s">
        <v>108</v>
      </c>
      <c r="C51" s="161" t="s">
        <v>489</v>
      </c>
      <c r="D51" s="162" t="s">
        <v>490</v>
      </c>
      <c r="E51" s="162" t="s">
        <v>491</v>
      </c>
      <c r="F51" s="138"/>
      <c r="G51" s="138"/>
      <c r="H51" s="138"/>
      <c r="I51" s="135" t="s">
        <v>722</v>
      </c>
      <c r="J51" s="137" t="s">
        <v>408</v>
      </c>
      <c r="K51" s="136" t="s">
        <v>723</v>
      </c>
      <c r="L51" s="90" t="s">
        <v>46</v>
      </c>
      <c r="M51" s="91" t="s">
        <v>35</v>
      </c>
      <c r="N51" s="128">
        <v>364840908</v>
      </c>
      <c r="O51" s="128">
        <v>333960579.84</v>
      </c>
      <c r="P51" s="128">
        <v>342445051</v>
      </c>
      <c r="Q51" s="128">
        <v>333280437</v>
      </c>
      <c r="R51" s="128">
        <v>334950055</v>
      </c>
      <c r="S51" s="128">
        <v>334950055</v>
      </c>
    </row>
    <row r="52" spans="1:19" ht="12.75">
      <c r="A52" s="160"/>
      <c r="B52" s="160"/>
      <c r="C52" s="161"/>
      <c r="D52" s="162"/>
      <c r="E52" s="162"/>
      <c r="F52" s="138"/>
      <c r="G52" s="138"/>
      <c r="H52" s="138"/>
      <c r="I52" s="135"/>
      <c r="J52" s="137"/>
      <c r="K52" s="136"/>
      <c r="L52" s="96" t="s">
        <v>61</v>
      </c>
      <c r="M52" s="97" t="s">
        <v>55</v>
      </c>
      <c r="N52" s="128">
        <v>43176280</v>
      </c>
      <c r="O52" s="128">
        <v>42635660.36</v>
      </c>
      <c r="P52" s="128">
        <v>45101396</v>
      </c>
      <c r="Q52" s="128">
        <v>45101396</v>
      </c>
      <c r="R52" s="128">
        <v>45101396</v>
      </c>
      <c r="S52" s="128">
        <v>45101396</v>
      </c>
    </row>
    <row r="53" spans="1:19" ht="12.75">
      <c r="A53" s="160"/>
      <c r="B53" s="160"/>
      <c r="C53" s="161"/>
      <c r="D53" s="162"/>
      <c r="E53" s="162"/>
      <c r="F53" s="138"/>
      <c r="G53" s="138"/>
      <c r="H53" s="138"/>
      <c r="I53" s="135"/>
      <c r="J53" s="137"/>
      <c r="K53" s="136"/>
      <c r="L53" s="96" t="s">
        <v>54</v>
      </c>
      <c r="M53" s="97" t="s">
        <v>32</v>
      </c>
      <c r="N53" s="128">
        <v>6725439</v>
      </c>
      <c r="O53" s="128">
        <v>5003479.54</v>
      </c>
      <c r="P53" s="128"/>
      <c r="Q53" s="128"/>
      <c r="R53" s="128"/>
      <c r="S53" s="128"/>
    </row>
    <row r="54" spans="1:19" ht="12.75">
      <c r="A54" s="160"/>
      <c r="B54" s="160"/>
      <c r="C54" s="161"/>
      <c r="D54" s="162"/>
      <c r="E54" s="162"/>
      <c r="F54" s="138"/>
      <c r="G54" s="138"/>
      <c r="H54" s="138"/>
      <c r="I54" s="135"/>
      <c r="J54" s="137"/>
      <c r="K54" s="136"/>
      <c r="L54" s="96" t="s">
        <v>100</v>
      </c>
      <c r="M54" s="97" t="s">
        <v>55</v>
      </c>
      <c r="N54" s="128">
        <v>248822141</v>
      </c>
      <c r="O54" s="128">
        <v>246080999.82</v>
      </c>
      <c r="P54" s="128">
        <v>253169360</v>
      </c>
      <c r="Q54" s="128">
        <v>228027426</v>
      </c>
      <c r="R54" s="128">
        <v>232931127</v>
      </c>
      <c r="S54" s="128">
        <v>232931127</v>
      </c>
    </row>
    <row r="55" spans="1:19" ht="120" customHeight="1">
      <c r="A55" s="127" t="s">
        <v>734</v>
      </c>
      <c r="B55" s="115">
        <v>1108</v>
      </c>
      <c r="C55" s="123" t="s">
        <v>735</v>
      </c>
      <c r="D55" s="123" t="s">
        <v>493</v>
      </c>
      <c r="E55" s="123" t="s">
        <v>494</v>
      </c>
      <c r="F55" s="124"/>
      <c r="G55" s="124"/>
      <c r="H55" s="125"/>
      <c r="I55" s="119" t="s">
        <v>724</v>
      </c>
      <c r="J55" s="126" t="s">
        <v>408</v>
      </c>
      <c r="K55" s="126" t="s">
        <v>725</v>
      </c>
      <c r="L55" s="96" t="s">
        <v>76</v>
      </c>
      <c r="M55" s="97" t="s">
        <v>89</v>
      </c>
      <c r="N55" s="128">
        <v>2182138.17</v>
      </c>
      <c r="O55" s="128">
        <v>328555.81</v>
      </c>
      <c r="P55" s="128"/>
      <c r="Q55" s="128"/>
      <c r="R55" s="128"/>
      <c r="S55" s="128"/>
    </row>
    <row r="56" spans="1:19" ht="117" customHeight="1">
      <c r="A56" s="4" t="s">
        <v>111</v>
      </c>
      <c r="B56" s="5" t="s">
        <v>112</v>
      </c>
      <c r="C56" s="27" t="s">
        <v>492</v>
      </c>
      <c r="D56" s="27" t="s">
        <v>493</v>
      </c>
      <c r="E56" s="27" t="s">
        <v>494</v>
      </c>
      <c r="F56" s="4"/>
      <c r="G56" s="4"/>
      <c r="H56" s="55"/>
      <c r="I56" s="74" t="s">
        <v>724</v>
      </c>
      <c r="J56" s="73" t="s">
        <v>408</v>
      </c>
      <c r="K56" s="73" t="s">
        <v>725</v>
      </c>
      <c r="L56" s="88" t="s">
        <v>76</v>
      </c>
      <c r="M56" s="89" t="s">
        <v>89</v>
      </c>
      <c r="N56" s="128">
        <v>1056976527.73</v>
      </c>
      <c r="O56" s="128">
        <v>859914981.1</v>
      </c>
      <c r="P56" s="128">
        <v>290463480</v>
      </c>
      <c r="Q56" s="128"/>
      <c r="R56" s="128"/>
      <c r="S56" s="128"/>
    </row>
    <row r="57" spans="1:19" ht="162.75" customHeight="1">
      <c r="A57" s="4" t="s">
        <v>113</v>
      </c>
      <c r="B57" s="5" t="s">
        <v>114</v>
      </c>
      <c r="C57" s="28" t="s">
        <v>495</v>
      </c>
      <c r="D57" s="28" t="s">
        <v>496</v>
      </c>
      <c r="E57" s="28" t="s">
        <v>497</v>
      </c>
      <c r="F57" s="4"/>
      <c r="G57" s="4"/>
      <c r="H57" s="55"/>
      <c r="I57" s="71" t="s">
        <v>726</v>
      </c>
      <c r="J57" s="81" t="s">
        <v>408</v>
      </c>
      <c r="K57" s="73" t="s">
        <v>700</v>
      </c>
      <c r="L57" s="90" t="s">
        <v>115</v>
      </c>
      <c r="M57" s="91" t="s">
        <v>116</v>
      </c>
      <c r="N57" s="128">
        <v>4085000</v>
      </c>
      <c r="O57" s="128">
        <v>3799744.99</v>
      </c>
      <c r="P57" s="128">
        <v>6815268</v>
      </c>
      <c r="Q57" s="128">
        <v>6100000</v>
      </c>
      <c r="R57" s="128">
        <v>6100000</v>
      </c>
      <c r="S57" s="128">
        <v>6100000</v>
      </c>
    </row>
    <row r="58" spans="1:19" ht="12.75">
      <c r="A58" s="4"/>
      <c r="B58" s="5"/>
      <c r="C58" s="51"/>
      <c r="D58" s="51"/>
      <c r="E58" s="51"/>
      <c r="F58" s="4"/>
      <c r="G58" s="4"/>
      <c r="H58" s="55"/>
      <c r="I58" s="71"/>
      <c r="J58" s="104"/>
      <c r="K58" s="73"/>
      <c r="L58" s="96" t="s">
        <v>34</v>
      </c>
      <c r="M58" s="97" t="s">
        <v>46</v>
      </c>
      <c r="N58" s="128">
        <v>22500000</v>
      </c>
      <c r="O58" s="128">
        <v>22500000</v>
      </c>
      <c r="P58" s="128">
        <v>10000000</v>
      </c>
      <c r="Q58" s="128"/>
      <c r="R58" s="128"/>
      <c r="S58" s="128"/>
    </row>
    <row r="59" spans="1:19" ht="12.75">
      <c r="A59" s="4"/>
      <c r="B59" s="5"/>
      <c r="C59" s="51"/>
      <c r="D59" s="51"/>
      <c r="E59" s="51"/>
      <c r="F59" s="4"/>
      <c r="G59" s="4"/>
      <c r="H59" s="55"/>
      <c r="I59" s="71"/>
      <c r="J59" s="104"/>
      <c r="K59" s="73"/>
      <c r="L59" s="96" t="s">
        <v>34</v>
      </c>
      <c r="M59" s="97" t="s">
        <v>89</v>
      </c>
      <c r="N59" s="128">
        <v>41206000</v>
      </c>
      <c r="O59" s="128">
        <v>41206000</v>
      </c>
      <c r="P59" s="128">
        <v>26294850</v>
      </c>
      <c r="Q59" s="128">
        <v>26294850</v>
      </c>
      <c r="R59" s="128">
        <v>26294850</v>
      </c>
      <c r="S59" s="128">
        <v>26294850</v>
      </c>
    </row>
    <row r="60" spans="1:19" ht="12.75">
      <c r="A60" s="4"/>
      <c r="B60" s="5"/>
      <c r="C60" s="51"/>
      <c r="D60" s="51"/>
      <c r="E60" s="51"/>
      <c r="F60" s="4"/>
      <c r="G60" s="4"/>
      <c r="H60" s="55"/>
      <c r="I60" s="71"/>
      <c r="J60" s="104"/>
      <c r="K60" s="73"/>
      <c r="L60" s="96" t="s">
        <v>46</v>
      </c>
      <c r="M60" s="97" t="s">
        <v>35</v>
      </c>
      <c r="N60" s="128">
        <v>1080000</v>
      </c>
      <c r="O60" s="128">
        <v>1080000</v>
      </c>
      <c r="P60" s="128">
        <v>1080000</v>
      </c>
      <c r="Q60" s="128">
        <v>1080000</v>
      </c>
      <c r="R60" s="128">
        <v>1080000</v>
      </c>
      <c r="S60" s="128">
        <v>1080000</v>
      </c>
    </row>
    <row r="61" spans="1:19" ht="165.75" customHeight="1">
      <c r="A61" s="4" t="s">
        <v>117</v>
      </c>
      <c r="B61" s="5" t="s">
        <v>118</v>
      </c>
      <c r="C61" s="29" t="s">
        <v>498</v>
      </c>
      <c r="D61" s="29" t="s">
        <v>499</v>
      </c>
      <c r="E61" s="29" t="s">
        <v>500</v>
      </c>
      <c r="F61" s="4"/>
      <c r="G61" s="4"/>
      <c r="H61" s="55"/>
      <c r="I61" s="80" t="s">
        <v>727</v>
      </c>
      <c r="J61" s="78" t="s">
        <v>728</v>
      </c>
      <c r="K61" s="73" t="s">
        <v>729</v>
      </c>
      <c r="L61" s="88" t="s">
        <v>46</v>
      </c>
      <c r="M61" s="89" t="s">
        <v>54</v>
      </c>
      <c r="N61" s="128">
        <v>746540</v>
      </c>
      <c r="O61" s="128">
        <v>624564.2</v>
      </c>
      <c r="P61" s="128">
        <v>636282</v>
      </c>
      <c r="Q61" s="128">
        <v>636282</v>
      </c>
      <c r="R61" s="128">
        <v>636282</v>
      </c>
      <c r="S61" s="128">
        <v>636282</v>
      </c>
    </row>
    <row r="62" spans="1:19" ht="90.75">
      <c r="A62" s="4" t="s">
        <v>119</v>
      </c>
      <c r="B62" s="5" t="s">
        <v>120</v>
      </c>
      <c r="C62" s="6"/>
      <c r="D62" s="6"/>
      <c r="E62" s="6"/>
      <c r="F62" s="6"/>
      <c r="G62" s="6"/>
      <c r="H62" s="57"/>
      <c r="I62" s="67"/>
      <c r="J62" s="67"/>
      <c r="K62" s="67"/>
      <c r="L62" s="92"/>
      <c r="M62" s="86"/>
      <c r="N62" s="128">
        <f aca="true" t="shared" si="3" ref="N62:S62">SUM(N65:N68)</f>
        <v>40464000</v>
      </c>
      <c r="O62" s="128">
        <f t="shared" si="3"/>
        <v>10104392.33</v>
      </c>
      <c r="P62" s="128">
        <f t="shared" si="3"/>
        <v>78260000</v>
      </c>
      <c r="Q62" s="128">
        <f t="shared" si="3"/>
        <v>113260000</v>
      </c>
      <c r="R62" s="128">
        <f t="shared" si="3"/>
        <v>153260000</v>
      </c>
      <c r="S62" s="128">
        <f t="shared" si="3"/>
        <v>153260000</v>
      </c>
    </row>
    <row r="63" spans="1:19" ht="74.25">
      <c r="A63" s="4" t="s">
        <v>121</v>
      </c>
      <c r="B63" s="5" t="s">
        <v>122</v>
      </c>
      <c r="C63" s="4"/>
      <c r="D63" s="4"/>
      <c r="E63" s="4"/>
      <c r="F63" s="4"/>
      <c r="G63" s="4"/>
      <c r="H63" s="55"/>
      <c r="I63" s="65"/>
      <c r="J63" s="65"/>
      <c r="K63" s="65"/>
      <c r="L63" s="93"/>
      <c r="M63" s="87"/>
      <c r="N63" s="128"/>
      <c r="O63" s="128"/>
      <c r="P63" s="128"/>
      <c r="Q63" s="128"/>
      <c r="R63" s="128"/>
      <c r="S63" s="128"/>
    </row>
    <row r="64" spans="1:19" ht="12.75">
      <c r="A64" s="4" t="s">
        <v>43</v>
      </c>
      <c r="B64" s="5"/>
      <c r="C64" s="4"/>
      <c r="D64" s="4"/>
      <c r="E64" s="4"/>
      <c r="F64" s="4"/>
      <c r="G64" s="4"/>
      <c r="H64" s="55"/>
      <c r="I64" s="65"/>
      <c r="J64" s="65"/>
      <c r="K64" s="65"/>
      <c r="L64" s="93"/>
      <c r="M64" s="87"/>
      <c r="N64" s="111"/>
      <c r="O64" s="112"/>
      <c r="P64" s="111"/>
      <c r="Q64" s="111"/>
      <c r="R64" s="111"/>
      <c r="S64" s="111"/>
    </row>
    <row r="65" spans="1:19" ht="22.5">
      <c r="A65" s="110" t="s">
        <v>737</v>
      </c>
      <c r="B65" s="5">
        <v>1401</v>
      </c>
      <c r="C65" s="82"/>
      <c r="D65" s="82"/>
      <c r="E65" s="82"/>
      <c r="F65" s="4"/>
      <c r="G65" s="4"/>
      <c r="H65" s="55"/>
      <c r="I65" s="65"/>
      <c r="J65" s="65"/>
      <c r="K65" s="65"/>
      <c r="L65" s="106" t="s">
        <v>35</v>
      </c>
      <c r="M65" s="107" t="s">
        <v>46</v>
      </c>
      <c r="N65" s="111">
        <v>704000</v>
      </c>
      <c r="O65" s="112">
        <v>427064.48</v>
      </c>
      <c r="P65" s="111">
        <v>55000000</v>
      </c>
      <c r="Q65" s="111">
        <v>90000000</v>
      </c>
      <c r="R65" s="111">
        <v>130000000</v>
      </c>
      <c r="S65" s="111">
        <v>130000000</v>
      </c>
    </row>
    <row r="66" spans="1:19" ht="101.25">
      <c r="A66" s="4" t="s">
        <v>123</v>
      </c>
      <c r="B66" s="5" t="s">
        <v>124</v>
      </c>
      <c r="C66" s="30" t="s">
        <v>410</v>
      </c>
      <c r="D66" s="30" t="s">
        <v>501</v>
      </c>
      <c r="E66" s="30" t="s">
        <v>412</v>
      </c>
      <c r="F66" s="4"/>
      <c r="G66" s="4"/>
      <c r="H66" s="55"/>
      <c r="I66" s="65"/>
      <c r="J66" s="65"/>
      <c r="K66" s="65"/>
      <c r="L66" s="88" t="s">
        <v>46</v>
      </c>
      <c r="M66" s="89" t="s">
        <v>33</v>
      </c>
      <c r="N66" s="128">
        <v>30000000</v>
      </c>
      <c r="O66" s="128"/>
      <c r="P66" s="128">
        <v>15000000</v>
      </c>
      <c r="Q66" s="128">
        <v>15000000</v>
      </c>
      <c r="R66" s="128">
        <v>15000000</v>
      </c>
      <c r="S66" s="128">
        <v>15000000</v>
      </c>
    </row>
    <row r="67" spans="1:19" ht="101.25">
      <c r="A67" s="4" t="s">
        <v>125</v>
      </c>
      <c r="B67" s="5" t="s">
        <v>126</v>
      </c>
      <c r="C67" s="31" t="s">
        <v>410</v>
      </c>
      <c r="D67" s="31" t="s">
        <v>501</v>
      </c>
      <c r="E67" s="31" t="s">
        <v>412</v>
      </c>
      <c r="F67" s="4"/>
      <c r="G67" s="4"/>
      <c r="H67" s="55"/>
      <c r="I67" s="65"/>
      <c r="J67" s="65"/>
      <c r="K67" s="65"/>
      <c r="L67" s="90" t="s">
        <v>127</v>
      </c>
      <c r="M67" s="91" t="s">
        <v>128</v>
      </c>
      <c r="N67" s="128"/>
      <c r="O67" s="128"/>
      <c r="P67" s="128"/>
      <c r="Q67" s="128"/>
      <c r="R67" s="128"/>
      <c r="S67" s="128"/>
    </row>
    <row r="68" spans="1:19" ht="101.25">
      <c r="A68" s="4" t="s">
        <v>129</v>
      </c>
      <c r="B68" s="5" t="s">
        <v>130</v>
      </c>
      <c r="C68" s="31" t="s">
        <v>410</v>
      </c>
      <c r="D68" s="31" t="s">
        <v>501</v>
      </c>
      <c r="E68" s="31" t="s">
        <v>412</v>
      </c>
      <c r="F68" s="4"/>
      <c r="G68" s="4"/>
      <c r="H68" s="55"/>
      <c r="I68" s="65"/>
      <c r="J68" s="65"/>
      <c r="K68" s="65"/>
      <c r="L68" s="88" t="s">
        <v>32</v>
      </c>
      <c r="M68" s="89" t="s">
        <v>61</v>
      </c>
      <c r="N68" s="128">
        <v>9760000</v>
      </c>
      <c r="O68" s="128">
        <v>9677327.85</v>
      </c>
      <c r="P68" s="128">
        <v>8260000</v>
      </c>
      <c r="Q68" s="128">
        <v>8260000</v>
      </c>
      <c r="R68" s="128">
        <v>8260000</v>
      </c>
      <c r="S68" s="128">
        <v>8260000</v>
      </c>
    </row>
    <row r="69" spans="1:19" ht="107.25">
      <c r="A69" s="4" t="s">
        <v>131</v>
      </c>
      <c r="B69" s="5" t="s">
        <v>132</v>
      </c>
      <c r="C69" s="6"/>
      <c r="D69" s="6"/>
      <c r="E69" s="6"/>
      <c r="F69" s="6"/>
      <c r="G69" s="6"/>
      <c r="H69" s="57"/>
      <c r="I69" s="67"/>
      <c r="J69" s="67"/>
      <c r="K69" s="67"/>
      <c r="L69" s="92"/>
      <c r="M69" s="86"/>
      <c r="N69" s="128">
        <f aca="true" t="shared" si="4" ref="N69:S69">N70</f>
        <v>4106468000</v>
      </c>
      <c r="O69" s="128">
        <f t="shared" si="4"/>
        <v>4017539461.8400006</v>
      </c>
      <c r="P69" s="128">
        <f t="shared" si="4"/>
        <v>4343514000</v>
      </c>
      <c r="Q69" s="128">
        <f t="shared" si="4"/>
        <v>4332699000</v>
      </c>
      <c r="R69" s="128">
        <f t="shared" si="4"/>
        <v>4365057000</v>
      </c>
      <c r="S69" s="128">
        <f t="shared" si="4"/>
        <v>4365057000</v>
      </c>
    </row>
    <row r="70" spans="1:19" ht="33">
      <c r="A70" s="4" t="s">
        <v>133</v>
      </c>
      <c r="B70" s="5" t="s">
        <v>134</v>
      </c>
      <c r="C70" s="4"/>
      <c r="D70" s="4"/>
      <c r="E70" s="4"/>
      <c r="F70" s="4"/>
      <c r="G70" s="4"/>
      <c r="H70" s="55"/>
      <c r="I70" s="65"/>
      <c r="J70" s="65"/>
      <c r="K70" s="65"/>
      <c r="L70" s="93"/>
      <c r="M70" s="87"/>
      <c r="N70" s="128">
        <f aca="true" t="shared" si="5" ref="N70:S70">SUM(N72:N92)</f>
        <v>4106468000</v>
      </c>
      <c r="O70" s="128">
        <f t="shared" si="5"/>
        <v>4017539461.8400006</v>
      </c>
      <c r="P70" s="128">
        <f t="shared" si="5"/>
        <v>4343514000</v>
      </c>
      <c r="Q70" s="128">
        <f t="shared" si="5"/>
        <v>4332699000</v>
      </c>
      <c r="R70" s="128">
        <f t="shared" si="5"/>
        <v>4365057000</v>
      </c>
      <c r="S70" s="128">
        <f t="shared" si="5"/>
        <v>4365057000</v>
      </c>
    </row>
    <row r="71" spans="1:19" ht="12.75">
      <c r="A71" s="4" t="s">
        <v>43</v>
      </c>
      <c r="B71" s="5"/>
      <c r="C71" s="4"/>
      <c r="D71" s="4"/>
      <c r="E71" s="4"/>
      <c r="F71" s="4"/>
      <c r="G71" s="4"/>
      <c r="H71" s="55"/>
      <c r="I71" s="65"/>
      <c r="J71" s="65"/>
      <c r="K71" s="65"/>
      <c r="L71" s="93"/>
      <c r="M71" s="87"/>
      <c r="N71" s="111"/>
      <c r="O71" s="112"/>
      <c r="P71" s="111"/>
      <c r="Q71" s="111"/>
      <c r="R71" s="111"/>
      <c r="S71" s="111"/>
    </row>
    <row r="72" spans="1:19" ht="146.25">
      <c r="A72" s="105" t="s">
        <v>736</v>
      </c>
      <c r="B72" s="5">
        <v>1503</v>
      </c>
      <c r="C72" s="32" t="s">
        <v>508</v>
      </c>
      <c r="D72" s="82"/>
      <c r="E72" s="82"/>
      <c r="F72" s="82"/>
      <c r="G72" s="82"/>
      <c r="H72" s="82"/>
      <c r="I72" s="65"/>
      <c r="J72" s="65"/>
      <c r="K72" s="65"/>
      <c r="L72" s="106" t="s">
        <v>46</v>
      </c>
      <c r="M72" s="107" t="s">
        <v>35</v>
      </c>
      <c r="N72" s="111">
        <v>643000</v>
      </c>
      <c r="O72" s="112">
        <v>284729</v>
      </c>
      <c r="P72" s="111"/>
      <c r="Q72" s="111"/>
      <c r="R72" s="111"/>
      <c r="S72" s="111"/>
    </row>
    <row r="73" spans="1:19" ht="225">
      <c r="A73" s="4" t="s">
        <v>135</v>
      </c>
      <c r="B73" s="5" t="s">
        <v>136</v>
      </c>
      <c r="C73" s="32" t="s">
        <v>502</v>
      </c>
      <c r="D73" s="33" t="s">
        <v>503</v>
      </c>
      <c r="E73" s="33" t="s">
        <v>504</v>
      </c>
      <c r="F73" s="34" t="s">
        <v>505</v>
      </c>
      <c r="G73" s="34" t="s">
        <v>506</v>
      </c>
      <c r="H73" s="58" t="s">
        <v>507</v>
      </c>
      <c r="I73" s="68"/>
      <c r="J73" s="68"/>
      <c r="K73" s="68"/>
      <c r="L73" s="88" t="s">
        <v>46</v>
      </c>
      <c r="M73" s="89" t="s">
        <v>35</v>
      </c>
      <c r="N73" s="128">
        <v>13259000</v>
      </c>
      <c r="O73" s="128">
        <v>12857961.63</v>
      </c>
      <c r="P73" s="128">
        <v>7580000</v>
      </c>
      <c r="Q73" s="128">
        <v>7593000</v>
      </c>
      <c r="R73" s="128">
        <v>7607000</v>
      </c>
      <c r="S73" s="128">
        <v>7607000</v>
      </c>
    </row>
    <row r="74" spans="1:19" ht="191.25">
      <c r="A74" s="4" t="s">
        <v>137</v>
      </c>
      <c r="B74" s="5" t="s">
        <v>138</v>
      </c>
      <c r="C74" s="32" t="s">
        <v>508</v>
      </c>
      <c r="D74" s="33" t="s">
        <v>509</v>
      </c>
      <c r="E74" s="33" t="s">
        <v>510</v>
      </c>
      <c r="F74" s="35" t="s">
        <v>511</v>
      </c>
      <c r="G74" s="35" t="s">
        <v>408</v>
      </c>
      <c r="H74" s="58" t="s">
        <v>512</v>
      </c>
      <c r="I74" s="68"/>
      <c r="J74" s="68"/>
      <c r="K74" s="68"/>
      <c r="L74" s="88" t="s">
        <v>46</v>
      </c>
      <c r="M74" s="89" t="s">
        <v>54</v>
      </c>
      <c r="N74" s="128">
        <v>12280000</v>
      </c>
      <c r="O74" s="128">
        <v>12280000</v>
      </c>
      <c r="P74" s="128">
        <v>12280000</v>
      </c>
      <c r="Q74" s="128"/>
      <c r="R74" s="128"/>
      <c r="S74" s="128"/>
    </row>
    <row r="75" spans="1:19" ht="409.5">
      <c r="A75" s="4" t="s">
        <v>139</v>
      </c>
      <c r="B75" s="5" t="s">
        <v>140</v>
      </c>
      <c r="C75" s="32" t="s">
        <v>513</v>
      </c>
      <c r="D75" s="33" t="s">
        <v>514</v>
      </c>
      <c r="E75" s="33" t="s">
        <v>515</v>
      </c>
      <c r="F75" s="36" t="s">
        <v>516</v>
      </c>
      <c r="G75" s="36" t="s">
        <v>517</v>
      </c>
      <c r="H75" s="58" t="s">
        <v>518</v>
      </c>
      <c r="I75" s="68"/>
      <c r="J75" s="68"/>
      <c r="K75" s="68"/>
      <c r="L75" s="96" t="s">
        <v>100</v>
      </c>
      <c r="M75" s="97" t="s">
        <v>46</v>
      </c>
      <c r="N75" s="128">
        <v>1114065000</v>
      </c>
      <c r="O75" s="128">
        <v>1113986604.58</v>
      </c>
      <c r="P75" s="128">
        <v>1229504000</v>
      </c>
      <c r="Q75" s="128">
        <v>1229504000</v>
      </c>
      <c r="R75" s="128">
        <v>1229504000</v>
      </c>
      <c r="S75" s="128">
        <v>1229504000</v>
      </c>
    </row>
    <row r="76" spans="1:19" ht="12.75">
      <c r="A76" s="4"/>
      <c r="B76" s="5"/>
      <c r="C76" s="32"/>
      <c r="D76" s="33"/>
      <c r="E76" s="33"/>
      <c r="F76" s="53"/>
      <c r="G76" s="53"/>
      <c r="H76" s="58"/>
      <c r="I76" s="68"/>
      <c r="J76" s="68"/>
      <c r="K76" s="68"/>
      <c r="L76" s="96" t="s">
        <v>100</v>
      </c>
      <c r="M76" s="97" t="s">
        <v>89</v>
      </c>
      <c r="N76" s="128">
        <v>2290544000</v>
      </c>
      <c r="O76" s="128">
        <v>2287993311.8</v>
      </c>
      <c r="P76" s="128">
        <v>2411363000</v>
      </c>
      <c r="Q76" s="128">
        <v>2411363000</v>
      </c>
      <c r="R76" s="128">
        <v>2411363000</v>
      </c>
      <c r="S76" s="128">
        <v>2411363000</v>
      </c>
    </row>
    <row r="77" spans="1:19" ht="212.25" customHeight="1">
      <c r="A77" s="4" t="s">
        <v>142</v>
      </c>
      <c r="B77" s="5" t="s">
        <v>143</v>
      </c>
      <c r="C77" s="32" t="s">
        <v>519</v>
      </c>
      <c r="D77" s="33" t="s">
        <v>520</v>
      </c>
      <c r="E77" s="33" t="s">
        <v>515</v>
      </c>
      <c r="F77" s="37" t="s">
        <v>521</v>
      </c>
      <c r="G77" s="37" t="s">
        <v>522</v>
      </c>
      <c r="H77" s="58" t="s">
        <v>523</v>
      </c>
      <c r="I77" s="68"/>
      <c r="J77" s="68"/>
      <c r="K77" s="68"/>
      <c r="L77" s="90" t="s">
        <v>144</v>
      </c>
      <c r="M77" s="91" t="s">
        <v>145</v>
      </c>
      <c r="N77" s="128">
        <v>4190000</v>
      </c>
      <c r="O77" s="128">
        <v>4040000</v>
      </c>
      <c r="P77" s="128">
        <v>4199000</v>
      </c>
      <c r="Q77" s="128">
        <v>4199000</v>
      </c>
      <c r="R77" s="128">
        <v>4199000</v>
      </c>
      <c r="S77" s="128">
        <v>4199000</v>
      </c>
    </row>
    <row r="78" spans="1:19" ht="12.75">
      <c r="A78" s="4"/>
      <c r="B78" s="5"/>
      <c r="C78" s="32"/>
      <c r="D78" s="33"/>
      <c r="E78" s="33"/>
      <c r="F78" s="53"/>
      <c r="G78" s="53"/>
      <c r="H78" s="58"/>
      <c r="I78" s="68"/>
      <c r="J78" s="68"/>
      <c r="K78" s="68"/>
      <c r="L78" s="96" t="s">
        <v>32</v>
      </c>
      <c r="M78" s="97" t="s">
        <v>54</v>
      </c>
      <c r="N78" s="128">
        <v>70528000</v>
      </c>
      <c r="O78" s="128">
        <v>52445523.4</v>
      </c>
      <c r="P78" s="128">
        <v>101366000</v>
      </c>
      <c r="Q78" s="128">
        <v>101366000</v>
      </c>
      <c r="R78" s="128">
        <v>101366000</v>
      </c>
      <c r="S78" s="128">
        <v>101366000</v>
      </c>
    </row>
    <row r="79" spans="1:19" ht="255.75">
      <c r="A79" s="4" t="s">
        <v>146</v>
      </c>
      <c r="B79" s="5" t="s">
        <v>147</v>
      </c>
      <c r="C79" s="32" t="s">
        <v>519</v>
      </c>
      <c r="D79" s="33" t="s">
        <v>524</v>
      </c>
      <c r="E79" s="33" t="s">
        <v>515</v>
      </c>
      <c r="F79" s="38" t="s">
        <v>430</v>
      </c>
      <c r="G79" s="38" t="s">
        <v>525</v>
      </c>
      <c r="H79" s="58" t="s">
        <v>432</v>
      </c>
      <c r="I79" s="68"/>
      <c r="J79" s="68"/>
      <c r="K79" s="68"/>
      <c r="L79" s="96" t="s">
        <v>100</v>
      </c>
      <c r="M79" s="97" t="s">
        <v>46</v>
      </c>
      <c r="N79" s="128">
        <v>76694000</v>
      </c>
      <c r="O79" s="128">
        <v>54431158</v>
      </c>
      <c r="P79" s="128">
        <v>73617000</v>
      </c>
      <c r="Q79" s="128">
        <v>73617000</v>
      </c>
      <c r="R79" s="128">
        <v>73617000</v>
      </c>
      <c r="S79" s="128">
        <v>73617000</v>
      </c>
    </row>
    <row r="80" spans="1:19" ht="12.75">
      <c r="A80" s="4"/>
      <c r="B80" s="5"/>
      <c r="C80" s="32"/>
      <c r="D80" s="33"/>
      <c r="E80" s="33"/>
      <c r="F80" s="53"/>
      <c r="G80" s="53"/>
      <c r="H80" s="58"/>
      <c r="I80" s="68"/>
      <c r="J80" s="68"/>
      <c r="K80" s="68"/>
      <c r="L80" s="96" t="s">
        <v>100</v>
      </c>
      <c r="M80" s="97" t="s">
        <v>89</v>
      </c>
      <c r="N80" s="128">
        <v>161670000</v>
      </c>
      <c r="O80" s="128">
        <v>127899585</v>
      </c>
      <c r="P80" s="128">
        <v>161744000</v>
      </c>
      <c r="Q80" s="128">
        <v>161744000</v>
      </c>
      <c r="R80" s="128">
        <v>161744000</v>
      </c>
      <c r="S80" s="128">
        <v>161744000</v>
      </c>
    </row>
    <row r="81" spans="1:19" ht="281.25">
      <c r="A81" s="4" t="s">
        <v>148</v>
      </c>
      <c r="B81" s="5" t="s">
        <v>149</v>
      </c>
      <c r="C81" s="32" t="s">
        <v>526</v>
      </c>
      <c r="D81" s="33" t="s">
        <v>527</v>
      </c>
      <c r="E81" s="33" t="s">
        <v>528</v>
      </c>
      <c r="F81" s="39" t="s">
        <v>529</v>
      </c>
      <c r="G81" s="39" t="s">
        <v>530</v>
      </c>
      <c r="H81" s="59" t="s">
        <v>442</v>
      </c>
      <c r="I81" s="69"/>
      <c r="J81" s="69"/>
      <c r="K81" s="69"/>
      <c r="L81" s="88" t="s">
        <v>32</v>
      </c>
      <c r="M81" s="89" t="s">
        <v>54</v>
      </c>
      <c r="N81" s="128">
        <v>68390000</v>
      </c>
      <c r="O81" s="128">
        <v>64678865</v>
      </c>
      <c r="P81" s="128">
        <v>42124000</v>
      </c>
      <c r="Q81" s="128">
        <v>38295000</v>
      </c>
      <c r="R81" s="128">
        <v>65101000</v>
      </c>
      <c r="S81" s="128">
        <v>65101000</v>
      </c>
    </row>
    <row r="82" spans="1:19" ht="409.5" customHeight="1">
      <c r="A82" s="139" t="s">
        <v>150</v>
      </c>
      <c r="B82" s="142" t="s">
        <v>151</v>
      </c>
      <c r="C82" s="145" t="s">
        <v>531</v>
      </c>
      <c r="D82" s="148" t="s">
        <v>532</v>
      </c>
      <c r="E82" s="151" t="s">
        <v>533</v>
      </c>
      <c r="F82" s="154" t="s">
        <v>534</v>
      </c>
      <c r="G82" s="154" t="s">
        <v>535</v>
      </c>
      <c r="H82" s="129" t="s">
        <v>536</v>
      </c>
      <c r="I82" s="132"/>
      <c r="J82" s="132"/>
      <c r="K82" s="132"/>
      <c r="L82" s="90" t="s">
        <v>152</v>
      </c>
      <c r="M82" s="91" t="s">
        <v>153</v>
      </c>
      <c r="N82" s="128">
        <v>46262000</v>
      </c>
      <c r="O82" s="128">
        <v>45196107.71</v>
      </c>
      <c r="P82" s="128">
        <v>47597000</v>
      </c>
      <c r="Q82" s="128">
        <v>49882000</v>
      </c>
      <c r="R82" s="128">
        <v>52027000</v>
      </c>
      <c r="S82" s="128">
        <v>52027000</v>
      </c>
    </row>
    <row r="83" spans="1:19" ht="12.75">
      <c r="A83" s="140"/>
      <c r="B83" s="143"/>
      <c r="C83" s="146"/>
      <c r="D83" s="149"/>
      <c r="E83" s="152"/>
      <c r="F83" s="155"/>
      <c r="G83" s="155"/>
      <c r="H83" s="130"/>
      <c r="I83" s="133"/>
      <c r="J83" s="133"/>
      <c r="K83" s="133"/>
      <c r="L83" s="96" t="s">
        <v>100</v>
      </c>
      <c r="M83" s="97" t="s">
        <v>89</v>
      </c>
      <c r="N83" s="128">
        <v>117745000</v>
      </c>
      <c r="O83" s="128">
        <v>114716426.5</v>
      </c>
      <c r="P83" s="128">
        <v>161313000</v>
      </c>
      <c r="Q83" s="128">
        <v>161034000</v>
      </c>
      <c r="R83" s="128">
        <v>161080000</v>
      </c>
      <c r="S83" s="128">
        <v>161080000</v>
      </c>
    </row>
    <row r="84" spans="1:19" ht="12.75">
      <c r="A84" s="140"/>
      <c r="B84" s="143"/>
      <c r="C84" s="146"/>
      <c r="D84" s="149"/>
      <c r="E84" s="152"/>
      <c r="F84" s="155"/>
      <c r="G84" s="155"/>
      <c r="H84" s="130"/>
      <c r="I84" s="133"/>
      <c r="J84" s="133"/>
      <c r="K84" s="133"/>
      <c r="L84" s="96" t="s">
        <v>100</v>
      </c>
      <c r="M84" s="97" t="s">
        <v>47</v>
      </c>
      <c r="N84" s="128">
        <v>1197000</v>
      </c>
      <c r="O84" s="128">
        <v>977409.76</v>
      </c>
      <c r="P84" s="128"/>
      <c r="Q84" s="128"/>
      <c r="R84" s="128"/>
      <c r="S84" s="128"/>
    </row>
    <row r="85" spans="1:19" ht="12.75">
      <c r="A85" s="140"/>
      <c r="B85" s="143"/>
      <c r="C85" s="146"/>
      <c r="D85" s="149"/>
      <c r="E85" s="152"/>
      <c r="F85" s="155"/>
      <c r="G85" s="155"/>
      <c r="H85" s="130"/>
      <c r="I85" s="133"/>
      <c r="J85" s="133"/>
      <c r="K85" s="133"/>
      <c r="L85" s="96" t="s">
        <v>32</v>
      </c>
      <c r="M85" s="97" t="s">
        <v>61</v>
      </c>
      <c r="N85" s="128">
        <v>66412000</v>
      </c>
      <c r="O85" s="128">
        <v>64590251.26</v>
      </c>
      <c r="P85" s="128">
        <v>68373000</v>
      </c>
      <c r="Q85" s="128">
        <v>71590000</v>
      </c>
      <c r="R85" s="128">
        <v>74883000</v>
      </c>
      <c r="S85" s="128">
        <v>74883000</v>
      </c>
    </row>
    <row r="86" spans="1:19" ht="12.75">
      <c r="A86" s="141"/>
      <c r="B86" s="144"/>
      <c r="C86" s="147"/>
      <c r="D86" s="150"/>
      <c r="E86" s="153"/>
      <c r="F86" s="156"/>
      <c r="G86" s="156"/>
      <c r="H86" s="131"/>
      <c r="I86" s="134"/>
      <c r="J86" s="134"/>
      <c r="K86" s="134"/>
      <c r="L86" s="96" t="s">
        <v>46</v>
      </c>
      <c r="M86" s="97" t="s">
        <v>54</v>
      </c>
      <c r="N86" s="128">
        <v>19160000</v>
      </c>
      <c r="O86" s="128">
        <v>18669165.91</v>
      </c>
      <c r="P86" s="128">
        <v>5894000</v>
      </c>
      <c r="Q86" s="128">
        <v>5952000</v>
      </c>
      <c r="R86" s="128">
        <v>6006000</v>
      </c>
      <c r="S86" s="128">
        <v>6006000</v>
      </c>
    </row>
    <row r="87" spans="1:19" ht="258.75">
      <c r="A87" s="4" t="s">
        <v>154</v>
      </c>
      <c r="B87" s="5" t="s">
        <v>155</v>
      </c>
      <c r="C87" s="32" t="s">
        <v>537</v>
      </c>
      <c r="D87" s="33" t="s">
        <v>538</v>
      </c>
      <c r="E87" s="33" t="s">
        <v>539</v>
      </c>
      <c r="F87" s="40" t="s">
        <v>540</v>
      </c>
      <c r="G87" s="40" t="s">
        <v>541</v>
      </c>
      <c r="H87" s="58" t="s">
        <v>542</v>
      </c>
      <c r="I87" s="68"/>
      <c r="J87" s="68"/>
      <c r="K87" s="68"/>
      <c r="L87" s="88" t="s">
        <v>46</v>
      </c>
      <c r="M87" s="89" t="s">
        <v>35</v>
      </c>
      <c r="N87" s="128">
        <v>11985000</v>
      </c>
      <c r="O87" s="128">
        <v>11983836.36</v>
      </c>
      <c r="P87" s="128">
        <v>14104000</v>
      </c>
      <c r="Q87" s="128">
        <v>14104000</v>
      </c>
      <c r="R87" s="128">
        <v>14104000</v>
      </c>
      <c r="S87" s="128">
        <v>14104000</v>
      </c>
    </row>
    <row r="88" spans="1:19" ht="12.75">
      <c r="A88" s="4"/>
      <c r="B88" s="5"/>
      <c r="C88" s="32"/>
      <c r="D88" s="33"/>
      <c r="E88" s="33"/>
      <c r="F88" s="53"/>
      <c r="G88" s="53"/>
      <c r="H88" s="58"/>
      <c r="I88" s="68"/>
      <c r="J88" s="68"/>
      <c r="K88" s="68"/>
      <c r="L88" s="99" t="s">
        <v>46</v>
      </c>
      <c r="M88" s="100" t="s">
        <v>35</v>
      </c>
      <c r="N88" s="128">
        <v>2456000</v>
      </c>
      <c r="O88" s="128">
        <v>2456000</v>
      </c>
      <c r="P88" s="128">
        <v>2456000</v>
      </c>
      <c r="Q88" s="128">
        <v>2456000</v>
      </c>
      <c r="R88" s="128">
        <v>2456000</v>
      </c>
      <c r="S88" s="128">
        <v>2456000</v>
      </c>
    </row>
    <row r="89" spans="1:19" ht="168.75">
      <c r="A89" s="4" t="s">
        <v>156</v>
      </c>
      <c r="B89" s="5" t="s">
        <v>157</v>
      </c>
      <c r="C89" s="32" t="s">
        <v>508</v>
      </c>
      <c r="D89" s="33" t="s">
        <v>543</v>
      </c>
      <c r="E89" s="33" t="s">
        <v>510</v>
      </c>
      <c r="F89" s="41" t="s">
        <v>544</v>
      </c>
      <c r="G89" s="41" t="s">
        <v>408</v>
      </c>
      <c r="H89" s="58" t="s">
        <v>545</v>
      </c>
      <c r="I89" s="68"/>
      <c r="J89" s="68"/>
      <c r="K89" s="68"/>
      <c r="L89" s="88" t="s">
        <v>46</v>
      </c>
      <c r="M89" s="89" t="s">
        <v>54</v>
      </c>
      <c r="N89" s="128"/>
      <c r="O89" s="128"/>
      <c r="P89" s="128"/>
      <c r="Q89" s="128"/>
      <c r="R89" s="128"/>
      <c r="S89" s="128"/>
    </row>
    <row r="90" spans="1:19" ht="174.75" customHeight="1">
      <c r="A90" s="4" t="s">
        <v>158</v>
      </c>
      <c r="B90" s="5" t="s">
        <v>159</v>
      </c>
      <c r="C90" s="42" t="s">
        <v>546</v>
      </c>
      <c r="D90" s="42" t="s">
        <v>547</v>
      </c>
      <c r="E90" s="42" t="s">
        <v>548</v>
      </c>
      <c r="F90" s="42" t="s">
        <v>549</v>
      </c>
      <c r="G90" s="42" t="s">
        <v>550</v>
      </c>
      <c r="H90" s="60" t="s">
        <v>551</v>
      </c>
      <c r="I90" s="42"/>
      <c r="J90" s="42"/>
      <c r="K90" s="42"/>
      <c r="L90" s="88" t="s">
        <v>32</v>
      </c>
      <c r="M90" s="89" t="s">
        <v>61</v>
      </c>
      <c r="N90" s="128">
        <v>26951000</v>
      </c>
      <c r="O90" s="128">
        <v>26950446</v>
      </c>
      <c r="P90" s="128"/>
      <c r="Q90" s="128"/>
      <c r="R90" s="128"/>
      <c r="S90" s="128"/>
    </row>
    <row r="91" spans="1:19" ht="247.5">
      <c r="A91" s="4" t="s">
        <v>160</v>
      </c>
      <c r="B91" s="5" t="s">
        <v>161</v>
      </c>
      <c r="C91" s="42" t="s">
        <v>552</v>
      </c>
      <c r="D91" s="42" t="s">
        <v>408</v>
      </c>
      <c r="E91" s="43" t="s">
        <v>553</v>
      </c>
      <c r="F91" s="42" t="s">
        <v>554</v>
      </c>
      <c r="G91" s="42" t="s">
        <v>408</v>
      </c>
      <c r="H91" s="60" t="s">
        <v>555</v>
      </c>
      <c r="I91" s="42"/>
      <c r="J91" s="42"/>
      <c r="K91" s="42"/>
      <c r="L91" s="88" t="s">
        <v>46</v>
      </c>
      <c r="M91" s="89" t="s">
        <v>35</v>
      </c>
      <c r="N91" s="128">
        <v>2037000</v>
      </c>
      <c r="O91" s="128">
        <v>1102079.93</v>
      </c>
      <c r="P91" s="128"/>
      <c r="Q91" s="128"/>
      <c r="R91" s="128"/>
      <c r="S91" s="128"/>
    </row>
    <row r="92" spans="1:19" ht="12.75">
      <c r="A92" s="4"/>
      <c r="B92" s="5"/>
      <c r="C92" s="108"/>
      <c r="D92" s="108"/>
      <c r="E92" s="109"/>
      <c r="F92" s="108"/>
      <c r="G92" s="108"/>
      <c r="H92" s="108"/>
      <c r="I92" s="42"/>
      <c r="J92" s="42"/>
      <c r="K92" s="42"/>
      <c r="L92" s="88"/>
      <c r="M92" s="89"/>
      <c r="N92" s="128"/>
      <c r="O92" s="128"/>
      <c r="P92" s="128"/>
      <c r="Q92" s="128"/>
      <c r="R92" s="128"/>
      <c r="S92" s="128"/>
    </row>
    <row r="93" spans="1:19" ht="82.5">
      <c r="A93" s="4" t="s">
        <v>162</v>
      </c>
      <c r="B93" s="5" t="s">
        <v>163</v>
      </c>
      <c r="C93" s="6"/>
      <c r="D93" s="6"/>
      <c r="E93" s="6"/>
      <c r="F93" s="6"/>
      <c r="G93" s="6"/>
      <c r="H93" s="57"/>
      <c r="I93" s="67"/>
      <c r="J93" s="67"/>
      <c r="K93" s="67"/>
      <c r="L93" s="92"/>
      <c r="M93" s="86"/>
      <c r="N93" s="128">
        <f aca="true" t="shared" si="6" ref="N93:S94">N94</f>
        <v>50555271</v>
      </c>
      <c r="O93" s="128">
        <f t="shared" si="6"/>
        <v>10309524</v>
      </c>
      <c r="P93" s="128">
        <f t="shared" si="6"/>
        <v>6889000</v>
      </c>
      <c r="Q93" s="128">
        <f t="shared" si="6"/>
        <v>6889000</v>
      </c>
      <c r="R93" s="128">
        <f t="shared" si="6"/>
        <v>6889000</v>
      </c>
      <c r="S93" s="128">
        <f t="shared" si="6"/>
        <v>6889000</v>
      </c>
    </row>
    <row r="94" spans="1:19" ht="16.5">
      <c r="A94" s="4" t="s">
        <v>164</v>
      </c>
      <c r="B94" s="5" t="s">
        <v>165</v>
      </c>
      <c r="C94" s="4"/>
      <c r="D94" s="4"/>
      <c r="E94" s="4"/>
      <c r="F94" s="4"/>
      <c r="G94" s="4"/>
      <c r="H94" s="55"/>
      <c r="I94" s="65"/>
      <c r="J94" s="65"/>
      <c r="K94" s="65"/>
      <c r="L94" s="93"/>
      <c r="M94" s="87"/>
      <c r="N94" s="128">
        <f t="shared" si="6"/>
        <v>50555271</v>
      </c>
      <c r="O94" s="128">
        <f t="shared" si="6"/>
        <v>10309524</v>
      </c>
      <c r="P94" s="128">
        <f t="shared" si="6"/>
        <v>6889000</v>
      </c>
      <c r="Q94" s="128">
        <f t="shared" si="6"/>
        <v>6889000</v>
      </c>
      <c r="R94" s="128">
        <f t="shared" si="6"/>
        <v>6889000</v>
      </c>
      <c r="S94" s="128">
        <f t="shared" si="6"/>
        <v>6889000</v>
      </c>
    </row>
    <row r="95" spans="1:19" ht="74.25">
      <c r="A95" s="4" t="s">
        <v>166</v>
      </c>
      <c r="B95" s="5" t="s">
        <v>167</v>
      </c>
      <c r="C95" s="4"/>
      <c r="D95" s="4"/>
      <c r="E95" s="4"/>
      <c r="F95" s="4"/>
      <c r="G95" s="4"/>
      <c r="H95" s="55"/>
      <c r="I95" s="65"/>
      <c r="J95" s="65"/>
      <c r="K95" s="65"/>
      <c r="L95" s="93"/>
      <c r="M95" s="87"/>
      <c r="N95" s="128">
        <f aca="true" t="shared" si="7" ref="N95:S95">SUM(N97:N105)</f>
        <v>50555271</v>
      </c>
      <c r="O95" s="128">
        <f t="shared" si="7"/>
        <v>10309524</v>
      </c>
      <c r="P95" s="128">
        <f t="shared" si="7"/>
        <v>6889000</v>
      </c>
      <c r="Q95" s="128">
        <f t="shared" si="7"/>
        <v>6889000</v>
      </c>
      <c r="R95" s="128">
        <f t="shared" si="7"/>
        <v>6889000</v>
      </c>
      <c r="S95" s="128">
        <f t="shared" si="7"/>
        <v>6889000</v>
      </c>
    </row>
    <row r="96" spans="1:19" ht="12.75">
      <c r="A96" s="4" t="s">
        <v>43</v>
      </c>
      <c r="B96" s="5"/>
      <c r="C96" s="4"/>
      <c r="D96" s="4"/>
      <c r="E96" s="4"/>
      <c r="F96" s="4"/>
      <c r="G96" s="4"/>
      <c r="H96" s="55"/>
      <c r="I96" s="65"/>
      <c r="J96" s="65"/>
      <c r="K96" s="65"/>
      <c r="L96" s="93"/>
      <c r="M96" s="87"/>
      <c r="N96" s="111"/>
      <c r="O96" s="112"/>
      <c r="P96" s="111"/>
      <c r="Q96" s="111"/>
      <c r="R96" s="111"/>
      <c r="S96" s="111"/>
    </row>
    <row r="97" spans="1:19" ht="258.75">
      <c r="A97" s="4" t="s">
        <v>168</v>
      </c>
      <c r="B97" s="5" t="s">
        <v>169</v>
      </c>
      <c r="C97" s="44" t="s">
        <v>556</v>
      </c>
      <c r="D97" s="44" t="s">
        <v>557</v>
      </c>
      <c r="E97" s="44" t="s">
        <v>558</v>
      </c>
      <c r="F97" s="44"/>
      <c r="G97" s="44"/>
      <c r="H97" s="56"/>
      <c r="I97" s="66"/>
      <c r="J97" s="66"/>
      <c r="K97" s="66"/>
      <c r="L97" s="88" t="s">
        <v>76</v>
      </c>
      <c r="M97" s="89" t="s">
        <v>89</v>
      </c>
      <c r="N97" s="128">
        <v>43851271</v>
      </c>
      <c r="O97" s="128">
        <v>3605524</v>
      </c>
      <c r="P97" s="128">
        <v>185000</v>
      </c>
      <c r="Q97" s="128">
        <v>185000</v>
      </c>
      <c r="R97" s="128">
        <v>185000</v>
      </c>
      <c r="S97" s="128">
        <v>185000</v>
      </c>
    </row>
    <row r="98" spans="1:19" ht="258.75">
      <c r="A98" s="4" t="s">
        <v>170</v>
      </c>
      <c r="B98" s="5" t="s">
        <v>171</v>
      </c>
      <c r="C98" s="46" t="s">
        <v>404</v>
      </c>
      <c r="D98" s="46" t="s">
        <v>405</v>
      </c>
      <c r="E98" s="46" t="s">
        <v>406</v>
      </c>
      <c r="F98" s="46" t="s">
        <v>407</v>
      </c>
      <c r="G98" s="46" t="s">
        <v>408</v>
      </c>
      <c r="H98" s="56" t="s">
        <v>409</v>
      </c>
      <c r="I98" s="66"/>
      <c r="J98" s="66"/>
      <c r="K98" s="66"/>
      <c r="L98" s="88" t="s">
        <v>54</v>
      </c>
      <c r="M98" s="89" t="s">
        <v>55</v>
      </c>
      <c r="N98" s="128"/>
      <c r="O98" s="128"/>
      <c r="P98" s="128"/>
      <c r="Q98" s="128"/>
      <c r="R98" s="128"/>
      <c r="S98" s="128"/>
    </row>
    <row r="99" spans="1:19" ht="107.25">
      <c r="A99" s="4" t="s">
        <v>172</v>
      </c>
      <c r="B99" s="5" t="s">
        <v>173</v>
      </c>
      <c r="C99" s="45" t="s">
        <v>410</v>
      </c>
      <c r="D99" s="45" t="s">
        <v>559</v>
      </c>
      <c r="E99" s="45" t="s">
        <v>412</v>
      </c>
      <c r="F99" s="45" t="s">
        <v>560</v>
      </c>
      <c r="G99" s="45"/>
      <c r="H99" s="61"/>
      <c r="I99" s="45"/>
      <c r="J99" s="45"/>
      <c r="K99" s="45"/>
      <c r="L99" s="88" t="s">
        <v>76</v>
      </c>
      <c r="M99" s="89" t="s">
        <v>46</v>
      </c>
      <c r="N99" s="128">
        <v>1744000</v>
      </c>
      <c r="O99" s="128">
        <v>1744000</v>
      </c>
      <c r="P99" s="128">
        <v>1744000</v>
      </c>
      <c r="Q99" s="128">
        <v>1744000</v>
      </c>
      <c r="R99" s="128">
        <v>1744000</v>
      </c>
      <c r="S99" s="128">
        <v>1744000</v>
      </c>
    </row>
    <row r="100" spans="1:19" ht="202.5">
      <c r="A100" s="4" t="s">
        <v>174</v>
      </c>
      <c r="B100" s="5" t="s">
        <v>175</v>
      </c>
      <c r="C100" s="47" t="s">
        <v>416</v>
      </c>
      <c r="D100" s="47" t="s">
        <v>417</v>
      </c>
      <c r="E100" s="47" t="s">
        <v>418</v>
      </c>
      <c r="F100" s="47" t="s">
        <v>419</v>
      </c>
      <c r="G100" s="47" t="s">
        <v>408</v>
      </c>
      <c r="H100" s="56" t="s">
        <v>420</v>
      </c>
      <c r="I100" s="66"/>
      <c r="J100" s="66"/>
      <c r="K100" s="66"/>
      <c r="L100" s="88" t="s">
        <v>61</v>
      </c>
      <c r="M100" s="89" t="s">
        <v>36</v>
      </c>
      <c r="N100" s="128">
        <v>66000</v>
      </c>
      <c r="O100" s="128">
        <v>66000</v>
      </c>
      <c r="P100" s="128">
        <v>66000</v>
      </c>
      <c r="Q100" s="128">
        <v>66000</v>
      </c>
      <c r="R100" s="128">
        <v>66000</v>
      </c>
      <c r="S100" s="128">
        <v>66000</v>
      </c>
    </row>
    <row r="101" spans="1:19" ht="270">
      <c r="A101" s="4" t="s">
        <v>176</v>
      </c>
      <c r="B101" s="5" t="s">
        <v>177</v>
      </c>
      <c r="C101" s="48" t="s">
        <v>421</v>
      </c>
      <c r="D101" s="48" t="s">
        <v>422</v>
      </c>
      <c r="E101" s="48" t="s">
        <v>423</v>
      </c>
      <c r="F101" s="48"/>
      <c r="G101" s="48"/>
      <c r="H101" s="55"/>
      <c r="I101" s="65"/>
      <c r="J101" s="65"/>
      <c r="K101" s="65"/>
      <c r="L101" s="88" t="s">
        <v>61</v>
      </c>
      <c r="M101" s="89" t="s">
        <v>55</v>
      </c>
      <c r="N101" s="128">
        <v>76000</v>
      </c>
      <c r="O101" s="128">
        <v>76000</v>
      </c>
      <c r="P101" s="128">
        <v>76000</v>
      </c>
      <c r="Q101" s="128">
        <v>76000</v>
      </c>
      <c r="R101" s="128">
        <v>76000</v>
      </c>
      <c r="S101" s="128">
        <v>76000</v>
      </c>
    </row>
    <row r="102" spans="1:19" ht="247.5">
      <c r="A102" s="4" t="s">
        <v>178</v>
      </c>
      <c r="B102" s="5" t="s">
        <v>179</v>
      </c>
      <c r="C102" s="49" t="s">
        <v>446</v>
      </c>
      <c r="D102" s="49" t="s">
        <v>447</v>
      </c>
      <c r="E102" s="49" t="s">
        <v>448</v>
      </c>
      <c r="F102" s="49" t="s">
        <v>449</v>
      </c>
      <c r="G102" s="49" t="s">
        <v>450</v>
      </c>
      <c r="H102" s="56" t="s">
        <v>451</v>
      </c>
      <c r="I102" s="66"/>
      <c r="J102" s="66"/>
      <c r="K102" s="66"/>
      <c r="L102" s="88" t="s">
        <v>58</v>
      </c>
      <c r="M102" s="89" t="s">
        <v>46</v>
      </c>
      <c r="N102" s="128">
        <v>2370000</v>
      </c>
      <c r="O102" s="128">
        <v>2370000</v>
      </c>
      <c r="P102" s="128">
        <v>2370000</v>
      </c>
      <c r="Q102" s="128">
        <v>2370000</v>
      </c>
      <c r="R102" s="128">
        <v>2370000</v>
      </c>
      <c r="S102" s="128">
        <v>2370000</v>
      </c>
    </row>
    <row r="103" spans="1:19" ht="168.75">
      <c r="A103" s="4" t="s">
        <v>180</v>
      </c>
      <c r="B103" s="5" t="s">
        <v>181</v>
      </c>
      <c r="C103" s="50" t="s">
        <v>561</v>
      </c>
      <c r="D103" s="50" t="s">
        <v>562</v>
      </c>
      <c r="E103" s="50" t="s">
        <v>563</v>
      </c>
      <c r="F103" s="50" t="s">
        <v>564</v>
      </c>
      <c r="G103" s="50" t="s">
        <v>408</v>
      </c>
      <c r="H103" s="62" t="s">
        <v>442</v>
      </c>
      <c r="I103" s="50"/>
      <c r="J103" s="50"/>
      <c r="K103" s="50"/>
      <c r="L103" s="88" t="s">
        <v>76</v>
      </c>
      <c r="M103" s="89" t="s">
        <v>61</v>
      </c>
      <c r="N103" s="128">
        <v>2355000</v>
      </c>
      <c r="O103" s="128">
        <v>2355000</v>
      </c>
      <c r="P103" s="128">
        <v>2355000</v>
      </c>
      <c r="Q103" s="128">
        <v>2355000</v>
      </c>
      <c r="R103" s="128">
        <v>2355000</v>
      </c>
      <c r="S103" s="128">
        <v>2355000</v>
      </c>
    </row>
    <row r="104" spans="1:19" ht="168.75">
      <c r="A104" s="4" t="s">
        <v>90</v>
      </c>
      <c r="B104" s="5" t="s">
        <v>182</v>
      </c>
      <c r="C104" s="50" t="s">
        <v>565</v>
      </c>
      <c r="D104" s="50" t="s">
        <v>566</v>
      </c>
      <c r="E104" s="50" t="s">
        <v>567</v>
      </c>
      <c r="F104" s="50" t="s">
        <v>468</v>
      </c>
      <c r="G104" s="50" t="s">
        <v>408</v>
      </c>
      <c r="H104" s="62" t="s">
        <v>469</v>
      </c>
      <c r="I104" s="50"/>
      <c r="J104" s="50"/>
      <c r="K104" s="50"/>
      <c r="L104" s="88" t="s">
        <v>61</v>
      </c>
      <c r="M104" s="89" t="s">
        <v>36</v>
      </c>
      <c r="N104" s="128">
        <v>93000</v>
      </c>
      <c r="O104" s="128">
        <v>93000</v>
      </c>
      <c r="P104" s="128">
        <v>93000</v>
      </c>
      <c r="Q104" s="128">
        <v>93000</v>
      </c>
      <c r="R104" s="128">
        <v>93000</v>
      </c>
      <c r="S104" s="128">
        <v>93000</v>
      </c>
    </row>
    <row r="105" spans="1:19" ht="239.25" hidden="1">
      <c r="A105" s="4" t="s">
        <v>66</v>
      </c>
      <c r="B105" s="5" t="s">
        <v>183</v>
      </c>
      <c r="C105" s="51" t="s">
        <v>427</v>
      </c>
      <c r="D105" s="51" t="s">
        <v>428</v>
      </c>
      <c r="E105" s="51" t="s">
        <v>429</v>
      </c>
      <c r="F105" s="51" t="s">
        <v>430</v>
      </c>
      <c r="G105" s="51" t="s">
        <v>431</v>
      </c>
      <c r="H105" s="56" t="s">
        <v>432</v>
      </c>
      <c r="I105" s="66"/>
      <c r="J105" s="66"/>
      <c r="K105" s="66"/>
      <c r="L105" s="88" t="s">
        <v>100</v>
      </c>
      <c r="M105" s="89" t="s">
        <v>89</v>
      </c>
      <c r="N105" s="7"/>
      <c r="O105" s="7"/>
      <c r="P105" s="7"/>
      <c r="Q105" s="7"/>
      <c r="R105" s="7"/>
      <c r="S105" s="7"/>
    </row>
    <row r="106" spans="1:19" ht="41.25" hidden="1">
      <c r="A106" s="4" t="s">
        <v>184</v>
      </c>
      <c r="B106" s="5" t="s">
        <v>185</v>
      </c>
      <c r="C106" s="6"/>
      <c r="D106" s="6"/>
      <c r="E106" s="6"/>
      <c r="F106" s="6"/>
      <c r="G106" s="6"/>
      <c r="H106" s="57"/>
      <c r="I106" s="67"/>
      <c r="J106" s="67"/>
      <c r="K106" s="67"/>
      <c r="L106" s="92"/>
      <c r="M106" s="86"/>
      <c r="N106" s="7"/>
      <c r="O106" s="7"/>
      <c r="P106" s="7"/>
      <c r="Q106" s="7"/>
      <c r="R106" s="7"/>
      <c r="S106" s="7"/>
    </row>
    <row r="107" spans="1:19" ht="57.75" hidden="1">
      <c r="A107" s="4" t="s">
        <v>186</v>
      </c>
      <c r="B107" s="5" t="s">
        <v>187</v>
      </c>
      <c r="C107" s="6"/>
      <c r="D107" s="6"/>
      <c r="E107" s="6"/>
      <c r="F107" s="6"/>
      <c r="G107" s="6"/>
      <c r="H107" s="57"/>
      <c r="I107" s="67"/>
      <c r="J107" s="67"/>
      <c r="K107" s="67"/>
      <c r="L107" s="92"/>
      <c r="M107" s="86"/>
      <c r="N107" s="7"/>
      <c r="O107" s="7"/>
      <c r="P107" s="7"/>
      <c r="Q107" s="7"/>
      <c r="R107" s="7"/>
      <c r="S107" s="7"/>
    </row>
    <row r="108" spans="1:19" ht="12.75" hidden="1">
      <c r="A108" s="4" t="s">
        <v>43</v>
      </c>
      <c r="B108" s="5"/>
      <c r="C108" s="4"/>
      <c r="D108" s="4"/>
      <c r="E108" s="4"/>
      <c r="F108" s="4"/>
      <c r="G108" s="4"/>
      <c r="H108" s="55"/>
      <c r="I108" s="65"/>
      <c r="J108" s="65"/>
      <c r="K108" s="65"/>
      <c r="L108" s="93"/>
      <c r="M108" s="87"/>
      <c r="N108" s="8"/>
      <c r="O108" s="4"/>
      <c r="P108" s="8"/>
      <c r="Q108" s="8"/>
      <c r="R108" s="8"/>
      <c r="S108" s="8"/>
    </row>
    <row r="109" spans="1:19" ht="270" hidden="1">
      <c r="A109" s="4" t="s">
        <v>188</v>
      </c>
      <c r="B109" s="5" t="s">
        <v>189</v>
      </c>
      <c r="C109" s="50" t="s">
        <v>568</v>
      </c>
      <c r="D109" s="50" t="s">
        <v>569</v>
      </c>
      <c r="E109" s="50" t="s">
        <v>570</v>
      </c>
      <c r="F109" s="50" t="s">
        <v>560</v>
      </c>
      <c r="G109" s="50"/>
      <c r="H109" s="55"/>
      <c r="I109" s="65"/>
      <c r="J109" s="65"/>
      <c r="K109" s="65"/>
      <c r="L109" s="88" t="s">
        <v>46</v>
      </c>
      <c r="M109" s="89" t="s">
        <v>35</v>
      </c>
      <c r="N109" s="7"/>
      <c r="O109" s="7"/>
      <c r="P109" s="7"/>
      <c r="Q109" s="7"/>
      <c r="R109" s="7"/>
      <c r="S109" s="7"/>
    </row>
    <row r="110" spans="1:19" ht="292.5" hidden="1">
      <c r="A110" s="4" t="s">
        <v>190</v>
      </c>
      <c r="B110" s="5" t="s">
        <v>191</v>
      </c>
      <c r="C110" s="50" t="s">
        <v>571</v>
      </c>
      <c r="D110" s="50" t="s">
        <v>572</v>
      </c>
      <c r="E110" s="50" t="s">
        <v>573</v>
      </c>
      <c r="F110" s="50" t="s">
        <v>560</v>
      </c>
      <c r="G110" s="50"/>
      <c r="H110" s="62"/>
      <c r="I110" s="50"/>
      <c r="J110" s="50"/>
      <c r="K110" s="50"/>
      <c r="L110" s="88" t="s">
        <v>76</v>
      </c>
      <c r="M110" s="89" t="s">
        <v>89</v>
      </c>
      <c r="N110" s="7"/>
      <c r="O110" s="7"/>
      <c r="P110" s="7"/>
      <c r="Q110" s="7"/>
      <c r="R110" s="7"/>
      <c r="S110" s="7"/>
    </row>
    <row r="111" spans="1:19" ht="270" hidden="1">
      <c r="A111" s="4" t="s">
        <v>192</v>
      </c>
      <c r="B111" s="5" t="s">
        <v>193</v>
      </c>
      <c r="C111" s="50" t="s">
        <v>574</v>
      </c>
      <c r="D111" s="50" t="s">
        <v>575</v>
      </c>
      <c r="E111" s="50" t="s">
        <v>576</v>
      </c>
      <c r="F111" s="50" t="s">
        <v>407</v>
      </c>
      <c r="G111" s="50" t="s">
        <v>577</v>
      </c>
      <c r="H111" s="62" t="s">
        <v>409</v>
      </c>
      <c r="I111" s="50"/>
      <c r="J111" s="50"/>
      <c r="K111" s="50"/>
      <c r="L111" s="88" t="s">
        <v>54</v>
      </c>
      <c r="M111" s="89" t="s">
        <v>55</v>
      </c>
      <c r="N111" s="7"/>
      <c r="O111" s="7"/>
      <c r="P111" s="7"/>
      <c r="Q111" s="7"/>
      <c r="R111" s="7"/>
      <c r="S111" s="7"/>
    </row>
    <row r="112" spans="1:19" ht="281.25" hidden="1">
      <c r="A112" s="4" t="s">
        <v>194</v>
      </c>
      <c r="B112" s="5" t="s">
        <v>195</v>
      </c>
      <c r="C112" s="50" t="s">
        <v>578</v>
      </c>
      <c r="D112" s="50" t="s">
        <v>579</v>
      </c>
      <c r="E112" s="50" t="s">
        <v>580</v>
      </c>
      <c r="F112" s="50" t="s">
        <v>560</v>
      </c>
      <c r="G112" s="50"/>
      <c r="H112" s="62"/>
      <c r="I112" s="50"/>
      <c r="J112" s="50"/>
      <c r="K112" s="50"/>
      <c r="L112" s="90" t="s">
        <v>196</v>
      </c>
      <c r="M112" s="91" t="s">
        <v>197</v>
      </c>
      <c r="N112" s="7"/>
      <c r="O112" s="7"/>
      <c r="P112" s="7"/>
      <c r="Q112" s="7"/>
      <c r="R112" s="7"/>
      <c r="S112" s="7"/>
    </row>
    <row r="113" spans="1:19" ht="405" hidden="1">
      <c r="A113" s="4" t="s">
        <v>198</v>
      </c>
      <c r="B113" s="5" t="s">
        <v>199</v>
      </c>
      <c r="C113" s="50" t="s">
        <v>410</v>
      </c>
      <c r="D113" s="50" t="s">
        <v>581</v>
      </c>
      <c r="E113" s="50" t="s">
        <v>412</v>
      </c>
      <c r="F113" s="50" t="s">
        <v>582</v>
      </c>
      <c r="G113" s="50" t="s">
        <v>583</v>
      </c>
      <c r="H113" s="62" t="s">
        <v>584</v>
      </c>
      <c r="I113" s="50"/>
      <c r="J113" s="50"/>
      <c r="K113" s="50"/>
      <c r="L113" s="88" t="s">
        <v>54</v>
      </c>
      <c r="M113" s="89" t="s">
        <v>58</v>
      </c>
      <c r="N113" s="7"/>
      <c r="O113" s="7"/>
      <c r="P113" s="7"/>
      <c r="Q113" s="7"/>
      <c r="R113" s="7"/>
      <c r="S113" s="7"/>
    </row>
    <row r="114" spans="1:19" ht="202.5" hidden="1">
      <c r="A114" s="4" t="s">
        <v>200</v>
      </c>
      <c r="B114" s="5" t="s">
        <v>201</v>
      </c>
      <c r="C114" s="50" t="s">
        <v>585</v>
      </c>
      <c r="D114" s="50" t="s">
        <v>586</v>
      </c>
      <c r="E114" s="50" t="s">
        <v>587</v>
      </c>
      <c r="F114" s="50" t="s">
        <v>419</v>
      </c>
      <c r="G114" s="50" t="s">
        <v>408</v>
      </c>
      <c r="H114" s="62" t="s">
        <v>420</v>
      </c>
      <c r="I114" s="50"/>
      <c r="J114" s="50"/>
      <c r="K114" s="50"/>
      <c r="L114" s="88" t="s">
        <v>46</v>
      </c>
      <c r="M114" s="89" t="s">
        <v>61</v>
      </c>
      <c r="N114" s="7"/>
      <c r="O114" s="7"/>
      <c r="P114" s="7"/>
      <c r="Q114" s="7"/>
      <c r="R114" s="7"/>
      <c r="S114" s="7"/>
    </row>
    <row r="115" spans="1:19" ht="292.5" hidden="1">
      <c r="A115" s="4" t="s">
        <v>202</v>
      </c>
      <c r="B115" s="5" t="s">
        <v>203</v>
      </c>
      <c r="C115" s="50" t="s">
        <v>588</v>
      </c>
      <c r="D115" s="50" t="s">
        <v>589</v>
      </c>
      <c r="E115" s="50" t="s">
        <v>590</v>
      </c>
      <c r="F115" s="50" t="s">
        <v>591</v>
      </c>
      <c r="G115" s="50" t="s">
        <v>457</v>
      </c>
      <c r="H115" s="62" t="s">
        <v>458</v>
      </c>
      <c r="I115" s="50"/>
      <c r="J115" s="50"/>
      <c r="K115" s="50"/>
      <c r="L115" s="88" t="s">
        <v>61</v>
      </c>
      <c r="M115" s="89" t="s">
        <v>55</v>
      </c>
      <c r="N115" s="7"/>
      <c r="O115" s="7"/>
      <c r="P115" s="7"/>
      <c r="Q115" s="7"/>
      <c r="R115" s="7"/>
      <c r="S115" s="7"/>
    </row>
    <row r="116" spans="1:19" ht="168.75" hidden="1">
      <c r="A116" s="4" t="s">
        <v>204</v>
      </c>
      <c r="B116" s="5" t="s">
        <v>205</v>
      </c>
      <c r="C116" s="50" t="s">
        <v>592</v>
      </c>
      <c r="D116" s="50" t="s">
        <v>593</v>
      </c>
      <c r="E116" s="50" t="s">
        <v>594</v>
      </c>
      <c r="F116" s="50" t="s">
        <v>595</v>
      </c>
      <c r="G116" s="50" t="s">
        <v>408</v>
      </c>
      <c r="H116" s="62" t="s">
        <v>596</v>
      </c>
      <c r="I116" s="50"/>
      <c r="J116" s="50"/>
      <c r="K116" s="50"/>
      <c r="L116" s="88" t="s">
        <v>61</v>
      </c>
      <c r="M116" s="89" t="s">
        <v>36</v>
      </c>
      <c r="N116" s="7"/>
      <c r="O116" s="7"/>
      <c r="P116" s="7"/>
      <c r="Q116" s="7"/>
      <c r="R116" s="7"/>
      <c r="S116" s="7"/>
    </row>
    <row r="117" spans="1:19" ht="180" hidden="1">
      <c r="A117" s="4" t="s">
        <v>206</v>
      </c>
      <c r="B117" s="5" t="s">
        <v>207</v>
      </c>
      <c r="C117" s="50" t="s">
        <v>410</v>
      </c>
      <c r="D117" s="50" t="s">
        <v>597</v>
      </c>
      <c r="E117" s="50" t="s">
        <v>412</v>
      </c>
      <c r="F117" s="50" t="s">
        <v>598</v>
      </c>
      <c r="G117" s="50" t="s">
        <v>599</v>
      </c>
      <c r="H117" s="62" t="s">
        <v>445</v>
      </c>
      <c r="I117" s="50"/>
      <c r="J117" s="50"/>
      <c r="K117" s="50"/>
      <c r="L117" s="88" t="s">
        <v>54</v>
      </c>
      <c r="M117" s="89" t="s">
        <v>58</v>
      </c>
      <c r="N117" s="7"/>
      <c r="O117" s="7"/>
      <c r="P117" s="7"/>
      <c r="Q117" s="7"/>
      <c r="R117" s="7"/>
      <c r="S117" s="7"/>
    </row>
    <row r="118" spans="1:19" ht="270" hidden="1">
      <c r="A118" s="4" t="s">
        <v>208</v>
      </c>
      <c r="B118" s="5" t="s">
        <v>209</v>
      </c>
      <c r="C118" s="50" t="s">
        <v>600</v>
      </c>
      <c r="D118" s="50" t="s">
        <v>601</v>
      </c>
      <c r="E118" s="50" t="s">
        <v>602</v>
      </c>
      <c r="F118" s="50" t="s">
        <v>603</v>
      </c>
      <c r="G118" s="50" t="s">
        <v>604</v>
      </c>
      <c r="H118" s="62" t="s">
        <v>451</v>
      </c>
      <c r="I118" s="50"/>
      <c r="J118" s="50"/>
      <c r="K118" s="50"/>
      <c r="L118" s="88" t="s">
        <v>58</v>
      </c>
      <c r="M118" s="89" t="s">
        <v>46</v>
      </c>
      <c r="N118" s="7"/>
      <c r="O118" s="7"/>
      <c r="P118" s="7"/>
      <c r="Q118" s="7"/>
      <c r="R118" s="7"/>
      <c r="S118" s="7"/>
    </row>
    <row r="119" spans="1:19" ht="213.75" hidden="1">
      <c r="A119" s="4" t="s">
        <v>210</v>
      </c>
      <c r="B119" s="5" t="s">
        <v>211</v>
      </c>
      <c r="C119" s="50" t="s">
        <v>605</v>
      </c>
      <c r="D119" s="50" t="s">
        <v>606</v>
      </c>
      <c r="E119" s="50" t="s">
        <v>607</v>
      </c>
      <c r="F119" s="50" t="s">
        <v>560</v>
      </c>
      <c r="G119" s="50"/>
      <c r="H119" s="62"/>
      <c r="I119" s="50"/>
      <c r="J119" s="50"/>
      <c r="K119" s="50"/>
      <c r="L119" s="88" t="s">
        <v>58</v>
      </c>
      <c r="M119" s="89" t="s">
        <v>46</v>
      </c>
      <c r="N119" s="7"/>
      <c r="O119" s="7"/>
      <c r="P119" s="7"/>
      <c r="Q119" s="7"/>
      <c r="R119" s="7"/>
      <c r="S119" s="7"/>
    </row>
    <row r="120" spans="1:19" ht="348.75" hidden="1">
      <c r="A120" s="4" t="s">
        <v>212</v>
      </c>
      <c r="B120" s="5" t="s">
        <v>213</v>
      </c>
      <c r="C120" s="50" t="s">
        <v>608</v>
      </c>
      <c r="D120" s="50" t="s">
        <v>609</v>
      </c>
      <c r="E120" s="50" t="s">
        <v>610</v>
      </c>
      <c r="F120" s="50" t="s">
        <v>611</v>
      </c>
      <c r="G120" s="50" t="s">
        <v>612</v>
      </c>
      <c r="H120" s="62" t="s">
        <v>613</v>
      </c>
      <c r="I120" s="50"/>
      <c r="J120" s="50"/>
      <c r="K120" s="50"/>
      <c r="L120" s="88" t="s">
        <v>58</v>
      </c>
      <c r="M120" s="89" t="s">
        <v>46</v>
      </c>
      <c r="N120" s="7"/>
      <c r="O120" s="7"/>
      <c r="P120" s="7"/>
      <c r="Q120" s="7"/>
      <c r="R120" s="7"/>
      <c r="S120" s="7"/>
    </row>
    <row r="121" spans="1:19" ht="191.25" hidden="1">
      <c r="A121" s="4" t="s">
        <v>214</v>
      </c>
      <c r="B121" s="5" t="s">
        <v>215</v>
      </c>
      <c r="C121" s="50" t="s">
        <v>614</v>
      </c>
      <c r="D121" s="50" t="s">
        <v>615</v>
      </c>
      <c r="E121" s="50" t="s">
        <v>616</v>
      </c>
      <c r="F121" s="50" t="s">
        <v>617</v>
      </c>
      <c r="G121" s="50" t="s">
        <v>618</v>
      </c>
      <c r="H121" s="62" t="s">
        <v>619</v>
      </c>
      <c r="I121" s="50"/>
      <c r="J121" s="50"/>
      <c r="K121" s="50"/>
      <c r="L121" s="90" t="s">
        <v>96</v>
      </c>
      <c r="M121" s="91" t="s">
        <v>128</v>
      </c>
      <c r="N121" s="7"/>
      <c r="O121" s="7"/>
      <c r="P121" s="7"/>
      <c r="Q121" s="7"/>
      <c r="R121" s="7"/>
      <c r="S121" s="7"/>
    </row>
    <row r="122" spans="1:19" ht="180" hidden="1">
      <c r="A122" s="4" t="s">
        <v>216</v>
      </c>
      <c r="B122" s="5" t="s">
        <v>217</v>
      </c>
      <c r="C122" s="50" t="s">
        <v>620</v>
      </c>
      <c r="D122" s="50" t="s">
        <v>621</v>
      </c>
      <c r="E122" s="50" t="s">
        <v>622</v>
      </c>
      <c r="F122" s="50" t="s">
        <v>623</v>
      </c>
      <c r="G122" s="50" t="s">
        <v>624</v>
      </c>
      <c r="H122" s="62" t="s">
        <v>625</v>
      </c>
      <c r="I122" s="50"/>
      <c r="J122" s="50"/>
      <c r="K122" s="50"/>
      <c r="L122" s="90" t="s">
        <v>218</v>
      </c>
      <c r="M122" s="91" t="s">
        <v>219</v>
      </c>
      <c r="N122" s="7"/>
      <c r="O122" s="7"/>
      <c r="P122" s="7"/>
      <c r="Q122" s="7"/>
      <c r="R122" s="7"/>
      <c r="S122" s="7"/>
    </row>
    <row r="123" spans="1:19" ht="382.5" hidden="1">
      <c r="A123" s="4" t="s">
        <v>220</v>
      </c>
      <c r="B123" s="5" t="s">
        <v>221</v>
      </c>
      <c r="C123" s="50" t="s">
        <v>626</v>
      </c>
      <c r="D123" s="50" t="s">
        <v>627</v>
      </c>
      <c r="E123" s="50" t="s">
        <v>628</v>
      </c>
      <c r="F123" s="50" t="s">
        <v>629</v>
      </c>
      <c r="G123" s="50" t="s">
        <v>630</v>
      </c>
      <c r="H123" s="62" t="s">
        <v>631</v>
      </c>
      <c r="I123" s="50"/>
      <c r="J123" s="50"/>
      <c r="K123" s="50"/>
      <c r="L123" s="88" t="s">
        <v>76</v>
      </c>
      <c r="M123" s="89" t="s">
        <v>61</v>
      </c>
      <c r="N123" s="7"/>
      <c r="O123" s="7"/>
      <c r="P123" s="7"/>
      <c r="Q123" s="7"/>
      <c r="R123" s="7"/>
      <c r="S123" s="7"/>
    </row>
    <row r="124" spans="1:19" ht="371.25" hidden="1">
      <c r="A124" s="4" t="s">
        <v>222</v>
      </c>
      <c r="B124" s="5" t="s">
        <v>223</v>
      </c>
      <c r="C124" s="50" t="s">
        <v>632</v>
      </c>
      <c r="D124" s="50" t="s">
        <v>633</v>
      </c>
      <c r="E124" s="50" t="s">
        <v>634</v>
      </c>
      <c r="F124" s="50" t="s">
        <v>635</v>
      </c>
      <c r="G124" s="50" t="s">
        <v>636</v>
      </c>
      <c r="H124" s="62" t="s">
        <v>637</v>
      </c>
      <c r="I124" s="50"/>
      <c r="J124" s="50"/>
      <c r="K124" s="50"/>
      <c r="L124" s="90" t="s">
        <v>224</v>
      </c>
      <c r="M124" s="91" t="s">
        <v>225</v>
      </c>
      <c r="N124" s="7"/>
      <c r="O124" s="7"/>
      <c r="P124" s="7"/>
      <c r="Q124" s="7"/>
      <c r="R124" s="7"/>
      <c r="S124" s="7"/>
    </row>
    <row r="125" spans="1:19" ht="305.25" hidden="1">
      <c r="A125" s="4" t="s">
        <v>226</v>
      </c>
      <c r="B125" s="5" t="s">
        <v>227</v>
      </c>
      <c r="C125" s="50" t="s">
        <v>638</v>
      </c>
      <c r="D125" s="50" t="s">
        <v>639</v>
      </c>
      <c r="E125" s="50" t="s">
        <v>640</v>
      </c>
      <c r="F125" s="50" t="s">
        <v>641</v>
      </c>
      <c r="G125" s="50" t="s">
        <v>642</v>
      </c>
      <c r="H125" s="62" t="s">
        <v>643</v>
      </c>
      <c r="I125" s="50"/>
      <c r="J125" s="50"/>
      <c r="K125" s="50"/>
      <c r="L125" s="88" t="s">
        <v>54</v>
      </c>
      <c r="M125" s="89" t="s">
        <v>34</v>
      </c>
      <c r="N125" s="7"/>
      <c r="O125" s="7"/>
      <c r="P125" s="7"/>
      <c r="Q125" s="7"/>
      <c r="R125" s="7"/>
      <c r="S125" s="7"/>
    </row>
    <row r="126" spans="1:19" ht="168.75" hidden="1">
      <c r="A126" s="4" t="s">
        <v>180</v>
      </c>
      <c r="B126" s="5" t="s">
        <v>228</v>
      </c>
      <c r="C126" s="50" t="s">
        <v>561</v>
      </c>
      <c r="D126" s="50" t="s">
        <v>562</v>
      </c>
      <c r="E126" s="50" t="s">
        <v>563</v>
      </c>
      <c r="F126" s="50" t="s">
        <v>564</v>
      </c>
      <c r="G126" s="50" t="s">
        <v>408</v>
      </c>
      <c r="H126" s="62" t="s">
        <v>442</v>
      </c>
      <c r="I126" s="50"/>
      <c r="J126" s="50"/>
      <c r="K126" s="50"/>
      <c r="L126" s="90" t="s">
        <v>229</v>
      </c>
      <c r="M126" s="91" t="s">
        <v>230</v>
      </c>
      <c r="N126" s="7"/>
      <c r="O126" s="7"/>
      <c r="P126" s="7"/>
      <c r="Q126" s="7"/>
      <c r="R126" s="7"/>
      <c r="S126" s="7"/>
    </row>
    <row r="127" spans="1:19" ht="292.5" hidden="1">
      <c r="A127" s="4" t="s">
        <v>231</v>
      </c>
      <c r="B127" s="5" t="s">
        <v>232</v>
      </c>
      <c r="C127" s="50" t="s">
        <v>644</v>
      </c>
      <c r="D127" s="50" t="s">
        <v>645</v>
      </c>
      <c r="E127" s="50" t="s">
        <v>646</v>
      </c>
      <c r="F127" s="50" t="s">
        <v>591</v>
      </c>
      <c r="G127" s="50" t="s">
        <v>457</v>
      </c>
      <c r="H127" s="62" t="s">
        <v>458</v>
      </c>
      <c r="I127" s="50"/>
      <c r="J127" s="50"/>
      <c r="K127" s="50"/>
      <c r="L127" s="88" t="s">
        <v>61</v>
      </c>
      <c r="M127" s="89" t="s">
        <v>55</v>
      </c>
      <c r="N127" s="7"/>
      <c r="O127" s="7"/>
      <c r="P127" s="7"/>
      <c r="Q127" s="7"/>
      <c r="R127" s="7"/>
      <c r="S127" s="7"/>
    </row>
    <row r="128" spans="1:19" ht="168.75" hidden="1">
      <c r="A128" s="4" t="s">
        <v>90</v>
      </c>
      <c r="B128" s="5" t="s">
        <v>233</v>
      </c>
      <c r="C128" s="50" t="s">
        <v>565</v>
      </c>
      <c r="D128" s="50" t="s">
        <v>566</v>
      </c>
      <c r="E128" s="50" t="s">
        <v>567</v>
      </c>
      <c r="F128" s="50" t="s">
        <v>468</v>
      </c>
      <c r="G128" s="50" t="s">
        <v>408</v>
      </c>
      <c r="H128" s="62" t="s">
        <v>469</v>
      </c>
      <c r="I128" s="50"/>
      <c r="J128" s="50"/>
      <c r="K128" s="50"/>
      <c r="L128" s="88" t="s">
        <v>61</v>
      </c>
      <c r="M128" s="89" t="s">
        <v>55</v>
      </c>
      <c r="N128" s="7"/>
      <c r="O128" s="7"/>
      <c r="P128" s="7"/>
      <c r="Q128" s="7"/>
      <c r="R128" s="7"/>
      <c r="S128" s="7"/>
    </row>
    <row r="129" spans="1:19" ht="270" hidden="1">
      <c r="A129" s="4" t="s">
        <v>234</v>
      </c>
      <c r="B129" s="5" t="s">
        <v>235</v>
      </c>
      <c r="C129" s="50" t="s">
        <v>647</v>
      </c>
      <c r="D129" s="50" t="s">
        <v>648</v>
      </c>
      <c r="E129" s="50" t="s">
        <v>649</v>
      </c>
      <c r="F129" s="50" t="s">
        <v>650</v>
      </c>
      <c r="G129" s="50" t="s">
        <v>474</v>
      </c>
      <c r="H129" s="62" t="s">
        <v>475</v>
      </c>
      <c r="I129" s="50"/>
      <c r="J129" s="50"/>
      <c r="K129" s="50"/>
      <c r="L129" s="88" t="s">
        <v>54</v>
      </c>
      <c r="M129" s="89" t="s">
        <v>34</v>
      </c>
      <c r="N129" s="7"/>
      <c r="O129" s="7"/>
      <c r="P129" s="7"/>
      <c r="Q129" s="7"/>
      <c r="R129" s="7"/>
      <c r="S129" s="7"/>
    </row>
    <row r="130" spans="1:19" ht="213.75" hidden="1">
      <c r="A130" s="4" t="s">
        <v>236</v>
      </c>
      <c r="B130" s="5" t="s">
        <v>237</v>
      </c>
      <c r="C130" s="50" t="s">
        <v>651</v>
      </c>
      <c r="D130" s="50" t="s">
        <v>652</v>
      </c>
      <c r="E130" s="50" t="s">
        <v>653</v>
      </c>
      <c r="F130" s="50" t="s">
        <v>654</v>
      </c>
      <c r="G130" s="50" t="s">
        <v>408</v>
      </c>
      <c r="H130" s="62" t="s">
        <v>483</v>
      </c>
      <c r="I130" s="50"/>
      <c r="J130" s="50"/>
      <c r="K130" s="50"/>
      <c r="L130" s="88" t="s">
        <v>100</v>
      </c>
      <c r="M130" s="89" t="s">
        <v>100</v>
      </c>
      <c r="N130" s="7"/>
      <c r="O130" s="7"/>
      <c r="P130" s="7"/>
      <c r="Q130" s="7"/>
      <c r="R130" s="7"/>
      <c r="S130" s="7"/>
    </row>
    <row r="131" spans="1:19" ht="101.25" hidden="1">
      <c r="A131" s="4" t="s">
        <v>238</v>
      </c>
      <c r="B131" s="5" t="s">
        <v>239</v>
      </c>
      <c r="C131" s="50" t="s">
        <v>410</v>
      </c>
      <c r="D131" s="50" t="s">
        <v>655</v>
      </c>
      <c r="E131" s="50" t="s">
        <v>412</v>
      </c>
      <c r="F131" s="50" t="s">
        <v>656</v>
      </c>
      <c r="G131" s="50" t="s">
        <v>657</v>
      </c>
      <c r="H131" s="62" t="s">
        <v>658</v>
      </c>
      <c r="I131" s="50"/>
      <c r="J131" s="50"/>
      <c r="K131" s="50"/>
      <c r="L131" s="88" t="s">
        <v>61</v>
      </c>
      <c r="M131" s="89" t="s">
        <v>36</v>
      </c>
      <c r="N131" s="7"/>
      <c r="O131" s="7"/>
      <c r="P131" s="7"/>
      <c r="Q131" s="7"/>
      <c r="R131" s="7"/>
      <c r="S131" s="7"/>
    </row>
    <row r="132" spans="1:19" ht="82.5" hidden="1">
      <c r="A132" s="4" t="s">
        <v>240</v>
      </c>
      <c r="B132" s="5" t="s">
        <v>241</v>
      </c>
      <c r="C132" s="6"/>
      <c r="D132" s="6"/>
      <c r="E132" s="6"/>
      <c r="F132" s="6"/>
      <c r="G132" s="6"/>
      <c r="H132" s="57"/>
      <c r="I132" s="67"/>
      <c r="J132" s="67"/>
      <c r="K132" s="67"/>
      <c r="L132" s="92"/>
      <c r="M132" s="86"/>
      <c r="N132" s="7"/>
      <c r="O132" s="7"/>
      <c r="P132" s="7"/>
      <c r="Q132" s="7"/>
      <c r="R132" s="7"/>
      <c r="S132" s="7"/>
    </row>
    <row r="133" spans="1:19" ht="12.75" hidden="1">
      <c r="A133" s="4" t="s">
        <v>43</v>
      </c>
      <c r="B133" s="5"/>
      <c r="C133" s="4"/>
      <c r="D133" s="4"/>
      <c r="E133" s="4"/>
      <c r="F133" s="4"/>
      <c r="G133" s="4"/>
      <c r="H133" s="55"/>
      <c r="I133" s="65"/>
      <c r="J133" s="65"/>
      <c r="K133" s="65"/>
      <c r="L133" s="93"/>
      <c r="M133" s="87"/>
      <c r="N133" s="8"/>
      <c r="O133" s="4"/>
      <c r="P133" s="8"/>
      <c r="Q133" s="8"/>
      <c r="R133" s="8"/>
      <c r="S133" s="8"/>
    </row>
    <row r="134" spans="1:19" ht="258.75" hidden="1">
      <c r="A134" s="4" t="s">
        <v>103</v>
      </c>
      <c r="B134" s="5" t="s">
        <v>242</v>
      </c>
      <c r="C134" s="50" t="s">
        <v>659</v>
      </c>
      <c r="D134" s="50" t="s">
        <v>660</v>
      </c>
      <c r="E134" s="50" t="s">
        <v>661</v>
      </c>
      <c r="F134" s="50" t="s">
        <v>662</v>
      </c>
      <c r="G134" s="50" t="s">
        <v>663</v>
      </c>
      <c r="H134" s="62" t="s">
        <v>664</v>
      </c>
      <c r="I134" s="50"/>
      <c r="J134" s="50"/>
      <c r="K134" s="50"/>
      <c r="L134" s="90" t="s">
        <v>243</v>
      </c>
      <c r="M134" s="91" t="s">
        <v>244</v>
      </c>
      <c r="N134" s="7"/>
      <c r="O134" s="7"/>
      <c r="P134" s="7"/>
      <c r="Q134" s="7"/>
      <c r="R134" s="7"/>
      <c r="S134" s="7"/>
    </row>
    <row r="135" spans="1:19" ht="191.25" hidden="1">
      <c r="A135" s="4" t="s">
        <v>113</v>
      </c>
      <c r="B135" s="5" t="s">
        <v>245</v>
      </c>
      <c r="C135" s="50" t="s">
        <v>665</v>
      </c>
      <c r="D135" s="50" t="s">
        <v>666</v>
      </c>
      <c r="E135" s="50" t="s">
        <v>667</v>
      </c>
      <c r="F135" s="4"/>
      <c r="G135" s="4"/>
      <c r="H135" s="55"/>
      <c r="I135" s="65"/>
      <c r="J135" s="65"/>
      <c r="K135" s="65"/>
      <c r="L135" s="90" t="s">
        <v>246</v>
      </c>
      <c r="M135" s="91" t="s">
        <v>247</v>
      </c>
      <c r="N135" s="7"/>
      <c r="O135" s="7"/>
      <c r="P135" s="7"/>
      <c r="Q135" s="7"/>
      <c r="R135" s="7"/>
      <c r="S135" s="7"/>
    </row>
    <row r="136" spans="1:19" ht="191.25" hidden="1">
      <c r="A136" s="4" t="s">
        <v>117</v>
      </c>
      <c r="B136" s="5" t="s">
        <v>248</v>
      </c>
      <c r="C136" s="50" t="s">
        <v>659</v>
      </c>
      <c r="D136" s="50" t="s">
        <v>668</v>
      </c>
      <c r="E136" s="50" t="s">
        <v>661</v>
      </c>
      <c r="F136" s="4"/>
      <c r="G136" s="4"/>
      <c r="H136" s="55"/>
      <c r="I136" s="65"/>
      <c r="J136" s="65"/>
      <c r="K136" s="65"/>
      <c r="L136" s="88" t="s">
        <v>46</v>
      </c>
      <c r="M136" s="89" t="s">
        <v>54</v>
      </c>
      <c r="N136" s="7"/>
      <c r="O136" s="7"/>
      <c r="P136" s="7"/>
      <c r="Q136" s="7"/>
      <c r="R136" s="7"/>
      <c r="S136" s="7"/>
    </row>
    <row r="137" spans="1:19" ht="82.5" hidden="1">
      <c r="A137" s="4" t="s">
        <v>249</v>
      </c>
      <c r="B137" s="5" t="s">
        <v>250</v>
      </c>
      <c r="C137" s="6"/>
      <c r="D137" s="6"/>
      <c r="E137" s="6"/>
      <c r="F137" s="6"/>
      <c r="G137" s="6"/>
      <c r="H137" s="57"/>
      <c r="I137" s="67"/>
      <c r="J137" s="67"/>
      <c r="K137" s="67"/>
      <c r="L137" s="92"/>
      <c r="M137" s="86"/>
      <c r="N137" s="7"/>
      <c r="O137" s="7"/>
      <c r="P137" s="7"/>
      <c r="Q137" s="7"/>
      <c r="R137" s="7"/>
      <c r="S137" s="7"/>
    </row>
    <row r="138" spans="1:19" ht="74.25" hidden="1">
      <c r="A138" s="4" t="s">
        <v>251</v>
      </c>
      <c r="B138" s="5" t="s">
        <v>252</v>
      </c>
      <c r="C138" s="4"/>
      <c r="D138" s="4"/>
      <c r="E138" s="4"/>
      <c r="F138" s="4"/>
      <c r="G138" s="4"/>
      <c r="H138" s="55"/>
      <c r="I138" s="65"/>
      <c r="J138" s="65"/>
      <c r="K138" s="65"/>
      <c r="L138" s="93"/>
      <c r="M138" s="87"/>
      <c r="N138" s="7"/>
      <c r="O138" s="7"/>
      <c r="P138" s="7"/>
      <c r="Q138" s="7"/>
      <c r="R138" s="7"/>
      <c r="S138" s="7"/>
    </row>
    <row r="139" spans="1:19" ht="12.75" hidden="1">
      <c r="A139" s="4" t="s">
        <v>43</v>
      </c>
      <c r="B139" s="5"/>
      <c r="C139" s="4"/>
      <c r="D139" s="4"/>
      <c r="E139" s="4"/>
      <c r="F139" s="4"/>
      <c r="G139" s="4"/>
      <c r="H139" s="55"/>
      <c r="I139" s="65"/>
      <c r="J139" s="65"/>
      <c r="K139" s="65"/>
      <c r="L139" s="93"/>
      <c r="M139" s="87"/>
      <c r="N139" s="8"/>
      <c r="O139" s="4"/>
      <c r="P139" s="8"/>
      <c r="Q139" s="8"/>
      <c r="R139" s="8"/>
      <c r="S139" s="8"/>
    </row>
    <row r="140" spans="1:19" ht="101.25" hidden="1">
      <c r="A140" s="4" t="s">
        <v>123</v>
      </c>
      <c r="B140" s="5" t="s">
        <v>253</v>
      </c>
      <c r="C140" s="50" t="s">
        <v>669</v>
      </c>
      <c r="D140" s="50" t="s">
        <v>670</v>
      </c>
      <c r="E140" s="50" t="s">
        <v>412</v>
      </c>
      <c r="F140" s="4"/>
      <c r="G140" s="4"/>
      <c r="H140" s="55"/>
      <c r="I140" s="65"/>
      <c r="J140" s="65"/>
      <c r="K140" s="65"/>
      <c r="L140" s="88" t="s">
        <v>46</v>
      </c>
      <c r="M140" s="89" t="s">
        <v>33</v>
      </c>
      <c r="N140" s="7"/>
      <c r="O140" s="7"/>
      <c r="P140" s="7"/>
      <c r="Q140" s="7"/>
      <c r="R140" s="7"/>
      <c r="S140" s="7"/>
    </row>
    <row r="141" spans="1:19" ht="101.25" hidden="1">
      <c r="A141" s="4" t="s">
        <v>254</v>
      </c>
      <c r="B141" s="5" t="s">
        <v>255</v>
      </c>
      <c r="C141" s="50" t="s">
        <v>669</v>
      </c>
      <c r="D141" s="50" t="s">
        <v>670</v>
      </c>
      <c r="E141" s="50" t="s">
        <v>412</v>
      </c>
      <c r="F141" s="4"/>
      <c r="G141" s="4"/>
      <c r="H141" s="55"/>
      <c r="I141" s="65"/>
      <c r="J141" s="65"/>
      <c r="K141" s="65"/>
      <c r="L141" s="90" t="s">
        <v>256</v>
      </c>
      <c r="M141" s="91" t="s">
        <v>257</v>
      </c>
      <c r="N141" s="7"/>
      <c r="O141" s="7"/>
      <c r="P141" s="7"/>
      <c r="Q141" s="7"/>
      <c r="R141" s="7"/>
      <c r="S141" s="7"/>
    </row>
    <row r="142" spans="1:19" ht="213.75" hidden="1">
      <c r="A142" s="4" t="s">
        <v>129</v>
      </c>
      <c r="B142" s="5" t="s">
        <v>258</v>
      </c>
      <c r="C142" s="45" t="s">
        <v>671</v>
      </c>
      <c r="D142" s="45" t="s">
        <v>672</v>
      </c>
      <c r="E142" s="45" t="s">
        <v>673</v>
      </c>
      <c r="F142" s="45" t="s">
        <v>674</v>
      </c>
      <c r="G142" s="45" t="s">
        <v>408</v>
      </c>
      <c r="H142" s="61" t="s">
        <v>675</v>
      </c>
      <c r="I142" s="45"/>
      <c r="J142" s="45"/>
      <c r="K142" s="45"/>
      <c r="L142" s="90" t="s">
        <v>259</v>
      </c>
      <c r="M142" s="91" t="s">
        <v>260</v>
      </c>
      <c r="N142" s="7"/>
      <c r="O142" s="7"/>
      <c r="P142" s="7"/>
      <c r="Q142" s="7"/>
      <c r="R142" s="7"/>
      <c r="S142" s="7"/>
    </row>
    <row r="143" spans="1:19" ht="115.5" hidden="1">
      <c r="A143" s="4" t="s">
        <v>261</v>
      </c>
      <c r="B143" s="5" t="s">
        <v>262</v>
      </c>
      <c r="C143" s="6"/>
      <c r="D143" s="6"/>
      <c r="E143" s="6"/>
      <c r="F143" s="6"/>
      <c r="G143" s="6"/>
      <c r="H143" s="57"/>
      <c r="I143" s="67"/>
      <c r="J143" s="67"/>
      <c r="K143" s="67"/>
      <c r="L143" s="92"/>
      <c r="M143" s="86"/>
      <c r="N143" s="7"/>
      <c r="O143" s="7"/>
      <c r="P143" s="7"/>
      <c r="Q143" s="7"/>
      <c r="R143" s="7"/>
      <c r="S143" s="7"/>
    </row>
    <row r="144" spans="1:19" ht="33" hidden="1">
      <c r="A144" s="4" t="s">
        <v>263</v>
      </c>
      <c r="B144" s="5" t="s">
        <v>264</v>
      </c>
      <c r="C144" s="4"/>
      <c r="D144" s="4"/>
      <c r="E144" s="4"/>
      <c r="F144" s="4"/>
      <c r="G144" s="4"/>
      <c r="H144" s="55"/>
      <c r="I144" s="65"/>
      <c r="J144" s="65"/>
      <c r="K144" s="65"/>
      <c r="L144" s="93"/>
      <c r="M144" s="87"/>
      <c r="N144" s="7"/>
      <c r="O144" s="7"/>
      <c r="P144" s="7"/>
      <c r="Q144" s="7"/>
      <c r="R144" s="7"/>
      <c r="S144" s="7"/>
    </row>
    <row r="145" spans="1:19" ht="12.75" hidden="1">
      <c r="A145" s="4" t="s">
        <v>43</v>
      </c>
      <c r="B145" s="5"/>
      <c r="C145" s="4"/>
      <c r="D145" s="4"/>
      <c r="E145" s="4"/>
      <c r="F145" s="4"/>
      <c r="G145" s="4"/>
      <c r="H145" s="55"/>
      <c r="I145" s="65"/>
      <c r="J145" s="65"/>
      <c r="K145" s="65"/>
      <c r="L145" s="93"/>
      <c r="M145" s="87"/>
      <c r="N145" s="8"/>
      <c r="O145" s="4"/>
      <c r="P145" s="8"/>
      <c r="Q145" s="8"/>
      <c r="R145" s="8"/>
      <c r="S145" s="8"/>
    </row>
    <row r="146" spans="1:19" ht="315" hidden="1">
      <c r="A146" s="4" t="s">
        <v>265</v>
      </c>
      <c r="B146" s="5" t="s">
        <v>266</v>
      </c>
      <c r="C146" s="42" t="s">
        <v>676</v>
      </c>
      <c r="D146" s="42" t="s">
        <v>677</v>
      </c>
      <c r="E146" s="42" t="s">
        <v>678</v>
      </c>
      <c r="F146" s="42" t="s">
        <v>679</v>
      </c>
      <c r="G146" s="42" t="s">
        <v>408</v>
      </c>
      <c r="H146" s="60" t="s">
        <v>680</v>
      </c>
      <c r="I146" s="42"/>
      <c r="J146" s="42"/>
      <c r="K146" s="42"/>
      <c r="L146" s="88" t="s">
        <v>89</v>
      </c>
      <c r="M146" s="89" t="s">
        <v>61</v>
      </c>
      <c r="N146" s="7"/>
      <c r="O146" s="7"/>
      <c r="P146" s="7"/>
      <c r="Q146" s="7"/>
      <c r="R146" s="7"/>
      <c r="S146" s="7"/>
    </row>
    <row r="147" spans="1:19" ht="33" hidden="1">
      <c r="A147" s="4" t="s">
        <v>267</v>
      </c>
      <c r="B147" s="5" t="s">
        <v>268</v>
      </c>
      <c r="C147" s="4"/>
      <c r="D147" s="4"/>
      <c r="E147" s="4"/>
      <c r="F147" s="4"/>
      <c r="G147" s="4"/>
      <c r="H147" s="55"/>
      <c r="I147" s="65"/>
      <c r="J147" s="65"/>
      <c r="K147" s="65"/>
      <c r="L147" s="93"/>
      <c r="M147" s="87"/>
      <c r="N147" s="7"/>
      <c r="O147" s="7"/>
      <c r="P147" s="7"/>
      <c r="Q147" s="7"/>
      <c r="R147" s="7"/>
      <c r="S147" s="7"/>
    </row>
    <row r="148" spans="1:19" ht="12.75" hidden="1">
      <c r="A148" s="4" t="s">
        <v>43</v>
      </c>
      <c r="B148" s="5"/>
      <c r="C148" s="4"/>
      <c r="D148" s="4"/>
      <c r="E148" s="4"/>
      <c r="F148" s="4"/>
      <c r="G148" s="4"/>
      <c r="H148" s="55"/>
      <c r="I148" s="65"/>
      <c r="J148" s="65"/>
      <c r="K148" s="65"/>
      <c r="L148" s="93"/>
      <c r="M148" s="87"/>
      <c r="N148" s="8"/>
      <c r="O148" s="4"/>
      <c r="P148" s="8"/>
      <c r="Q148" s="8"/>
      <c r="R148" s="8"/>
      <c r="S148" s="8"/>
    </row>
    <row r="149" spans="1:19" ht="315" hidden="1">
      <c r="A149" s="4" t="s">
        <v>265</v>
      </c>
      <c r="B149" s="5" t="s">
        <v>269</v>
      </c>
      <c r="C149" s="42" t="s">
        <v>676</v>
      </c>
      <c r="D149" s="42" t="s">
        <v>677</v>
      </c>
      <c r="E149" s="42" t="s">
        <v>678</v>
      </c>
      <c r="F149" s="42" t="s">
        <v>679</v>
      </c>
      <c r="G149" s="42" t="s">
        <v>408</v>
      </c>
      <c r="H149" s="60" t="s">
        <v>680</v>
      </c>
      <c r="I149" s="42"/>
      <c r="J149" s="42"/>
      <c r="K149" s="42"/>
      <c r="L149" s="88" t="s">
        <v>46</v>
      </c>
      <c r="M149" s="89" t="s">
        <v>54</v>
      </c>
      <c r="N149" s="7"/>
      <c r="O149" s="7"/>
      <c r="P149" s="7"/>
      <c r="Q149" s="7"/>
      <c r="R149" s="7"/>
      <c r="S149" s="7"/>
    </row>
    <row r="150" spans="1:19" ht="82.5" hidden="1">
      <c r="A150" s="4" t="s">
        <v>270</v>
      </c>
      <c r="B150" s="5" t="s">
        <v>271</v>
      </c>
      <c r="C150" s="6"/>
      <c r="D150" s="6"/>
      <c r="E150" s="6"/>
      <c r="F150" s="6"/>
      <c r="G150" s="6"/>
      <c r="H150" s="57"/>
      <c r="I150" s="67"/>
      <c r="J150" s="67"/>
      <c r="K150" s="67"/>
      <c r="L150" s="92"/>
      <c r="M150" s="86"/>
      <c r="N150" s="7"/>
      <c r="O150" s="7"/>
      <c r="P150" s="7"/>
      <c r="Q150" s="7"/>
      <c r="R150" s="7"/>
      <c r="S150" s="7"/>
    </row>
    <row r="151" spans="1:19" ht="16.5" hidden="1">
      <c r="A151" s="4" t="s">
        <v>272</v>
      </c>
      <c r="B151" s="5" t="s">
        <v>273</v>
      </c>
      <c r="C151" s="4"/>
      <c r="D151" s="4"/>
      <c r="E151" s="4"/>
      <c r="F151" s="4"/>
      <c r="G151" s="4"/>
      <c r="H151" s="55"/>
      <c r="I151" s="65"/>
      <c r="J151" s="65"/>
      <c r="K151" s="65"/>
      <c r="L151" s="93"/>
      <c r="M151" s="87"/>
      <c r="N151" s="7"/>
      <c r="O151" s="7"/>
      <c r="P151" s="7"/>
      <c r="Q151" s="7"/>
      <c r="R151" s="7"/>
      <c r="S151" s="7"/>
    </row>
    <row r="152" spans="1:19" ht="236.25" hidden="1">
      <c r="A152" s="4" t="s">
        <v>274</v>
      </c>
      <c r="B152" s="5" t="s">
        <v>275</v>
      </c>
      <c r="C152" s="4"/>
      <c r="D152" s="4"/>
      <c r="E152" s="4"/>
      <c r="F152" s="52" t="s">
        <v>681</v>
      </c>
      <c r="G152" s="52" t="s">
        <v>682</v>
      </c>
      <c r="H152" s="58" t="s">
        <v>683</v>
      </c>
      <c r="I152" s="68"/>
      <c r="J152" s="68"/>
      <c r="K152" s="68"/>
      <c r="L152" s="88" t="s">
        <v>36</v>
      </c>
      <c r="M152" s="89" t="s">
        <v>61</v>
      </c>
      <c r="N152" s="7"/>
      <c r="O152" s="7"/>
      <c r="P152" s="7"/>
      <c r="Q152" s="7"/>
      <c r="R152" s="7"/>
      <c r="S152" s="7"/>
    </row>
    <row r="153" spans="1:19" ht="16.5" hidden="1">
      <c r="A153" s="4" t="s">
        <v>276</v>
      </c>
      <c r="B153" s="5" t="s">
        <v>277</v>
      </c>
      <c r="C153" s="4"/>
      <c r="D153" s="4"/>
      <c r="E153" s="4"/>
      <c r="F153" s="4"/>
      <c r="G153" s="4"/>
      <c r="H153" s="55"/>
      <c r="I153" s="65"/>
      <c r="J153" s="65"/>
      <c r="K153" s="65"/>
      <c r="L153" s="93"/>
      <c r="M153" s="87"/>
      <c r="N153" s="7"/>
      <c r="O153" s="7"/>
      <c r="P153" s="7"/>
      <c r="Q153" s="7"/>
      <c r="R153" s="7"/>
      <c r="S153" s="7"/>
    </row>
    <row r="154" spans="1:19" ht="74.25" hidden="1">
      <c r="A154" s="4" t="s">
        <v>278</v>
      </c>
      <c r="B154" s="5" t="s">
        <v>279</v>
      </c>
      <c r="C154" s="4"/>
      <c r="D154" s="4"/>
      <c r="E154" s="4"/>
      <c r="F154" s="4"/>
      <c r="G154" s="4"/>
      <c r="H154" s="55"/>
      <c r="I154" s="65"/>
      <c r="J154" s="65"/>
      <c r="K154" s="65"/>
      <c r="L154" s="93"/>
      <c r="M154" s="87"/>
      <c r="N154" s="7"/>
      <c r="O154" s="7"/>
      <c r="P154" s="7"/>
      <c r="Q154" s="7"/>
      <c r="R154" s="7"/>
      <c r="S154" s="7"/>
    </row>
    <row r="155" spans="1:19" ht="12.75" hidden="1">
      <c r="A155" s="4" t="s">
        <v>43</v>
      </c>
      <c r="B155" s="5"/>
      <c r="C155" s="4"/>
      <c r="D155" s="4"/>
      <c r="E155" s="4"/>
      <c r="F155" s="4"/>
      <c r="G155" s="4"/>
      <c r="H155" s="55"/>
      <c r="I155" s="65"/>
      <c r="J155" s="65"/>
      <c r="K155" s="65"/>
      <c r="L155" s="93"/>
      <c r="M155" s="87"/>
      <c r="N155" s="8"/>
      <c r="O155" s="4"/>
      <c r="P155" s="8"/>
      <c r="Q155" s="8"/>
      <c r="R155" s="8"/>
      <c r="S155" s="8"/>
    </row>
    <row r="156" spans="1:19" ht="258.75" hidden="1">
      <c r="A156" s="4" t="s">
        <v>103</v>
      </c>
      <c r="B156" s="5" t="s">
        <v>280</v>
      </c>
      <c r="C156" s="50" t="s">
        <v>659</v>
      </c>
      <c r="D156" s="50" t="s">
        <v>660</v>
      </c>
      <c r="E156" s="50" t="s">
        <v>661</v>
      </c>
      <c r="F156" s="50" t="s">
        <v>662</v>
      </c>
      <c r="G156" s="50" t="s">
        <v>663</v>
      </c>
      <c r="H156" s="62" t="s">
        <v>664</v>
      </c>
      <c r="I156" s="50"/>
      <c r="J156" s="50"/>
      <c r="K156" s="50"/>
      <c r="L156" s="88" t="s">
        <v>46</v>
      </c>
      <c r="M156" s="89" t="s">
        <v>54</v>
      </c>
      <c r="N156" s="7"/>
      <c r="O156" s="7"/>
      <c r="P156" s="7"/>
      <c r="Q156" s="7"/>
      <c r="R156" s="7"/>
      <c r="S156" s="7"/>
    </row>
    <row r="157" spans="1:19" ht="236.25" hidden="1">
      <c r="A157" s="4" t="s">
        <v>281</v>
      </c>
      <c r="B157" s="5" t="s">
        <v>282</v>
      </c>
      <c r="C157" s="24" t="s">
        <v>489</v>
      </c>
      <c r="D157" s="25" t="s">
        <v>684</v>
      </c>
      <c r="E157" s="25" t="s">
        <v>491</v>
      </c>
      <c r="F157" s="24"/>
      <c r="G157" s="25"/>
      <c r="H157" s="63"/>
      <c r="I157" s="25"/>
      <c r="J157" s="25"/>
      <c r="K157" s="25"/>
      <c r="L157" s="90" t="s">
        <v>283</v>
      </c>
      <c r="M157" s="91" t="s">
        <v>284</v>
      </c>
      <c r="N157" s="7"/>
      <c r="O157" s="7"/>
      <c r="P157" s="7"/>
      <c r="Q157" s="7"/>
      <c r="R157" s="7"/>
      <c r="S157" s="7"/>
    </row>
    <row r="158" spans="1:19" ht="258.75" hidden="1">
      <c r="A158" s="4" t="s">
        <v>285</v>
      </c>
      <c r="B158" s="5" t="s">
        <v>286</v>
      </c>
      <c r="C158" s="50" t="s">
        <v>410</v>
      </c>
      <c r="D158" s="50" t="s">
        <v>685</v>
      </c>
      <c r="E158" s="50" t="s">
        <v>412</v>
      </c>
      <c r="F158" s="50" t="s">
        <v>398</v>
      </c>
      <c r="G158" s="50" t="s">
        <v>399</v>
      </c>
      <c r="H158" s="62" t="s">
        <v>400</v>
      </c>
      <c r="I158" s="50"/>
      <c r="J158" s="50"/>
      <c r="K158" s="50"/>
      <c r="L158" s="90" t="s">
        <v>287</v>
      </c>
      <c r="M158" s="91" t="s">
        <v>288</v>
      </c>
      <c r="N158" s="7"/>
      <c r="O158" s="7"/>
      <c r="P158" s="7"/>
      <c r="Q158" s="7"/>
      <c r="R158" s="7"/>
      <c r="S158" s="7"/>
    </row>
    <row r="159" spans="1:19" ht="270" hidden="1">
      <c r="A159" s="4" t="s">
        <v>289</v>
      </c>
      <c r="B159" s="5" t="s">
        <v>290</v>
      </c>
      <c r="C159" s="50" t="s">
        <v>574</v>
      </c>
      <c r="D159" s="50" t="s">
        <v>575</v>
      </c>
      <c r="E159" s="50" t="s">
        <v>576</v>
      </c>
      <c r="F159" s="50" t="s">
        <v>407</v>
      </c>
      <c r="G159" s="50" t="s">
        <v>577</v>
      </c>
      <c r="H159" s="62" t="s">
        <v>409</v>
      </c>
      <c r="I159" s="50"/>
      <c r="J159" s="50"/>
      <c r="K159" s="50"/>
      <c r="L159" s="90" t="s">
        <v>291</v>
      </c>
      <c r="M159" s="91" t="s">
        <v>145</v>
      </c>
      <c r="N159" s="7"/>
      <c r="O159" s="7"/>
      <c r="P159" s="7"/>
      <c r="Q159" s="7"/>
      <c r="R159" s="7"/>
      <c r="S159" s="7"/>
    </row>
    <row r="160" spans="1:19" ht="292.5" hidden="1">
      <c r="A160" s="4" t="s">
        <v>202</v>
      </c>
      <c r="B160" s="5" t="s">
        <v>292</v>
      </c>
      <c r="C160" s="50" t="s">
        <v>588</v>
      </c>
      <c r="D160" s="50" t="s">
        <v>589</v>
      </c>
      <c r="E160" s="50" t="s">
        <v>590</v>
      </c>
      <c r="F160" s="50" t="s">
        <v>591</v>
      </c>
      <c r="G160" s="50" t="s">
        <v>457</v>
      </c>
      <c r="H160" s="62" t="s">
        <v>458</v>
      </c>
      <c r="I160" s="50"/>
      <c r="J160" s="50"/>
      <c r="K160" s="50"/>
      <c r="L160" s="88" t="s">
        <v>61</v>
      </c>
      <c r="M160" s="89" t="s">
        <v>55</v>
      </c>
      <c r="N160" s="7"/>
      <c r="O160" s="7"/>
      <c r="P160" s="7"/>
      <c r="Q160" s="7"/>
      <c r="R160" s="7"/>
      <c r="S160" s="7"/>
    </row>
    <row r="161" spans="1:19" ht="270" hidden="1">
      <c r="A161" s="4" t="s">
        <v>208</v>
      </c>
      <c r="B161" s="5" t="s">
        <v>293</v>
      </c>
      <c r="C161" s="50" t="s">
        <v>600</v>
      </c>
      <c r="D161" s="50" t="s">
        <v>601</v>
      </c>
      <c r="E161" s="50" t="s">
        <v>602</v>
      </c>
      <c r="F161" s="50" t="s">
        <v>603</v>
      </c>
      <c r="G161" s="50" t="s">
        <v>604</v>
      </c>
      <c r="H161" s="62" t="s">
        <v>451</v>
      </c>
      <c r="I161" s="50"/>
      <c r="J161" s="50"/>
      <c r="K161" s="50"/>
      <c r="L161" s="88" t="s">
        <v>58</v>
      </c>
      <c r="M161" s="89" t="s">
        <v>46</v>
      </c>
      <c r="N161" s="7"/>
      <c r="O161" s="7"/>
      <c r="P161" s="7"/>
      <c r="Q161" s="7"/>
      <c r="R161" s="7"/>
      <c r="S161" s="7"/>
    </row>
    <row r="162" spans="1:19" ht="382.5" hidden="1">
      <c r="A162" s="4" t="s">
        <v>220</v>
      </c>
      <c r="B162" s="5" t="s">
        <v>294</v>
      </c>
      <c r="C162" s="50" t="s">
        <v>626</v>
      </c>
      <c r="D162" s="50" t="s">
        <v>627</v>
      </c>
      <c r="E162" s="50" t="s">
        <v>628</v>
      </c>
      <c r="F162" s="50" t="s">
        <v>629</v>
      </c>
      <c r="G162" s="50" t="s">
        <v>630</v>
      </c>
      <c r="H162" s="62" t="s">
        <v>631</v>
      </c>
      <c r="I162" s="50"/>
      <c r="J162" s="50"/>
      <c r="K162" s="50"/>
      <c r="L162" s="88" t="s">
        <v>76</v>
      </c>
      <c r="M162" s="89" t="s">
        <v>61</v>
      </c>
      <c r="N162" s="7"/>
      <c r="O162" s="7"/>
      <c r="P162" s="7"/>
      <c r="Q162" s="7"/>
      <c r="R162" s="7"/>
      <c r="S162" s="7"/>
    </row>
    <row r="163" spans="1:19" ht="41.25" hidden="1">
      <c r="A163" s="4" t="s">
        <v>295</v>
      </c>
      <c r="B163" s="5" t="s">
        <v>296</v>
      </c>
      <c r="C163" s="6"/>
      <c r="D163" s="6"/>
      <c r="E163" s="6"/>
      <c r="F163" s="6"/>
      <c r="G163" s="6"/>
      <c r="H163" s="57"/>
      <c r="I163" s="67"/>
      <c r="J163" s="67"/>
      <c r="K163" s="67"/>
      <c r="L163" s="92"/>
      <c r="M163" s="86"/>
      <c r="N163" s="7"/>
      <c r="O163" s="7"/>
      <c r="P163" s="7"/>
      <c r="Q163" s="7"/>
      <c r="R163" s="7"/>
      <c r="S163" s="7"/>
    </row>
    <row r="164" spans="1:19" ht="57.75" hidden="1">
      <c r="A164" s="4" t="s">
        <v>297</v>
      </c>
      <c r="B164" s="5" t="s">
        <v>298</v>
      </c>
      <c r="C164" s="6"/>
      <c r="D164" s="6"/>
      <c r="E164" s="6"/>
      <c r="F164" s="6"/>
      <c r="G164" s="6"/>
      <c r="H164" s="57"/>
      <c r="I164" s="67"/>
      <c r="J164" s="67"/>
      <c r="K164" s="67"/>
      <c r="L164" s="92"/>
      <c r="M164" s="86"/>
      <c r="N164" s="7"/>
      <c r="O164" s="7"/>
      <c r="P164" s="7"/>
      <c r="Q164" s="7"/>
      <c r="R164" s="7"/>
      <c r="S164" s="7"/>
    </row>
    <row r="165" spans="1:19" ht="12.75" hidden="1">
      <c r="A165" s="4" t="s">
        <v>43</v>
      </c>
      <c r="B165" s="5"/>
      <c r="C165" s="4"/>
      <c r="D165" s="4"/>
      <c r="E165" s="4"/>
      <c r="F165" s="4"/>
      <c r="G165" s="4"/>
      <c r="H165" s="55"/>
      <c r="I165" s="65"/>
      <c r="J165" s="65"/>
      <c r="K165" s="65"/>
      <c r="L165" s="93"/>
      <c r="M165" s="87"/>
      <c r="N165" s="8"/>
      <c r="O165" s="4"/>
      <c r="P165" s="8"/>
      <c r="Q165" s="8"/>
      <c r="R165" s="8"/>
      <c r="S165" s="8"/>
    </row>
    <row r="166" spans="1:19" ht="270" hidden="1">
      <c r="A166" s="4" t="s">
        <v>299</v>
      </c>
      <c r="B166" s="5" t="s">
        <v>300</v>
      </c>
      <c r="C166" s="50" t="s">
        <v>568</v>
      </c>
      <c r="D166" s="50" t="s">
        <v>569</v>
      </c>
      <c r="E166" s="50" t="s">
        <v>570</v>
      </c>
      <c r="F166" s="50" t="s">
        <v>560</v>
      </c>
      <c r="G166" s="50"/>
      <c r="H166" s="62"/>
      <c r="I166" s="50"/>
      <c r="J166" s="50"/>
      <c r="K166" s="50"/>
      <c r="L166" s="88" t="s">
        <v>46</v>
      </c>
      <c r="M166" s="89" t="s">
        <v>35</v>
      </c>
      <c r="N166" s="7"/>
      <c r="O166" s="7"/>
      <c r="P166" s="7"/>
      <c r="Q166" s="7"/>
      <c r="R166" s="7"/>
      <c r="S166" s="7"/>
    </row>
    <row r="167" spans="1:19" ht="168.75" hidden="1">
      <c r="A167" s="4" t="s">
        <v>301</v>
      </c>
      <c r="B167" s="5" t="s">
        <v>302</v>
      </c>
      <c r="C167" s="50" t="s">
        <v>592</v>
      </c>
      <c r="D167" s="50" t="s">
        <v>593</v>
      </c>
      <c r="E167" s="50" t="s">
        <v>594</v>
      </c>
      <c r="F167" s="50" t="s">
        <v>595</v>
      </c>
      <c r="G167" s="50" t="s">
        <v>408</v>
      </c>
      <c r="H167" s="62" t="s">
        <v>596</v>
      </c>
      <c r="I167" s="50"/>
      <c r="J167" s="50"/>
      <c r="K167" s="50"/>
      <c r="L167" s="88" t="s">
        <v>61</v>
      </c>
      <c r="M167" s="89" t="s">
        <v>36</v>
      </c>
      <c r="N167" s="7"/>
      <c r="O167" s="7"/>
      <c r="P167" s="7"/>
      <c r="Q167" s="7"/>
      <c r="R167" s="7"/>
      <c r="S167" s="7"/>
    </row>
    <row r="168" spans="1:19" ht="213.75" hidden="1">
      <c r="A168" s="4" t="s">
        <v>303</v>
      </c>
      <c r="B168" s="5" t="s">
        <v>304</v>
      </c>
      <c r="C168" s="50" t="s">
        <v>605</v>
      </c>
      <c r="D168" s="50" t="s">
        <v>606</v>
      </c>
      <c r="E168" s="50" t="s">
        <v>607</v>
      </c>
      <c r="F168" s="50" t="s">
        <v>560</v>
      </c>
      <c r="G168" s="50"/>
      <c r="H168" s="62"/>
      <c r="I168" s="50"/>
      <c r="J168" s="50"/>
      <c r="K168" s="50"/>
      <c r="L168" s="88" t="s">
        <v>58</v>
      </c>
      <c r="M168" s="89" t="s">
        <v>46</v>
      </c>
      <c r="N168" s="7"/>
      <c r="O168" s="7"/>
      <c r="P168" s="7"/>
      <c r="Q168" s="7"/>
      <c r="R168" s="7"/>
      <c r="S168" s="7"/>
    </row>
    <row r="169" spans="1:19" ht="191.25" hidden="1">
      <c r="A169" s="4" t="s">
        <v>305</v>
      </c>
      <c r="B169" s="5" t="s">
        <v>306</v>
      </c>
      <c r="C169" s="50" t="s">
        <v>614</v>
      </c>
      <c r="D169" s="50" t="s">
        <v>615</v>
      </c>
      <c r="E169" s="50" t="s">
        <v>616</v>
      </c>
      <c r="F169" s="50" t="s">
        <v>617</v>
      </c>
      <c r="G169" s="50" t="s">
        <v>618</v>
      </c>
      <c r="H169" s="62" t="s">
        <v>619</v>
      </c>
      <c r="I169" s="50"/>
      <c r="J169" s="50"/>
      <c r="K169" s="50"/>
      <c r="L169" s="90" t="s">
        <v>96</v>
      </c>
      <c r="M169" s="91" t="s">
        <v>128</v>
      </c>
      <c r="N169" s="7"/>
      <c r="O169" s="7"/>
      <c r="P169" s="7"/>
      <c r="Q169" s="7"/>
      <c r="R169" s="7"/>
      <c r="S169" s="7"/>
    </row>
    <row r="170" spans="1:19" ht="371.25" hidden="1">
      <c r="A170" s="4" t="s">
        <v>307</v>
      </c>
      <c r="B170" s="5" t="s">
        <v>308</v>
      </c>
      <c r="C170" s="50" t="s">
        <v>632</v>
      </c>
      <c r="D170" s="50" t="s">
        <v>633</v>
      </c>
      <c r="E170" s="50" t="s">
        <v>634</v>
      </c>
      <c r="F170" s="50" t="s">
        <v>635</v>
      </c>
      <c r="G170" s="50" t="s">
        <v>636</v>
      </c>
      <c r="H170" s="62" t="s">
        <v>637</v>
      </c>
      <c r="I170" s="50"/>
      <c r="J170" s="50"/>
      <c r="K170" s="50"/>
      <c r="L170" s="88" t="s">
        <v>76</v>
      </c>
      <c r="M170" s="89" t="s">
        <v>61</v>
      </c>
      <c r="N170" s="7"/>
      <c r="O170" s="7"/>
      <c r="P170" s="7"/>
      <c r="Q170" s="7"/>
      <c r="R170" s="7"/>
      <c r="S170" s="7"/>
    </row>
    <row r="171" spans="1:19" ht="270" hidden="1">
      <c r="A171" s="4" t="s">
        <v>309</v>
      </c>
      <c r="B171" s="5" t="s">
        <v>310</v>
      </c>
      <c r="C171" s="50" t="s">
        <v>647</v>
      </c>
      <c r="D171" s="50" t="s">
        <v>648</v>
      </c>
      <c r="E171" s="50" t="s">
        <v>649</v>
      </c>
      <c r="F171" s="50" t="s">
        <v>650</v>
      </c>
      <c r="G171" s="50" t="s">
        <v>474</v>
      </c>
      <c r="H171" s="62" t="s">
        <v>475</v>
      </c>
      <c r="I171" s="50"/>
      <c r="J171" s="50"/>
      <c r="K171" s="50"/>
      <c r="L171" s="88" t="s">
        <v>54</v>
      </c>
      <c r="M171" s="89" t="s">
        <v>34</v>
      </c>
      <c r="N171" s="7"/>
      <c r="O171" s="7"/>
      <c r="P171" s="7"/>
      <c r="Q171" s="7"/>
      <c r="R171" s="7"/>
      <c r="S171" s="7"/>
    </row>
    <row r="172" spans="1:19" ht="213.75" hidden="1">
      <c r="A172" s="4" t="s">
        <v>311</v>
      </c>
      <c r="B172" s="5" t="s">
        <v>312</v>
      </c>
      <c r="C172" s="50" t="s">
        <v>651</v>
      </c>
      <c r="D172" s="50" t="s">
        <v>652</v>
      </c>
      <c r="E172" s="50" t="s">
        <v>653</v>
      </c>
      <c r="F172" s="50" t="s">
        <v>654</v>
      </c>
      <c r="G172" s="50" t="s">
        <v>408</v>
      </c>
      <c r="H172" s="62" t="s">
        <v>483</v>
      </c>
      <c r="I172" s="50"/>
      <c r="J172" s="50"/>
      <c r="K172" s="50"/>
      <c r="L172" s="88" t="s">
        <v>100</v>
      </c>
      <c r="M172" s="89" t="s">
        <v>100</v>
      </c>
      <c r="N172" s="7"/>
      <c r="O172" s="7"/>
      <c r="P172" s="7"/>
      <c r="Q172" s="7"/>
      <c r="R172" s="7"/>
      <c r="S172" s="7"/>
    </row>
    <row r="173" spans="1:19" ht="101.25" hidden="1">
      <c r="A173" s="4" t="s">
        <v>313</v>
      </c>
      <c r="B173" s="5" t="s">
        <v>314</v>
      </c>
      <c r="C173" s="50" t="s">
        <v>410</v>
      </c>
      <c r="D173" s="50" t="s">
        <v>655</v>
      </c>
      <c r="E173" s="50" t="s">
        <v>412</v>
      </c>
      <c r="F173" s="50" t="s">
        <v>656</v>
      </c>
      <c r="G173" s="50" t="s">
        <v>657</v>
      </c>
      <c r="H173" s="62" t="s">
        <v>658</v>
      </c>
      <c r="I173" s="50"/>
      <c r="J173" s="50"/>
      <c r="K173" s="50"/>
      <c r="L173" s="88" t="s">
        <v>61</v>
      </c>
      <c r="M173" s="89" t="s">
        <v>36</v>
      </c>
      <c r="N173" s="7"/>
      <c r="O173" s="7"/>
      <c r="P173" s="7"/>
      <c r="Q173" s="7"/>
      <c r="R173" s="7"/>
      <c r="S173" s="7"/>
    </row>
    <row r="174" spans="1:19" ht="292.5" hidden="1">
      <c r="A174" s="4" t="s">
        <v>315</v>
      </c>
      <c r="B174" s="5" t="s">
        <v>316</v>
      </c>
      <c r="C174" s="50" t="s">
        <v>571</v>
      </c>
      <c r="D174" s="50" t="s">
        <v>572</v>
      </c>
      <c r="E174" s="50" t="s">
        <v>573</v>
      </c>
      <c r="F174" s="50" t="s">
        <v>560</v>
      </c>
      <c r="G174" s="50"/>
      <c r="H174" s="62"/>
      <c r="I174" s="50"/>
      <c r="J174" s="50"/>
      <c r="K174" s="50"/>
      <c r="L174" s="88" t="s">
        <v>76</v>
      </c>
      <c r="M174" s="89" t="s">
        <v>89</v>
      </c>
      <c r="N174" s="7"/>
      <c r="O174" s="7"/>
      <c r="P174" s="7"/>
      <c r="Q174" s="7"/>
      <c r="R174" s="7"/>
      <c r="S174" s="7"/>
    </row>
    <row r="175" spans="1:19" ht="270" hidden="1">
      <c r="A175" s="4" t="s">
        <v>317</v>
      </c>
      <c r="B175" s="5" t="s">
        <v>318</v>
      </c>
      <c r="C175" s="50" t="s">
        <v>574</v>
      </c>
      <c r="D175" s="50" t="s">
        <v>575</v>
      </c>
      <c r="E175" s="50" t="s">
        <v>576</v>
      </c>
      <c r="F175" s="50" t="s">
        <v>407</v>
      </c>
      <c r="G175" s="50" t="s">
        <v>577</v>
      </c>
      <c r="H175" s="62" t="s">
        <v>409</v>
      </c>
      <c r="I175" s="50"/>
      <c r="J175" s="50"/>
      <c r="K175" s="50"/>
      <c r="L175" s="90" t="s">
        <v>319</v>
      </c>
      <c r="M175" s="91" t="s">
        <v>320</v>
      </c>
      <c r="N175" s="7"/>
      <c r="O175" s="7"/>
      <c r="P175" s="7"/>
      <c r="Q175" s="7"/>
      <c r="R175" s="7"/>
      <c r="S175" s="7"/>
    </row>
    <row r="176" spans="1:19" ht="281.25" hidden="1">
      <c r="A176" s="4" t="s">
        <v>321</v>
      </c>
      <c r="B176" s="5" t="s">
        <v>322</v>
      </c>
      <c r="C176" s="50" t="s">
        <v>578</v>
      </c>
      <c r="D176" s="50" t="s">
        <v>579</v>
      </c>
      <c r="E176" s="50" t="s">
        <v>580</v>
      </c>
      <c r="F176" s="50" t="s">
        <v>560</v>
      </c>
      <c r="G176" s="50"/>
      <c r="H176" s="62"/>
      <c r="I176" s="50"/>
      <c r="J176" s="50"/>
      <c r="K176" s="50"/>
      <c r="L176" s="88" t="s">
        <v>76</v>
      </c>
      <c r="M176" s="89" t="s">
        <v>46</v>
      </c>
      <c r="N176" s="7"/>
      <c r="O176" s="7"/>
      <c r="P176" s="7"/>
      <c r="Q176" s="7"/>
      <c r="R176" s="7"/>
      <c r="S176" s="7"/>
    </row>
    <row r="177" spans="1:19" ht="405" hidden="1">
      <c r="A177" s="4" t="s">
        <v>323</v>
      </c>
      <c r="B177" s="5" t="s">
        <v>324</v>
      </c>
      <c r="C177" s="50" t="s">
        <v>410</v>
      </c>
      <c r="D177" s="50" t="s">
        <v>581</v>
      </c>
      <c r="E177" s="50" t="s">
        <v>412</v>
      </c>
      <c r="F177" s="50" t="s">
        <v>582</v>
      </c>
      <c r="G177" s="50" t="s">
        <v>583</v>
      </c>
      <c r="H177" s="62" t="s">
        <v>584</v>
      </c>
      <c r="I177" s="50"/>
      <c r="J177" s="50"/>
      <c r="K177" s="50"/>
      <c r="L177" s="88" t="s">
        <v>54</v>
      </c>
      <c r="M177" s="89" t="s">
        <v>58</v>
      </c>
      <c r="N177" s="7"/>
      <c r="O177" s="7"/>
      <c r="P177" s="7"/>
      <c r="Q177" s="7"/>
      <c r="R177" s="7"/>
      <c r="S177" s="7"/>
    </row>
    <row r="178" spans="1:19" ht="202.5" hidden="1">
      <c r="A178" s="4" t="s">
        <v>325</v>
      </c>
      <c r="B178" s="5" t="s">
        <v>326</v>
      </c>
      <c r="C178" s="50" t="s">
        <v>585</v>
      </c>
      <c r="D178" s="50" t="s">
        <v>586</v>
      </c>
      <c r="E178" s="50" t="s">
        <v>587</v>
      </c>
      <c r="F178" s="50" t="s">
        <v>419</v>
      </c>
      <c r="G178" s="50" t="s">
        <v>408</v>
      </c>
      <c r="H178" s="62" t="s">
        <v>420</v>
      </c>
      <c r="I178" s="50"/>
      <c r="J178" s="50"/>
      <c r="K178" s="50"/>
      <c r="L178" s="88" t="s">
        <v>61</v>
      </c>
      <c r="M178" s="89" t="s">
        <v>36</v>
      </c>
      <c r="N178" s="7"/>
      <c r="O178" s="7"/>
      <c r="P178" s="7"/>
      <c r="Q178" s="7"/>
      <c r="R178" s="7"/>
      <c r="S178" s="7"/>
    </row>
    <row r="179" spans="1:19" ht="292.5" hidden="1">
      <c r="A179" s="4" t="s">
        <v>327</v>
      </c>
      <c r="B179" s="5" t="s">
        <v>328</v>
      </c>
      <c r="C179" s="50" t="s">
        <v>588</v>
      </c>
      <c r="D179" s="50" t="s">
        <v>589</v>
      </c>
      <c r="E179" s="50" t="s">
        <v>590</v>
      </c>
      <c r="F179" s="50" t="s">
        <v>591</v>
      </c>
      <c r="G179" s="50" t="s">
        <v>457</v>
      </c>
      <c r="H179" s="62" t="s">
        <v>458</v>
      </c>
      <c r="I179" s="50"/>
      <c r="J179" s="50"/>
      <c r="K179" s="50"/>
      <c r="L179" s="88" t="s">
        <v>61</v>
      </c>
      <c r="M179" s="89" t="s">
        <v>55</v>
      </c>
      <c r="N179" s="7"/>
      <c r="O179" s="7"/>
      <c r="P179" s="7"/>
      <c r="Q179" s="7"/>
      <c r="R179" s="7"/>
      <c r="S179" s="7"/>
    </row>
    <row r="180" spans="1:19" ht="270" hidden="1">
      <c r="A180" s="4" t="s">
        <v>329</v>
      </c>
      <c r="B180" s="5" t="s">
        <v>330</v>
      </c>
      <c r="C180" s="50" t="s">
        <v>600</v>
      </c>
      <c r="D180" s="50" t="s">
        <v>601</v>
      </c>
      <c r="E180" s="50" t="s">
        <v>602</v>
      </c>
      <c r="F180" s="50" t="s">
        <v>603</v>
      </c>
      <c r="G180" s="50" t="s">
        <v>604</v>
      </c>
      <c r="H180" s="62" t="s">
        <v>451</v>
      </c>
      <c r="I180" s="50"/>
      <c r="J180" s="50"/>
      <c r="K180" s="50"/>
      <c r="L180" s="88" t="s">
        <v>58</v>
      </c>
      <c r="M180" s="89" t="s">
        <v>46</v>
      </c>
      <c r="N180" s="7"/>
      <c r="O180" s="7"/>
      <c r="P180" s="7"/>
      <c r="Q180" s="7"/>
      <c r="R180" s="7"/>
      <c r="S180" s="7"/>
    </row>
    <row r="181" spans="1:19" ht="180" hidden="1">
      <c r="A181" s="4" t="s">
        <v>331</v>
      </c>
      <c r="B181" s="5" t="s">
        <v>332</v>
      </c>
      <c r="C181" s="50" t="s">
        <v>620</v>
      </c>
      <c r="D181" s="50" t="s">
        <v>621</v>
      </c>
      <c r="E181" s="50" t="s">
        <v>622</v>
      </c>
      <c r="F181" s="50" t="s">
        <v>623</v>
      </c>
      <c r="G181" s="50" t="s">
        <v>624</v>
      </c>
      <c r="H181" s="62" t="s">
        <v>625</v>
      </c>
      <c r="I181" s="50"/>
      <c r="J181" s="50"/>
      <c r="K181" s="50"/>
      <c r="L181" s="88" t="s">
        <v>58</v>
      </c>
      <c r="M181" s="89" t="s">
        <v>46</v>
      </c>
      <c r="N181" s="7"/>
      <c r="O181" s="7"/>
      <c r="P181" s="7"/>
      <c r="Q181" s="7"/>
      <c r="R181" s="7"/>
      <c r="S181" s="7"/>
    </row>
    <row r="182" spans="1:19" ht="382.5" hidden="1">
      <c r="A182" s="4" t="s">
        <v>220</v>
      </c>
      <c r="B182" s="5" t="s">
        <v>333</v>
      </c>
      <c r="C182" s="50" t="s">
        <v>626</v>
      </c>
      <c r="D182" s="50" t="s">
        <v>627</v>
      </c>
      <c r="E182" s="50" t="s">
        <v>628</v>
      </c>
      <c r="F182" s="50" t="s">
        <v>629</v>
      </c>
      <c r="G182" s="50" t="s">
        <v>630</v>
      </c>
      <c r="H182" s="62" t="s">
        <v>631</v>
      </c>
      <c r="I182" s="50"/>
      <c r="J182" s="50"/>
      <c r="K182" s="50"/>
      <c r="L182" s="88" t="s">
        <v>76</v>
      </c>
      <c r="M182" s="89" t="s">
        <v>61</v>
      </c>
      <c r="N182" s="7"/>
      <c r="O182" s="7"/>
      <c r="P182" s="7"/>
      <c r="Q182" s="7"/>
      <c r="R182" s="7"/>
      <c r="S182" s="7"/>
    </row>
    <row r="183" spans="1:19" ht="288.75" hidden="1">
      <c r="A183" s="4" t="s">
        <v>334</v>
      </c>
      <c r="B183" s="5" t="s">
        <v>335</v>
      </c>
      <c r="C183" s="50" t="s">
        <v>638</v>
      </c>
      <c r="D183" s="50" t="s">
        <v>639</v>
      </c>
      <c r="E183" s="50" t="s">
        <v>640</v>
      </c>
      <c r="F183" s="50" t="s">
        <v>641</v>
      </c>
      <c r="G183" s="50" t="s">
        <v>642</v>
      </c>
      <c r="H183" s="62" t="s">
        <v>643</v>
      </c>
      <c r="I183" s="50"/>
      <c r="J183" s="50"/>
      <c r="K183" s="50"/>
      <c r="L183" s="88" t="s">
        <v>54</v>
      </c>
      <c r="M183" s="89" t="s">
        <v>34</v>
      </c>
      <c r="N183" s="7"/>
      <c r="O183" s="7"/>
      <c r="P183" s="7"/>
      <c r="Q183" s="7"/>
      <c r="R183" s="7"/>
      <c r="S183" s="7"/>
    </row>
    <row r="184" spans="1:19" ht="168.75" hidden="1">
      <c r="A184" s="4" t="s">
        <v>180</v>
      </c>
      <c r="B184" s="5" t="s">
        <v>336</v>
      </c>
      <c r="C184" s="50" t="s">
        <v>561</v>
      </c>
      <c r="D184" s="50" t="s">
        <v>562</v>
      </c>
      <c r="E184" s="50" t="s">
        <v>563</v>
      </c>
      <c r="F184" s="50" t="s">
        <v>564</v>
      </c>
      <c r="G184" s="50" t="s">
        <v>408</v>
      </c>
      <c r="H184" s="62" t="s">
        <v>442</v>
      </c>
      <c r="I184" s="50"/>
      <c r="J184" s="50"/>
      <c r="K184" s="50"/>
      <c r="L184" s="88" t="s">
        <v>76</v>
      </c>
      <c r="M184" s="89" t="s">
        <v>61</v>
      </c>
      <c r="N184" s="7"/>
      <c r="O184" s="7"/>
      <c r="P184" s="7"/>
      <c r="Q184" s="7"/>
      <c r="R184" s="7"/>
      <c r="S184" s="7"/>
    </row>
    <row r="185" spans="1:19" ht="292.5" hidden="1">
      <c r="A185" s="4" t="s">
        <v>337</v>
      </c>
      <c r="B185" s="5" t="s">
        <v>338</v>
      </c>
      <c r="C185" s="50" t="s">
        <v>644</v>
      </c>
      <c r="D185" s="50" t="s">
        <v>645</v>
      </c>
      <c r="E185" s="50" t="s">
        <v>646</v>
      </c>
      <c r="F185" s="50" t="s">
        <v>591</v>
      </c>
      <c r="G185" s="50" t="s">
        <v>457</v>
      </c>
      <c r="H185" s="62" t="s">
        <v>458</v>
      </c>
      <c r="I185" s="50"/>
      <c r="J185" s="50"/>
      <c r="K185" s="50"/>
      <c r="L185" s="88" t="s">
        <v>61</v>
      </c>
      <c r="M185" s="89" t="s">
        <v>55</v>
      </c>
      <c r="N185" s="7"/>
      <c r="O185" s="7"/>
      <c r="P185" s="7"/>
      <c r="Q185" s="7"/>
      <c r="R185" s="7"/>
      <c r="S185" s="7"/>
    </row>
    <row r="186" spans="1:19" ht="360" hidden="1">
      <c r="A186" s="4" t="s">
        <v>90</v>
      </c>
      <c r="B186" s="5" t="s">
        <v>339</v>
      </c>
      <c r="C186" s="50" t="s">
        <v>686</v>
      </c>
      <c r="D186" s="50" t="s">
        <v>687</v>
      </c>
      <c r="E186" s="50" t="s">
        <v>688</v>
      </c>
      <c r="F186" s="50" t="s">
        <v>689</v>
      </c>
      <c r="G186" s="50" t="s">
        <v>690</v>
      </c>
      <c r="H186" s="62" t="s">
        <v>691</v>
      </c>
      <c r="I186" s="50"/>
      <c r="J186" s="50"/>
      <c r="K186" s="50"/>
      <c r="L186" s="88" t="s">
        <v>61</v>
      </c>
      <c r="M186" s="89" t="s">
        <v>55</v>
      </c>
      <c r="N186" s="7"/>
      <c r="O186" s="7"/>
      <c r="P186" s="7"/>
      <c r="Q186" s="7"/>
      <c r="R186" s="7"/>
      <c r="S186" s="7"/>
    </row>
    <row r="187" spans="1:19" ht="168.75" hidden="1">
      <c r="A187" s="4" t="s">
        <v>340</v>
      </c>
      <c r="B187" s="5" t="s">
        <v>341</v>
      </c>
      <c r="C187" s="50" t="s">
        <v>565</v>
      </c>
      <c r="D187" s="50" t="s">
        <v>566</v>
      </c>
      <c r="E187" s="50" t="s">
        <v>567</v>
      </c>
      <c r="F187" s="50" t="s">
        <v>468</v>
      </c>
      <c r="G187" s="50" t="s">
        <v>408</v>
      </c>
      <c r="H187" s="62" t="s">
        <v>469</v>
      </c>
      <c r="I187" s="50"/>
      <c r="J187" s="50"/>
      <c r="K187" s="50"/>
      <c r="L187" s="88" t="s">
        <v>54</v>
      </c>
      <c r="M187" s="89" t="s">
        <v>47</v>
      </c>
      <c r="N187" s="7"/>
      <c r="O187" s="7"/>
      <c r="P187" s="7"/>
      <c r="Q187" s="7"/>
      <c r="R187" s="7"/>
      <c r="S187" s="7"/>
    </row>
    <row r="188" spans="1:19" ht="101.25" hidden="1">
      <c r="A188" s="4" t="s">
        <v>342</v>
      </c>
      <c r="B188" s="5" t="s">
        <v>343</v>
      </c>
      <c r="C188" s="50" t="s">
        <v>410</v>
      </c>
      <c r="D188" s="50" t="s">
        <v>692</v>
      </c>
      <c r="E188" s="50" t="s">
        <v>412</v>
      </c>
      <c r="F188" s="4"/>
      <c r="G188" s="4"/>
      <c r="H188" s="55"/>
      <c r="I188" s="65"/>
      <c r="J188" s="65"/>
      <c r="K188" s="65"/>
      <c r="L188" s="88" t="s">
        <v>46</v>
      </c>
      <c r="M188" s="89" t="s">
        <v>61</v>
      </c>
      <c r="N188" s="7"/>
      <c r="O188" s="7"/>
      <c r="P188" s="7"/>
      <c r="Q188" s="7"/>
      <c r="R188" s="7"/>
      <c r="S188" s="7"/>
    </row>
    <row r="189" spans="1:19" ht="82.5" hidden="1">
      <c r="A189" s="4" t="s">
        <v>344</v>
      </c>
      <c r="B189" s="5" t="s">
        <v>345</v>
      </c>
      <c r="C189" s="6"/>
      <c r="D189" s="6"/>
      <c r="E189" s="6"/>
      <c r="F189" s="6"/>
      <c r="G189" s="6"/>
      <c r="H189" s="57"/>
      <c r="I189" s="67"/>
      <c r="J189" s="67"/>
      <c r="K189" s="67"/>
      <c r="L189" s="92"/>
      <c r="M189" s="86"/>
      <c r="N189" s="7"/>
      <c r="O189" s="7"/>
      <c r="P189" s="7"/>
      <c r="Q189" s="7"/>
      <c r="R189" s="7"/>
      <c r="S189" s="7"/>
    </row>
    <row r="190" spans="1:19" ht="12.75" hidden="1">
      <c r="A190" s="4" t="s">
        <v>43</v>
      </c>
      <c r="B190" s="5"/>
      <c r="C190" s="4"/>
      <c r="D190" s="4"/>
      <c r="E190" s="4"/>
      <c r="F190" s="4"/>
      <c r="G190" s="4"/>
      <c r="H190" s="55"/>
      <c r="I190" s="65"/>
      <c r="J190" s="65"/>
      <c r="K190" s="65"/>
      <c r="L190" s="93"/>
      <c r="M190" s="87"/>
      <c r="N190" s="8"/>
      <c r="O190" s="4"/>
      <c r="P190" s="8"/>
      <c r="Q190" s="8"/>
      <c r="R190" s="8"/>
      <c r="S190" s="8"/>
    </row>
    <row r="191" spans="1:19" ht="258.75" hidden="1">
      <c r="A191" s="4" t="s">
        <v>103</v>
      </c>
      <c r="B191" s="5" t="s">
        <v>346</v>
      </c>
      <c r="C191" s="50" t="s">
        <v>659</v>
      </c>
      <c r="D191" s="50" t="s">
        <v>660</v>
      </c>
      <c r="E191" s="50" t="s">
        <v>661</v>
      </c>
      <c r="F191" s="50" t="s">
        <v>662</v>
      </c>
      <c r="G191" s="50" t="s">
        <v>663</v>
      </c>
      <c r="H191" s="62" t="s">
        <v>664</v>
      </c>
      <c r="I191" s="50"/>
      <c r="J191" s="50"/>
      <c r="K191" s="50"/>
      <c r="L191" s="90" t="s">
        <v>243</v>
      </c>
      <c r="M191" s="91" t="s">
        <v>244</v>
      </c>
      <c r="N191" s="7"/>
      <c r="O191" s="7"/>
      <c r="P191" s="7"/>
      <c r="Q191" s="7"/>
      <c r="R191" s="7"/>
      <c r="S191" s="7"/>
    </row>
    <row r="192" spans="1:19" ht="236.25" hidden="1">
      <c r="A192" s="4" t="s">
        <v>281</v>
      </c>
      <c r="B192" s="5" t="s">
        <v>347</v>
      </c>
      <c r="C192" s="24" t="s">
        <v>489</v>
      </c>
      <c r="D192" s="25" t="s">
        <v>490</v>
      </c>
      <c r="E192" s="25" t="s">
        <v>491</v>
      </c>
      <c r="F192" s="24"/>
      <c r="G192" s="25"/>
      <c r="H192" s="63"/>
      <c r="I192" s="25"/>
      <c r="J192" s="25"/>
      <c r="K192" s="25"/>
      <c r="L192" s="88" t="s">
        <v>46</v>
      </c>
      <c r="M192" s="89" t="s">
        <v>35</v>
      </c>
      <c r="N192" s="7"/>
      <c r="O192" s="7"/>
      <c r="P192" s="7"/>
      <c r="Q192" s="7"/>
      <c r="R192" s="7"/>
      <c r="S192" s="7"/>
    </row>
    <row r="193" spans="1:19" ht="191.25" hidden="1">
      <c r="A193" s="4" t="s">
        <v>117</v>
      </c>
      <c r="B193" s="5" t="s">
        <v>348</v>
      </c>
      <c r="C193" s="50" t="s">
        <v>659</v>
      </c>
      <c r="D193" s="50" t="s">
        <v>668</v>
      </c>
      <c r="E193" s="50" t="s">
        <v>661</v>
      </c>
      <c r="F193" s="4"/>
      <c r="G193" s="4"/>
      <c r="H193" s="55"/>
      <c r="I193" s="65"/>
      <c r="J193" s="65"/>
      <c r="K193" s="65"/>
      <c r="L193" s="88" t="s">
        <v>46</v>
      </c>
      <c r="M193" s="89" t="s">
        <v>54</v>
      </c>
      <c r="N193" s="7"/>
      <c r="O193" s="7"/>
      <c r="P193" s="7"/>
      <c r="Q193" s="7"/>
      <c r="R193" s="7"/>
      <c r="S193" s="7"/>
    </row>
    <row r="194" spans="1:19" ht="82.5" hidden="1">
      <c r="A194" s="4" t="s">
        <v>349</v>
      </c>
      <c r="B194" s="5" t="s">
        <v>350</v>
      </c>
      <c r="C194" s="6"/>
      <c r="D194" s="6"/>
      <c r="E194" s="6"/>
      <c r="F194" s="6"/>
      <c r="G194" s="6"/>
      <c r="H194" s="57"/>
      <c r="I194" s="67"/>
      <c r="J194" s="67"/>
      <c r="K194" s="67"/>
      <c r="L194" s="92"/>
      <c r="M194" s="86"/>
      <c r="N194" s="7"/>
      <c r="O194" s="7"/>
      <c r="P194" s="7"/>
      <c r="Q194" s="7"/>
      <c r="R194" s="7"/>
      <c r="S194" s="7"/>
    </row>
    <row r="195" spans="1:19" ht="74.25" hidden="1">
      <c r="A195" s="4" t="s">
        <v>351</v>
      </c>
      <c r="B195" s="5" t="s">
        <v>352</v>
      </c>
      <c r="C195" s="4"/>
      <c r="D195" s="4"/>
      <c r="E195" s="4"/>
      <c r="F195" s="4"/>
      <c r="G195" s="4"/>
      <c r="H195" s="55"/>
      <c r="I195" s="65"/>
      <c r="J195" s="65"/>
      <c r="K195" s="65"/>
      <c r="L195" s="93"/>
      <c r="M195" s="87"/>
      <c r="N195" s="7"/>
      <c r="O195" s="7"/>
      <c r="P195" s="7"/>
      <c r="Q195" s="7"/>
      <c r="R195" s="7"/>
      <c r="S195" s="7"/>
    </row>
    <row r="196" spans="1:19" ht="12.75" hidden="1">
      <c r="A196" s="4" t="s">
        <v>43</v>
      </c>
      <c r="B196" s="5"/>
      <c r="C196" s="4"/>
      <c r="D196" s="4"/>
      <c r="E196" s="4"/>
      <c r="F196" s="4"/>
      <c r="G196" s="4"/>
      <c r="H196" s="55"/>
      <c r="I196" s="65"/>
      <c r="J196" s="65"/>
      <c r="K196" s="65"/>
      <c r="L196" s="93"/>
      <c r="M196" s="87"/>
      <c r="N196" s="8"/>
      <c r="O196" s="4"/>
      <c r="P196" s="8"/>
      <c r="Q196" s="8"/>
      <c r="R196" s="8"/>
      <c r="S196" s="8"/>
    </row>
    <row r="197" spans="1:19" ht="101.25" hidden="1">
      <c r="A197" s="4" t="s">
        <v>123</v>
      </c>
      <c r="B197" s="5" t="s">
        <v>353</v>
      </c>
      <c r="C197" s="50" t="s">
        <v>669</v>
      </c>
      <c r="D197" s="50" t="s">
        <v>670</v>
      </c>
      <c r="E197" s="50" t="s">
        <v>412</v>
      </c>
      <c r="F197" s="50"/>
      <c r="G197" s="4"/>
      <c r="H197" s="55"/>
      <c r="I197" s="65"/>
      <c r="J197" s="65"/>
      <c r="K197" s="65"/>
      <c r="L197" s="88" t="s">
        <v>46</v>
      </c>
      <c r="M197" s="89" t="s">
        <v>33</v>
      </c>
      <c r="N197" s="7"/>
      <c r="O197" s="7"/>
      <c r="P197" s="7"/>
      <c r="Q197" s="7"/>
      <c r="R197" s="7"/>
      <c r="S197" s="7"/>
    </row>
    <row r="198" spans="1:19" ht="101.25" hidden="1">
      <c r="A198" s="4" t="s">
        <v>354</v>
      </c>
      <c r="B198" s="5" t="s">
        <v>355</v>
      </c>
      <c r="C198" s="50" t="s">
        <v>669</v>
      </c>
      <c r="D198" s="50" t="s">
        <v>670</v>
      </c>
      <c r="E198" s="50" t="s">
        <v>412</v>
      </c>
      <c r="F198" s="50"/>
      <c r="G198" s="4"/>
      <c r="H198" s="55"/>
      <c r="I198" s="65"/>
      <c r="J198" s="65"/>
      <c r="K198" s="65"/>
      <c r="L198" s="88" t="s">
        <v>54</v>
      </c>
      <c r="M198" s="89" t="s">
        <v>100</v>
      </c>
      <c r="N198" s="7"/>
      <c r="O198" s="7"/>
      <c r="P198" s="7"/>
      <c r="Q198" s="7"/>
      <c r="R198" s="7"/>
      <c r="S198" s="7"/>
    </row>
    <row r="199" spans="1:19" ht="101.25" hidden="1">
      <c r="A199" s="4" t="s">
        <v>254</v>
      </c>
      <c r="B199" s="5" t="s">
        <v>356</v>
      </c>
      <c r="C199" s="50" t="s">
        <v>669</v>
      </c>
      <c r="D199" s="50" t="s">
        <v>670</v>
      </c>
      <c r="E199" s="50" t="s">
        <v>412</v>
      </c>
      <c r="F199" s="50"/>
      <c r="G199" s="4"/>
      <c r="H199" s="55"/>
      <c r="I199" s="65"/>
      <c r="J199" s="65"/>
      <c r="K199" s="65"/>
      <c r="L199" s="90" t="s">
        <v>256</v>
      </c>
      <c r="M199" s="91" t="s">
        <v>257</v>
      </c>
      <c r="N199" s="7"/>
      <c r="O199" s="7"/>
      <c r="P199" s="7"/>
      <c r="Q199" s="7"/>
      <c r="R199" s="7"/>
      <c r="S199" s="7"/>
    </row>
    <row r="200" spans="1:19" ht="101.25" hidden="1">
      <c r="A200" s="4" t="s">
        <v>357</v>
      </c>
      <c r="B200" s="5" t="s">
        <v>358</v>
      </c>
      <c r="C200" s="50" t="s">
        <v>669</v>
      </c>
      <c r="D200" s="50" t="s">
        <v>670</v>
      </c>
      <c r="E200" s="50" t="s">
        <v>412</v>
      </c>
      <c r="F200" s="50"/>
      <c r="G200" s="4"/>
      <c r="H200" s="55"/>
      <c r="I200" s="65"/>
      <c r="J200" s="65"/>
      <c r="K200" s="65"/>
      <c r="L200" s="90" t="s">
        <v>359</v>
      </c>
      <c r="M200" s="91" t="s">
        <v>128</v>
      </c>
      <c r="N200" s="7"/>
      <c r="O200" s="7"/>
      <c r="P200" s="7"/>
      <c r="Q200" s="7"/>
      <c r="R200" s="7"/>
      <c r="S200" s="7"/>
    </row>
    <row r="201" spans="1:19" ht="213.75" hidden="1">
      <c r="A201" s="4" t="s">
        <v>129</v>
      </c>
      <c r="B201" s="5" t="s">
        <v>360</v>
      </c>
      <c r="C201" s="45" t="s">
        <v>671</v>
      </c>
      <c r="D201" s="45" t="s">
        <v>672</v>
      </c>
      <c r="E201" s="45" t="s">
        <v>673</v>
      </c>
      <c r="F201" s="45" t="s">
        <v>674</v>
      </c>
      <c r="G201" s="4"/>
      <c r="H201" s="55"/>
      <c r="I201" s="65"/>
      <c r="J201" s="65"/>
      <c r="K201" s="65"/>
      <c r="L201" s="90" t="s">
        <v>259</v>
      </c>
      <c r="M201" s="91" t="s">
        <v>260</v>
      </c>
      <c r="N201" s="7"/>
      <c r="O201" s="7"/>
      <c r="P201" s="7"/>
      <c r="Q201" s="7"/>
      <c r="R201" s="7"/>
      <c r="S201" s="7"/>
    </row>
    <row r="202" spans="1:19" ht="107.25" hidden="1">
      <c r="A202" s="4" t="s">
        <v>361</v>
      </c>
      <c r="B202" s="5" t="s">
        <v>362</v>
      </c>
      <c r="C202" s="6"/>
      <c r="D202" s="6"/>
      <c r="E202" s="6"/>
      <c r="F202" s="6"/>
      <c r="G202" s="6"/>
      <c r="H202" s="57"/>
      <c r="I202" s="67"/>
      <c r="J202" s="67"/>
      <c r="K202" s="67"/>
      <c r="L202" s="92"/>
      <c r="M202" s="86"/>
      <c r="N202" s="7"/>
      <c r="O202" s="7"/>
      <c r="P202" s="7"/>
      <c r="Q202" s="7"/>
      <c r="R202" s="7"/>
      <c r="S202" s="7"/>
    </row>
    <row r="203" spans="1:19" ht="33" hidden="1">
      <c r="A203" s="4" t="s">
        <v>363</v>
      </c>
      <c r="B203" s="5" t="s">
        <v>364</v>
      </c>
      <c r="C203" s="4"/>
      <c r="D203" s="4"/>
      <c r="E203" s="4"/>
      <c r="F203" s="4"/>
      <c r="G203" s="4"/>
      <c r="H203" s="55"/>
      <c r="I203" s="65"/>
      <c r="J203" s="65"/>
      <c r="K203" s="65"/>
      <c r="L203" s="93"/>
      <c r="M203" s="87"/>
      <c r="N203" s="7"/>
      <c r="O203" s="7"/>
      <c r="P203" s="7"/>
      <c r="Q203" s="7"/>
      <c r="R203" s="7"/>
      <c r="S203" s="7"/>
    </row>
    <row r="204" spans="1:19" ht="12.75" hidden="1">
      <c r="A204" s="4" t="s">
        <v>43</v>
      </c>
      <c r="B204" s="5"/>
      <c r="C204" s="4"/>
      <c r="D204" s="4"/>
      <c r="E204" s="4"/>
      <c r="F204" s="4"/>
      <c r="G204" s="4"/>
      <c r="H204" s="55"/>
      <c r="I204" s="65"/>
      <c r="J204" s="65"/>
      <c r="K204" s="65"/>
      <c r="L204" s="93"/>
      <c r="M204" s="87"/>
      <c r="N204" s="8"/>
      <c r="O204" s="4"/>
      <c r="P204" s="8"/>
      <c r="Q204" s="8"/>
      <c r="R204" s="8"/>
      <c r="S204" s="8"/>
    </row>
    <row r="205" spans="1:19" ht="315" hidden="1">
      <c r="A205" s="4" t="s">
        <v>265</v>
      </c>
      <c r="B205" s="5" t="s">
        <v>365</v>
      </c>
      <c r="C205" s="42" t="s">
        <v>676</v>
      </c>
      <c r="D205" s="42" t="s">
        <v>677</v>
      </c>
      <c r="E205" s="42" t="s">
        <v>678</v>
      </c>
      <c r="F205" s="42" t="s">
        <v>679</v>
      </c>
      <c r="G205" s="42" t="s">
        <v>408</v>
      </c>
      <c r="H205" s="60" t="s">
        <v>680</v>
      </c>
      <c r="I205" s="42"/>
      <c r="J205" s="42"/>
      <c r="K205" s="42"/>
      <c r="L205" s="88" t="s">
        <v>89</v>
      </c>
      <c r="M205" s="89" t="s">
        <v>61</v>
      </c>
      <c r="N205" s="7"/>
      <c r="O205" s="7"/>
      <c r="P205" s="7"/>
      <c r="Q205" s="7"/>
      <c r="R205" s="7"/>
      <c r="S205" s="7"/>
    </row>
    <row r="206" spans="1:19" ht="33" hidden="1">
      <c r="A206" s="4" t="s">
        <v>366</v>
      </c>
      <c r="B206" s="5" t="s">
        <v>367</v>
      </c>
      <c r="C206" s="4"/>
      <c r="D206" s="4"/>
      <c r="E206" s="4"/>
      <c r="F206" s="4"/>
      <c r="G206" s="4"/>
      <c r="H206" s="55"/>
      <c r="I206" s="65"/>
      <c r="J206" s="65"/>
      <c r="K206" s="65"/>
      <c r="L206" s="93"/>
      <c r="M206" s="87"/>
      <c r="N206" s="7"/>
      <c r="O206" s="7"/>
      <c r="P206" s="7"/>
      <c r="Q206" s="7"/>
      <c r="R206" s="7"/>
      <c r="S206" s="7"/>
    </row>
    <row r="207" spans="1:19" ht="12.75" hidden="1">
      <c r="A207" s="4" t="s">
        <v>43</v>
      </c>
      <c r="B207" s="5"/>
      <c r="C207" s="4"/>
      <c r="D207" s="4"/>
      <c r="E207" s="4"/>
      <c r="F207" s="4"/>
      <c r="G207" s="4"/>
      <c r="H207" s="55"/>
      <c r="I207" s="65"/>
      <c r="J207" s="65"/>
      <c r="K207" s="65"/>
      <c r="L207" s="93"/>
      <c r="M207" s="87"/>
      <c r="N207" s="8"/>
      <c r="O207" s="4"/>
      <c r="P207" s="8"/>
      <c r="Q207" s="8"/>
      <c r="R207" s="8"/>
      <c r="S207" s="8"/>
    </row>
    <row r="208" spans="1:19" ht="315" hidden="1">
      <c r="A208" s="4" t="s">
        <v>265</v>
      </c>
      <c r="B208" s="5" t="s">
        <v>368</v>
      </c>
      <c r="C208" s="42" t="s">
        <v>676</v>
      </c>
      <c r="D208" s="42" t="s">
        <v>677</v>
      </c>
      <c r="E208" s="42" t="s">
        <v>678</v>
      </c>
      <c r="F208" s="42" t="s">
        <v>679</v>
      </c>
      <c r="G208" s="42" t="s">
        <v>408</v>
      </c>
      <c r="H208" s="60" t="s">
        <v>680</v>
      </c>
      <c r="I208" s="42"/>
      <c r="J208" s="42"/>
      <c r="K208" s="42"/>
      <c r="L208" s="88" t="s">
        <v>46</v>
      </c>
      <c r="M208" s="89" t="s">
        <v>54</v>
      </c>
      <c r="N208" s="7"/>
      <c r="O208" s="7"/>
      <c r="P208" s="7"/>
      <c r="Q208" s="7"/>
      <c r="R208" s="7"/>
      <c r="S208" s="7"/>
    </row>
    <row r="209" spans="1:19" ht="82.5" hidden="1">
      <c r="A209" s="4" t="s">
        <v>369</v>
      </c>
      <c r="B209" s="5" t="s">
        <v>370</v>
      </c>
      <c r="C209" s="6"/>
      <c r="D209" s="6"/>
      <c r="E209" s="6"/>
      <c r="F209" s="6"/>
      <c r="G209" s="6"/>
      <c r="H209" s="57"/>
      <c r="I209" s="67"/>
      <c r="J209" s="67"/>
      <c r="K209" s="67"/>
      <c r="L209" s="92"/>
      <c r="M209" s="86"/>
      <c r="N209" s="7"/>
      <c r="O209" s="7"/>
      <c r="P209" s="7"/>
      <c r="Q209" s="7"/>
      <c r="R209" s="7"/>
      <c r="S209" s="7"/>
    </row>
    <row r="210" spans="1:19" ht="16.5" hidden="1">
      <c r="A210" s="4" t="s">
        <v>371</v>
      </c>
      <c r="B210" s="5" t="s">
        <v>372</v>
      </c>
      <c r="C210" s="4"/>
      <c r="D210" s="4"/>
      <c r="E210" s="4"/>
      <c r="F210" s="4"/>
      <c r="G210" s="4"/>
      <c r="H210" s="55"/>
      <c r="I210" s="65"/>
      <c r="J210" s="65"/>
      <c r="K210" s="65"/>
      <c r="L210" s="93"/>
      <c r="M210" s="87"/>
      <c r="N210" s="7"/>
      <c r="O210" s="7"/>
      <c r="P210" s="7"/>
      <c r="Q210" s="7"/>
      <c r="R210" s="7"/>
      <c r="S210" s="7"/>
    </row>
    <row r="211" spans="1:19" ht="236.25" hidden="1">
      <c r="A211" s="4" t="s">
        <v>373</v>
      </c>
      <c r="B211" s="5" t="s">
        <v>374</v>
      </c>
      <c r="C211" s="4"/>
      <c r="D211" s="4"/>
      <c r="E211" s="4"/>
      <c r="F211" s="53" t="s">
        <v>681</v>
      </c>
      <c r="G211" s="53" t="s">
        <v>682</v>
      </c>
      <c r="H211" s="58" t="s">
        <v>683</v>
      </c>
      <c r="I211" s="68"/>
      <c r="J211" s="68"/>
      <c r="K211" s="68"/>
      <c r="L211" s="88" t="s">
        <v>36</v>
      </c>
      <c r="M211" s="89" t="s">
        <v>61</v>
      </c>
      <c r="N211" s="7"/>
      <c r="O211" s="7"/>
      <c r="P211" s="7"/>
      <c r="Q211" s="7"/>
      <c r="R211" s="7"/>
      <c r="S211" s="7"/>
    </row>
    <row r="212" spans="1:19" ht="16.5" hidden="1">
      <c r="A212" s="4" t="s">
        <v>375</v>
      </c>
      <c r="B212" s="5" t="s">
        <v>376</v>
      </c>
      <c r="C212" s="4"/>
      <c r="D212" s="4"/>
      <c r="E212" s="4"/>
      <c r="F212" s="4"/>
      <c r="G212" s="4"/>
      <c r="H212" s="55"/>
      <c r="I212" s="65"/>
      <c r="J212" s="65"/>
      <c r="K212" s="65"/>
      <c r="L212" s="93"/>
      <c r="M212" s="87"/>
      <c r="N212" s="7"/>
      <c r="O212" s="7"/>
      <c r="P212" s="7"/>
      <c r="Q212" s="7"/>
      <c r="R212" s="7"/>
      <c r="S212" s="7"/>
    </row>
    <row r="213" spans="1:19" ht="74.25" hidden="1">
      <c r="A213" s="4" t="s">
        <v>377</v>
      </c>
      <c r="B213" s="5" t="s">
        <v>378</v>
      </c>
      <c r="C213" s="4"/>
      <c r="D213" s="4"/>
      <c r="E213" s="4"/>
      <c r="F213" s="4"/>
      <c r="G213" s="4"/>
      <c r="H213" s="55"/>
      <c r="I213" s="65"/>
      <c r="J213" s="65"/>
      <c r="K213" s="65"/>
      <c r="L213" s="93"/>
      <c r="M213" s="87"/>
      <c r="N213" s="7"/>
      <c r="O213" s="7"/>
      <c r="P213" s="7"/>
      <c r="Q213" s="7"/>
      <c r="R213" s="7"/>
      <c r="S213" s="7"/>
    </row>
    <row r="214" spans="1:19" ht="12.75" hidden="1">
      <c r="A214" s="4" t="s">
        <v>43</v>
      </c>
      <c r="B214" s="5"/>
      <c r="C214" s="4"/>
      <c r="D214" s="4"/>
      <c r="E214" s="4"/>
      <c r="F214" s="4"/>
      <c r="G214" s="4"/>
      <c r="H214" s="55"/>
      <c r="I214" s="65"/>
      <c r="J214" s="65"/>
      <c r="K214" s="65"/>
      <c r="L214" s="93"/>
      <c r="M214" s="87"/>
      <c r="N214" s="8"/>
      <c r="O214" s="4"/>
      <c r="P214" s="8"/>
      <c r="Q214" s="8"/>
      <c r="R214" s="8"/>
      <c r="S214" s="8"/>
    </row>
    <row r="215" spans="1:19" ht="258.75" hidden="1">
      <c r="A215" s="4" t="s">
        <v>103</v>
      </c>
      <c r="B215" s="5" t="s">
        <v>379</v>
      </c>
      <c r="C215" s="50" t="s">
        <v>659</v>
      </c>
      <c r="D215" s="50" t="s">
        <v>660</v>
      </c>
      <c r="E215" s="50" t="s">
        <v>661</v>
      </c>
      <c r="F215" s="50" t="s">
        <v>662</v>
      </c>
      <c r="G215" s="50" t="s">
        <v>663</v>
      </c>
      <c r="H215" s="62" t="s">
        <v>664</v>
      </c>
      <c r="I215" s="50"/>
      <c r="J215" s="50"/>
      <c r="K215" s="50"/>
      <c r="L215" s="88" t="s">
        <v>46</v>
      </c>
      <c r="M215" s="89" t="s">
        <v>54</v>
      </c>
      <c r="N215" s="7"/>
      <c r="O215" s="7"/>
      <c r="P215" s="7"/>
      <c r="Q215" s="7"/>
      <c r="R215" s="7"/>
      <c r="S215" s="7"/>
    </row>
    <row r="216" spans="1:19" ht="236.25" hidden="1">
      <c r="A216" s="4" t="s">
        <v>281</v>
      </c>
      <c r="B216" s="5" t="s">
        <v>380</v>
      </c>
      <c r="C216" s="24" t="s">
        <v>489</v>
      </c>
      <c r="D216" s="25" t="s">
        <v>490</v>
      </c>
      <c r="E216" s="25" t="s">
        <v>491</v>
      </c>
      <c r="F216" s="24"/>
      <c r="G216" s="25"/>
      <c r="H216" s="63"/>
      <c r="I216" s="25"/>
      <c r="J216" s="25"/>
      <c r="K216" s="25"/>
      <c r="L216" s="88" t="s">
        <v>46</v>
      </c>
      <c r="M216" s="89" t="s">
        <v>35</v>
      </c>
      <c r="N216" s="7"/>
      <c r="O216" s="7"/>
      <c r="P216" s="7"/>
      <c r="Q216" s="7"/>
      <c r="R216" s="7"/>
      <c r="S216" s="7"/>
    </row>
    <row r="217" spans="1:19" ht="258.75" hidden="1">
      <c r="A217" s="4" t="s">
        <v>381</v>
      </c>
      <c r="B217" s="5" t="s">
        <v>382</v>
      </c>
      <c r="C217" s="50" t="s">
        <v>410</v>
      </c>
      <c r="D217" s="50" t="s">
        <v>685</v>
      </c>
      <c r="E217" s="50" t="s">
        <v>412</v>
      </c>
      <c r="F217" s="50" t="s">
        <v>398</v>
      </c>
      <c r="G217" s="50" t="s">
        <v>399</v>
      </c>
      <c r="H217" s="62" t="s">
        <v>400</v>
      </c>
      <c r="I217" s="50"/>
      <c r="J217" s="50"/>
      <c r="K217" s="50"/>
      <c r="L217" s="90" t="s">
        <v>287</v>
      </c>
      <c r="M217" s="91" t="s">
        <v>288</v>
      </c>
      <c r="N217" s="7"/>
      <c r="O217" s="7"/>
      <c r="P217" s="7"/>
      <c r="Q217" s="7"/>
      <c r="R217" s="7"/>
      <c r="S217" s="7"/>
    </row>
    <row r="218" spans="1:19" ht="371.25" hidden="1">
      <c r="A218" s="4" t="s">
        <v>383</v>
      </c>
      <c r="B218" s="5" t="s">
        <v>384</v>
      </c>
      <c r="C218" s="50" t="s">
        <v>632</v>
      </c>
      <c r="D218" s="50" t="s">
        <v>633</v>
      </c>
      <c r="E218" s="50" t="s">
        <v>634</v>
      </c>
      <c r="F218" s="50" t="s">
        <v>635</v>
      </c>
      <c r="G218" s="50" t="s">
        <v>636</v>
      </c>
      <c r="H218" s="62" t="s">
        <v>637</v>
      </c>
      <c r="I218" s="50"/>
      <c r="J218" s="50"/>
      <c r="K218" s="50"/>
      <c r="L218" s="88" t="s">
        <v>76</v>
      </c>
      <c r="M218" s="89" t="s">
        <v>61</v>
      </c>
      <c r="N218" s="7"/>
      <c r="O218" s="7"/>
      <c r="P218" s="7"/>
      <c r="Q218" s="7"/>
      <c r="R218" s="7"/>
      <c r="S218" s="7"/>
    </row>
    <row r="219" spans="1:19" ht="16.5" hidden="1">
      <c r="A219" s="4" t="s">
        <v>385</v>
      </c>
      <c r="B219" s="5" t="s">
        <v>386</v>
      </c>
      <c r="C219" s="4"/>
      <c r="D219" s="4"/>
      <c r="E219" s="4"/>
      <c r="F219" s="4"/>
      <c r="G219" s="4"/>
      <c r="H219" s="55"/>
      <c r="I219" s="65"/>
      <c r="J219" s="65"/>
      <c r="K219" s="65"/>
      <c r="L219" s="93"/>
      <c r="M219" s="87"/>
      <c r="N219" s="7"/>
      <c r="O219" s="7"/>
      <c r="P219" s="7"/>
      <c r="Q219" s="7"/>
      <c r="R219" s="7"/>
      <c r="S219" s="7"/>
    </row>
    <row r="220" spans="1:19" ht="12.75" hidden="1">
      <c r="A220" s="10" t="s">
        <v>387</v>
      </c>
      <c r="B220" s="11"/>
      <c r="C220" s="10"/>
      <c r="D220" s="10"/>
      <c r="E220" s="10"/>
      <c r="F220" s="10"/>
      <c r="G220" s="10"/>
      <c r="H220" s="10"/>
      <c r="I220" s="10"/>
      <c r="J220" s="10"/>
      <c r="K220" s="10"/>
      <c r="L220" s="94"/>
      <c r="M220" s="94"/>
      <c r="N220" s="12"/>
      <c r="O220" s="10"/>
      <c r="P220" s="12"/>
      <c r="Q220" s="12"/>
      <c r="R220" s="12"/>
      <c r="S220" s="12"/>
    </row>
    <row r="221" spans="1:19" ht="12.75" hidden="1">
      <c r="A221" s="10" t="s">
        <v>387</v>
      </c>
      <c r="B221" s="11"/>
      <c r="C221" s="10"/>
      <c r="D221" s="10"/>
      <c r="E221" s="10"/>
      <c r="F221" s="10"/>
      <c r="G221" s="10"/>
      <c r="H221" s="10"/>
      <c r="I221" s="10"/>
      <c r="J221" s="10"/>
      <c r="K221" s="10"/>
      <c r="L221" s="94"/>
      <c r="M221" s="94"/>
      <c r="N221" s="12"/>
      <c r="O221" s="10"/>
      <c r="P221" s="12"/>
      <c r="Q221" s="12"/>
      <c r="R221" s="12"/>
      <c r="S221" s="12"/>
    </row>
    <row r="222" spans="1:19" ht="12.75" hidden="1">
      <c r="A222" s="173" t="s">
        <v>387</v>
      </c>
      <c r="B222" s="174"/>
      <c r="C222" s="174"/>
      <c r="D222" s="174"/>
      <c r="E222" s="174"/>
      <c r="F222" s="174"/>
      <c r="G222" s="174"/>
      <c r="H222" s="174"/>
      <c r="I222" s="174"/>
      <c r="J222" s="174"/>
      <c r="K222" s="174"/>
      <c r="L222" s="174"/>
      <c r="M222" s="174"/>
      <c r="N222" s="174"/>
      <c r="O222" s="174"/>
      <c r="P222" s="174"/>
      <c r="Q222" s="174"/>
      <c r="R222" s="174"/>
      <c r="S222" s="174"/>
    </row>
    <row r="223" spans="1:19" ht="45.75" customHeight="1" hidden="1">
      <c r="A223" s="13" t="s">
        <v>388</v>
      </c>
      <c r="B223" s="175" t="s">
        <v>389</v>
      </c>
      <c r="C223" s="174"/>
      <c r="D223" s="175" t="s">
        <v>390</v>
      </c>
      <c r="E223" s="174"/>
      <c r="F223" s="175" t="s">
        <v>391</v>
      </c>
      <c r="G223" s="174"/>
      <c r="H223" s="175" t="s">
        <v>392</v>
      </c>
      <c r="I223" s="175"/>
      <c r="J223" s="175"/>
      <c r="K223" s="175"/>
      <c r="L223" s="174"/>
      <c r="M223" s="174"/>
      <c r="N223" s="174"/>
      <c r="O223" s="10"/>
      <c r="P223" s="12"/>
      <c r="Q223" s="12"/>
      <c r="R223" s="12"/>
      <c r="S223" s="12"/>
    </row>
    <row r="224" spans="1:19" ht="39" customHeight="1" hidden="1">
      <c r="A224" s="13" t="s">
        <v>393</v>
      </c>
      <c r="B224" s="175" t="s">
        <v>389</v>
      </c>
      <c r="C224" s="174"/>
      <c r="D224" s="175" t="s">
        <v>390</v>
      </c>
      <c r="E224" s="174"/>
      <c r="F224" s="175" t="s">
        <v>391</v>
      </c>
      <c r="G224" s="174"/>
      <c r="H224" s="175" t="s">
        <v>392</v>
      </c>
      <c r="I224" s="175"/>
      <c r="J224" s="175"/>
      <c r="K224" s="175"/>
      <c r="L224" s="174"/>
      <c r="M224" s="174"/>
      <c r="N224" s="174"/>
      <c r="O224" s="10"/>
      <c r="P224" s="12"/>
      <c r="Q224" s="12"/>
      <c r="R224" s="12"/>
      <c r="S224" s="12"/>
    </row>
    <row r="225" spans="1:19" ht="12.75" hidden="1">
      <c r="A225" s="173" t="s">
        <v>394</v>
      </c>
      <c r="B225" s="174"/>
      <c r="C225" s="174"/>
      <c r="D225" s="174"/>
      <c r="E225" s="174"/>
      <c r="F225" s="174"/>
      <c r="G225" s="10"/>
      <c r="H225" s="10"/>
      <c r="I225" s="10"/>
      <c r="J225" s="10"/>
      <c r="K225" s="10"/>
      <c r="L225" s="94"/>
      <c r="M225" s="94"/>
      <c r="N225" s="12"/>
      <c r="O225" s="10"/>
      <c r="P225" s="12"/>
      <c r="Q225" s="12"/>
      <c r="R225" s="12"/>
      <c r="S225" s="12"/>
    </row>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2.75" hidden="1"/>
    <row r="401" ht="12.75" hidden="1"/>
    <row r="402" ht="12.75" hidden="1"/>
    <row r="403" ht="12.75" hidden="1"/>
    <row r="404" ht="12.75" hidden="1"/>
    <row r="405" ht="12.75" hidden="1"/>
    <row r="406" ht="12.75" hidden="1"/>
    <row r="407" ht="12.75" hidden="1"/>
    <row r="408" ht="12.75" hidden="1"/>
    <row r="409" ht="12.75" hidden="1"/>
    <row r="410" ht="12.75" hidden="1"/>
    <row r="411" ht="12.75" hidden="1"/>
    <row r="412" ht="12.75" hidden="1"/>
    <row r="413" ht="12.75" hidden="1"/>
    <row r="414" ht="12.75" hidden="1"/>
    <row r="415" ht="12.75" hidden="1"/>
    <row r="416" ht="12.75" hidden="1"/>
    <row r="417" ht="12.75" hidden="1"/>
    <row r="418" ht="12.75" hidden="1"/>
    <row r="419" ht="12.75" hidden="1"/>
    <row r="420" ht="12.75" hidden="1"/>
    <row r="421" ht="12.75" hidden="1"/>
    <row r="422" ht="12.75" hidden="1"/>
    <row r="423" ht="12.75" hidden="1"/>
    <row r="424" ht="12.75" hidden="1"/>
    <row r="425" ht="12.75" hidden="1"/>
    <row r="426" ht="12.75" hidden="1"/>
    <row r="427" ht="12.75" hidden="1"/>
    <row r="428" ht="12.75" hidden="1"/>
    <row r="429" ht="12.75" hidden="1"/>
    <row r="430" ht="12.75" hidden="1"/>
    <row r="431" ht="12.75" hidden="1"/>
    <row r="432" ht="12.75" hidden="1"/>
    <row r="433" ht="12.75" hidden="1"/>
    <row r="434" ht="12.75" hidden="1"/>
    <row r="435" ht="12.75" hidden="1"/>
    <row r="436" ht="12.75" hidden="1"/>
    <row r="437" ht="12.75" hidden="1"/>
    <row r="438" ht="12.75" hidden="1"/>
    <row r="439" ht="12.75" hidden="1"/>
    <row r="440" ht="12.75" hidden="1"/>
    <row r="441" ht="12.75" hidden="1"/>
    <row r="442" ht="12.75" hidden="1"/>
    <row r="443" ht="12.75" hidden="1"/>
    <row r="444" ht="12.75" hidden="1"/>
    <row r="445" ht="12.75" hidden="1"/>
    <row r="446" ht="12.75" hidden="1"/>
    <row r="447" ht="12.75" hidden="1"/>
    <row r="448" ht="12.75" hidden="1"/>
    <row r="449" ht="12.75" hidden="1"/>
    <row r="450" ht="12.75" hidden="1"/>
    <row r="451" ht="12.75" hidden="1"/>
    <row r="452" ht="12.75" hidden="1"/>
    <row r="453" ht="12.75" hidden="1"/>
    <row r="454" ht="12.75" hidden="1"/>
    <row r="455" ht="12.75" hidden="1"/>
    <row r="456" ht="12.75" hidden="1"/>
    <row r="457" ht="12.75" hidden="1"/>
    <row r="458" ht="12.75" hidden="1"/>
    <row r="459" ht="12.75" hidden="1"/>
    <row r="460" ht="12.75" hidden="1"/>
    <row r="461" ht="12.75" hidden="1"/>
    <row r="462" ht="12.75" hidden="1"/>
    <row r="463" ht="12.75" hidden="1"/>
    <row r="464" ht="12.75" hidden="1"/>
    <row r="465" ht="12.75" hidden="1"/>
    <row r="466" ht="12.75" hidden="1"/>
    <row r="467" ht="12.75" hidden="1"/>
    <row r="468" ht="12.75" hidden="1"/>
    <row r="469" ht="12.75" hidden="1"/>
    <row r="470" ht="12.75" hidden="1"/>
    <row r="471" ht="12.75" hidden="1"/>
    <row r="472" ht="12.75" hidden="1"/>
    <row r="473" ht="12.75" hidden="1"/>
    <row r="474" ht="12.75" hidden="1"/>
    <row r="475" ht="12.75" hidden="1"/>
    <row r="476" ht="12.75" hidden="1"/>
    <row r="477" ht="12.75" hidden="1"/>
    <row r="478" ht="12.75" hidden="1"/>
    <row r="479" ht="12.75" hidden="1"/>
    <row r="480" ht="12.75" hidden="1"/>
    <row r="481" ht="12.75" hidden="1"/>
    <row r="482" ht="12.75" hidden="1"/>
    <row r="483" ht="12.75" hidden="1"/>
    <row r="484" ht="12.75" hidden="1"/>
    <row r="485" ht="12.75" hidden="1"/>
    <row r="486" ht="12.75" hidden="1"/>
    <row r="487" ht="12.75" hidden="1"/>
    <row r="488" ht="12.75" hidden="1"/>
    <row r="489" ht="12.75" hidden="1"/>
    <row r="490" ht="12.75" hidden="1"/>
    <row r="491" ht="12.75" hidden="1"/>
    <row r="492" ht="12.75" hidden="1"/>
    <row r="493" ht="12.75" hidden="1"/>
    <row r="494" ht="12.75" hidden="1"/>
    <row r="495" ht="12.75" hidden="1"/>
    <row r="496" ht="12.75" hidden="1"/>
    <row r="497" ht="12.75" hidden="1"/>
    <row r="498" ht="12.75" hidden="1"/>
    <row r="499" ht="12.75" hidden="1"/>
    <row r="500" ht="12.75" hidden="1"/>
    <row r="501" ht="12.75" hidden="1"/>
    <row r="502" ht="12.75" hidden="1"/>
    <row r="503" ht="12.75" hidden="1"/>
    <row r="504" ht="12.75" hidden="1"/>
    <row r="505" ht="12.75" hidden="1"/>
    <row r="506" ht="12.75" hidden="1"/>
    <row r="507" ht="12.75" hidden="1"/>
    <row r="508" ht="12.75" hidden="1"/>
    <row r="509" ht="12.75" hidden="1"/>
    <row r="510" ht="12.75" hidden="1"/>
    <row r="511" ht="12.75" hidden="1"/>
    <row r="512" ht="12.75" hidden="1"/>
    <row r="513" ht="12.75" hidden="1"/>
    <row r="514" ht="12.75" hidden="1"/>
    <row r="515" ht="12.75" hidden="1"/>
    <row r="516" ht="12.75" hidden="1"/>
    <row r="517" ht="12.75" hidden="1"/>
    <row r="518" ht="12.75" hidden="1"/>
    <row r="519" ht="12.75" hidden="1"/>
    <row r="520" ht="12.75" hidden="1"/>
    <row r="521" ht="12.75" hidden="1"/>
    <row r="522" ht="12.75" hidden="1"/>
    <row r="523" ht="12.75" hidden="1"/>
    <row r="524" ht="12.75" hidden="1"/>
    <row r="525" ht="12.75" hidden="1"/>
    <row r="526" ht="12.75" hidden="1"/>
    <row r="527" ht="12.75" hidden="1"/>
    <row r="528" ht="12.75" hidden="1"/>
    <row r="529" ht="12.75" hidden="1"/>
    <row r="530" ht="12.75" hidden="1"/>
    <row r="531" ht="12.75" hidden="1"/>
    <row r="532" ht="12.75" hidden="1"/>
    <row r="533" ht="12.75" hidden="1"/>
    <row r="534" ht="12.75" hidden="1"/>
    <row r="535" ht="12.75" hidden="1"/>
    <row r="536" ht="12.75" hidden="1"/>
    <row r="537" ht="12.75" hidden="1"/>
    <row r="538" ht="12.75" hidden="1"/>
    <row r="539" ht="12.75" hidden="1"/>
    <row r="540" ht="12.75" hidden="1"/>
    <row r="541" ht="12.75" hidden="1"/>
    <row r="542" ht="12.75" hidden="1"/>
    <row r="543" ht="12.75" hidden="1"/>
    <row r="544" ht="12.75" hidden="1"/>
    <row r="545" ht="12.75" hidden="1"/>
    <row r="546" ht="12.75" hidden="1"/>
    <row r="547" ht="12.75" hidden="1"/>
    <row r="548" ht="12.75" hidden="1"/>
    <row r="549" ht="12.75" hidden="1"/>
    <row r="550" ht="12.75" hidden="1"/>
    <row r="551" ht="12.75" hidden="1"/>
    <row r="552" ht="12.75" hidden="1"/>
    <row r="553" ht="12.75" hidden="1"/>
    <row r="554" ht="12.75" hidden="1"/>
    <row r="555" ht="12.75" hidden="1"/>
    <row r="556" ht="12.75" hidden="1"/>
    <row r="557" ht="12.75" hidden="1"/>
    <row r="558" ht="12.75" hidden="1"/>
    <row r="559" ht="12.75" hidden="1"/>
    <row r="560" ht="12.75" hidden="1"/>
    <row r="561" ht="12.75" hidden="1"/>
    <row r="562" ht="12.75" hidden="1"/>
    <row r="563" ht="12.75" hidden="1"/>
    <row r="564" ht="12.75" hidden="1"/>
    <row r="565" ht="12.75" hidden="1"/>
    <row r="566" ht="12.75" hidden="1"/>
    <row r="567" ht="12.75" hidden="1"/>
    <row r="568" ht="12.75" hidden="1"/>
    <row r="569" ht="12.75" hidden="1"/>
    <row r="570" ht="12.75" hidden="1"/>
    <row r="571" ht="12.75" hidden="1"/>
    <row r="572" ht="12.75" hidden="1"/>
    <row r="573" ht="12.75" hidden="1"/>
    <row r="574" ht="12.75" hidden="1"/>
    <row r="575" ht="12.75" hidden="1"/>
    <row r="576" ht="12.75" hidden="1"/>
    <row r="577" ht="12.75" hidden="1"/>
    <row r="578" ht="12.75" hidden="1"/>
    <row r="579" ht="12.75" hidden="1"/>
    <row r="580" ht="12.75" hidden="1"/>
    <row r="581" ht="12.75" hidden="1"/>
    <row r="582" ht="12.75" hidden="1"/>
    <row r="583" ht="12.75" hidden="1"/>
    <row r="584" ht="12.75" hidden="1"/>
    <row r="585" ht="12.75" hidden="1"/>
    <row r="586" ht="12.75" hidden="1"/>
    <row r="587" ht="12.75" hidden="1"/>
    <row r="588" ht="12.75" hidden="1"/>
    <row r="589" ht="12.75" hidden="1"/>
    <row r="590" ht="12.75" hidden="1"/>
    <row r="591" ht="12.75" hidden="1"/>
    <row r="592" ht="12.75" hidden="1"/>
    <row r="593" ht="12.75" hidden="1"/>
    <row r="594" ht="12.75" hidden="1"/>
    <row r="595" ht="12.75" hidden="1"/>
    <row r="596" ht="12.75" hidden="1"/>
    <row r="597" ht="12.75" hidden="1"/>
    <row r="598" ht="12.75" hidden="1"/>
    <row r="599" ht="12.75" hidden="1"/>
    <row r="600" ht="12.75" hidden="1"/>
    <row r="601" ht="12.75" hidden="1"/>
    <row r="602" ht="12.75" hidden="1"/>
    <row r="603" ht="12.75" hidden="1"/>
    <row r="604" ht="12.75" hidden="1"/>
    <row r="605" ht="12.75" hidden="1"/>
    <row r="606" ht="12.75" hidden="1"/>
    <row r="607" ht="12.75" hidden="1"/>
    <row r="608" ht="12.75" hidden="1"/>
    <row r="609" ht="12.75" hidden="1"/>
    <row r="610" ht="12.75" hidden="1"/>
    <row r="611" ht="12.75" hidden="1"/>
    <row r="612" ht="12.75" hidden="1"/>
    <row r="613" ht="12.75" hidden="1"/>
    <row r="614" ht="12.75" hidden="1"/>
    <row r="615" ht="12.75" hidden="1"/>
    <row r="616" ht="12.75" hidden="1"/>
    <row r="617" ht="12.75" hidden="1"/>
    <row r="618" ht="12.75" hidden="1"/>
    <row r="619" ht="12.75" hidden="1"/>
    <row r="620" ht="12.75" hidden="1"/>
    <row r="621" ht="12.75" hidden="1"/>
    <row r="622" ht="12.75" hidden="1"/>
    <row r="623" ht="12.75" hidden="1"/>
    <row r="624" ht="12.75" hidden="1"/>
    <row r="625" ht="12.75" hidden="1"/>
    <row r="626" ht="12.75" hidden="1"/>
    <row r="627" ht="12.75" hidden="1"/>
    <row r="628" ht="12.75" hidden="1"/>
    <row r="629" ht="12.75" hidden="1"/>
    <row r="630" ht="12.75" hidden="1"/>
    <row r="631" ht="12.75" hidden="1"/>
    <row r="632" ht="12.75" hidden="1"/>
    <row r="633" ht="12.75" hidden="1"/>
    <row r="634" ht="12.75" hidden="1"/>
    <row r="635" ht="12.75" hidden="1"/>
    <row r="636" ht="12.75" hidden="1"/>
    <row r="637" ht="12.75" hidden="1"/>
    <row r="638" ht="12.75" hidden="1"/>
    <row r="639" ht="12.75" hidden="1"/>
    <row r="640" ht="12.75" hidden="1"/>
    <row r="641" ht="12.75" hidden="1"/>
    <row r="642" ht="12.75" hidden="1"/>
    <row r="643" ht="12.75" hidden="1"/>
    <row r="644" ht="12.75" hidden="1"/>
    <row r="645" ht="12.75" hidden="1"/>
    <row r="646" ht="12.75" hidden="1"/>
    <row r="647" ht="12.75" hidden="1"/>
    <row r="648" ht="12.75" hidden="1"/>
    <row r="649" ht="12.75" hidden="1"/>
    <row r="650" ht="12.75" hidden="1"/>
    <row r="651" ht="12.75" hidden="1"/>
    <row r="652" ht="12.75" hidden="1"/>
    <row r="653" ht="12.75" hidden="1"/>
    <row r="654" ht="12.75" hidden="1"/>
    <row r="655" ht="12.75" hidden="1"/>
    <row r="656" ht="12.75" hidden="1"/>
    <row r="657" ht="12.75" hidden="1"/>
    <row r="658" ht="12.75" hidden="1"/>
    <row r="659" ht="12.75" hidden="1"/>
  </sheetData>
  <sheetProtection/>
  <mergeCells count="60">
    <mergeCell ref="Q5:Q6"/>
    <mergeCell ref="R5:S5"/>
    <mergeCell ref="A1:S1"/>
    <mergeCell ref="A2:S2"/>
    <mergeCell ref="A3:F3"/>
    <mergeCell ref="A4:A6"/>
    <mergeCell ref="B4:B6"/>
    <mergeCell ref="L4:M4"/>
    <mergeCell ref="N4:S4"/>
    <mergeCell ref="C5:E5"/>
    <mergeCell ref="H224:N224"/>
    <mergeCell ref="L5:L6"/>
    <mergeCell ref="M5:M6"/>
    <mergeCell ref="N5:O5"/>
    <mergeCell ref="P5:P6"/>
    <mergeCell ref="F5:H5"/>
    <mergeCell ref="I5:K5"/>
    <mergeCell ref="G21:G27"/>
    <mergeCell ref="I21:I27"/>
    <mergeCell ref="H21:H27"/>
    <mergeCell ref="C4:K4"/>
    <mergeCell ref="A225:F225"/>
    <mergeCell ref="A222:S222"/>
    <mergeCell ref="B223:C223"/>
    <mergeCell ref="D223:E223"/>
    <mergeCell ref="F223:G223"/>
    <mergeCell ref="H223:N223"/>
    <mergeCell ref="B224:C224"/>
    <mergeCell ref="D224:E224"/>
    <mergeCell ref="F224:G224"/>
    <mergeCell ref="A21:A27"/>
    <mergeCell ref="C21:C27"/>
    <mergeCell ref="F21:F27"/>
    <mergeCell ref="B21:B27"/>
    <mergeCell ref="D21:D27"/>
    <mergeCell ref="E21:E27"/>
    <mergeCell ref="G82:G86"/>
    <mergeCell ref="J21:J27"/>
    <mergeCell ref="K21:K27"/>
    <mergeCell ref="A51:A54"/>
    <mergeCell ref="B51:B54"/>
    <mergeCell ref="C51:C54"/>
    <mergeCell ref="D51:D54"/>
    <mergeCell ref="E51:E54"/>
    <mergeCell ref="F51:F54"/>
    <mergeCell ref="G51:G54"/>
    <mergeCell ref="A82:A86"/>
    <mergeCell ref="B82:B86"/>
    <mergeCell ref="C82:C86"/>
    <mergeCell ref="D82:D86"/>
    <mergeCell ref="E82:E86"/>
    <mergeCell ref="F82:F86"/>
    <mergeCell ref="H82:H86"/>
    <mergeCell ref="I82:I86"/>
    <mergeCell ref="J82:J86"/>
    <mergeCell ref="K82:K86"/>
    <mergeCell ref="I51:I54"/>
    <mergeCell ref="K51:K54"/>
    <mergeCell ref="J51:J54"/>
    <mergeCell ref="H51:H54"/>
  </mergeCells>
  <dataValidations count="2">
    <dataValidation type="textLength" operator="greaterThan" allowBlank="1" promptTitle="Ошибка" prompt="Ячейка не редактируется" errorTitle="Ошибка" error="Ячейка не редактируется" sqref="I34:I40 I28:I31 I15:I21 I44:I51 I55:I61">
      <formula1>100</formula1>
    </dataValidation>
    <dataValidation allowBlank="1" sqref="J36 J51 J55:J61"/>
  </dataValidations>
  <printOptions/>
  <pageMargins left="0.09842519685039369" right="0.09842519685039369" top="0.39370078740157477" bottom="0.39370078740157477" header="0.19685039370078738" footer="0.19685039370078738"/>
  <pageSetup horizontalDpi="300" verticalDpi="300" orientation="landscape" paperSize="9" scale="88" r:id="rId1"/>
</worksheet>
</file>

<file path=xl/worksheets/sheet2.xml><?xml version="1.0" encoding="utf-8"?>
<worksheet xmlns="http://schemas.openxmlformats.org/spreadsheetml/2006/main" xmlns:r="http://schemas.openxmlformats.org/officeDocument/2006/relationships">
  <dimension ref="A1:P190"/>
  <sheetViews>
    <sheetView zoomScalePageLayoutView="0" workbookViewId="0" topLeftCell="A37">
      <selection activeCell="C12" sqref="C12:E12"/>
    </sheetView>
  </sheetViews>
  <sheetFormatPr defaultColWidth="9.140625" defaultRowHeight="12.75"/>
  <cols>
    <col min="1" max="1" width="20.00390625" style="0" customWidth="1"/>
    <col min="2" max="2" width="3.7109375" style="0" customWidth="1"/>
    <col min="3" max="3" width="15.140625" style="0" customWidth="1"/>
    <col min="4" max="4" width="5.28125" style="0" customWidth="1"/>
    <col min="5" max="5" width="6.57421875" style="0" customWidth="1"/>
    <col min="6" max="6" width="15.140625" style="0" customWidth="1"/>
    <col min="7" max="7" width="5.28125" style="0" customWidth="1"/>
    <col min="8" max="8" width="6.57421875" style="0" customWidth="1"/>
    <col min="9" max="10" width="2.8515625" style="0" customWidth="1"/>
    <col min="11" max="16" width="10.421875" style="0" customWidth="1"/>
  </cols>
  <sheetData>
    <row r="1" spans="1:16" ht="44.25" customHeight="1">
      <c r="A1" s="191" t="s">
        <v>0</v>
      </c>
      <c r="B1" s="192"/>
      <c r="C1" s="192"/>
      <c r="D1" s="192"/>
      <c r="E1" s="192"/>
      <c r="F1" s="192"/>
      <c r="G1" s="192"/>
      <c r="H1" s="192"/>
      <c r="I1" s="192"/>
      <c r="J1" s="192"/>
      <c r="K1" s="192"/>
      <c r="L1" s="192"/>
      <c r="M1" s="192"/>
      <c r="N1" s="192"/>
      <c r="O1" s="192"/>
      <c r="P1" s="192"/>
    </row>
    <row r="2" spans="1:16" ht="15">
      <c r="A2" s="187" t="s">
        <v>1</v>
      </c>
      <c r="B2" s="188"/>
      <c r="C2" s="188"/>
      <c r="D2" s="188"/>
      <c r="E2" s="188"/>
      <c r="F2" s="188"/>
      <c r="G2" s="188"/>
      <c r="H2" s="188"/>
      <c r="I2" s="188"/>
      <c r="J2" s="188"/>
      <c r="K2" s="188"/>
      <c r="L2" s="188"/>
      <c r="M2" s="188"/>
      <c r="N2" s="188"/>
      <c r="O2" s="188"/>
      <c r="P2" s="188"/>
    </row>
    <row r="3" spans="1:16" ht="18">
      <c r="A3" s="187" t="s">
        <v>2</v>
      </c>
      <c r="B3" s="188"/>
      <c r="C3" s="188"/>
      <c r="D3" s="188"/>
      <c r="E3" s="188"/>
      <c r="F3" s="188"/>
      <c r="G3" s="1"/>
      <c r="H3" s="1"/>
      <c r="I3" s="1"/>
      <c r="J3" s="1"/>
      <c r="K3" s="2"/>
      <c r="L3" s="1"/>
      <c r="M3" s="2"/>
      <c r="N3" s="2"/>
      <c r="O3" s="2"/>
      <c r="P3" s="2"/>
    </row>
    <row r="4" spans="1:16" ht="36" customHeight="1">
      <c r="A4" s="178" t="s">
        <v>3</v>
      </c>
      <c r="B4" s="178" t="s">
        <v>4</v>
      </c>
      <c r="C4" s="178" t="s">
        <v>5</v>
      </c>
      <c r="D4" s="181"/>
      <c r="E4" s="181"/>
      <c r="F4" s="181"/>
      <c r="G4" s="181"/>
      <c r="H4" s="179"/>
      <c r="I4" s="178" t="s">
        <v>6</v>
      </c>
      <c r="J4" s="179"/>
      <c r="K4" s="178" t="s">
        <v>7</v>
      </c>
      <c r="L4" s="181"/>
      <c r="M4" s="181"/>
      <c r="N4" s="181"/>
      <c r="O4" s="181"/>
      <c r="P4" s="179"/>
    </row>
    <row r="5" spans="1:16" ht="31.5" customHeight="1">
      <c r="A5" s="189"/>
      <c r="B5" s="189"/>
      <c r="C5" s="178" t="s">
        <v>8</v>
      </c>
      <c r="D5" s="181"/>
      <c r="E5" s="179"/>
      <c r="F5" s="178" t="s">
        <v>9</v>
      </c>
      <c r="G5" s="181"/>
      <c r="H5" s="179"/>
      <c r="I5" s="178" t="s">
        <v>10</v>
      </c>
      <c r="J5" s="178" t="s">
        <v>11</v>
      </c>
      <c r="K5" s="178" t="s">
        <v>12</v>
      </c>
      <c r="L5" s="179"/>
      <c r="M5" s="178" t="s">
        <v>13</v>
      </c>
      <c r="N5" s="178" t="s">
        <v>14</v>
      </c>
      <c r="O5" s="178" t="s">
        <v>15</v>
      </c>
      <c r="P5" s="179"/>
    </row>
    <row r="6" spans="1:16" ht="105.75" customHeight="1">
      <c r="A6" s="180"/>
      <c r="B6" s="180"/>
      <c r="C6" s="3" t="s">
        <v>16</v>
      </c>
      <c r="D6" s="3" t="s">
        <v>17</v>
      </c>
      <c r="E6" s="3" t="s">
        <v>18</v>
      </c>
      <c r="F6" s="3" t="s">
        <v>16</v>
      </c>
      <c r="G6" s="3" t="s">
        <v>17</v>
      </c>
      <c r="H6" s="3" t="s">
        <v>18</v>
      </c>
      <c r="I6" s="180"/>
      <c r="J6" s="180"/>
      <c r="K6" s="3" t="s">
        <v>19</v>
      </c>
      <c r="L6" s="3" t="s">
        <v>20</v>
      </c>
      <c r="M6" s="180"/>
      <c r="N6" s="180"/>
      <c r="O6" s="3" t="s">
        <v>21</v>
      </c>
      <c r="P6" s="3" t="s">
        <v>22</v>
      </c>
    </row>
    <row r="7" spans="1:16" ht="12.75">
      <c r="A7" s="3" t="s">
        <v>23</v>
      </c>
      <c r="B7" s="3" t="s">
        <v>24</v>
      </c>
      <c r="C7" s="3" t="s">
        <v>25</v>
      </c>
      <c r="D7" s="3" t="s">
        <v>26</v>
      </c>
      <c r="E7" s="3" t="s">
        <v>27</v>
      </c>
      <c r="F7" s="3" t="s">
        <v>28</v>
      </c>
      <c r="G7" s="3" t="s">
        <v>29</v>
      </c>
      <c r="H7" s="3" t="s">
        <v>30</v>
      </c>
      <c r="I7" s="3" t="s">
        <v>31</v>
      </c>
      <c r="J7" s="3" t="s">
        <v>32</v>
      </c>
      <c r="K7" s="3" t="s">
        <v>33</v>
      </c>
      <c r="L7" s="3" t="s">
        <v>34</v>
      </c>
      <c r="M7" s="3" t="s">
        <v>35</v>
      </c>
      <c r="N7" s="3" t="s">
        <v>36</v>
      </c>
      <c r="O7" s="3" t="s">
        <v>37</v>
      </c>
      <c r="P7" s="3" t="s">
        <v>38</v>
      </c>
    </row>
    <row r="8" spans="1:16" ht="41.25">
      <c r="A8" s="4" t="s">
        <v>39</v>
      </c>
      <c r="B8" s="5" t="s">
        <v>40</v>
      </c>
      <c r="C8" s="6"/>
      <c r="D8" s="6"/>
      <c r="E8" s="6"/>
      <c r="F8" s="6"/>
      <c r="G8" s="6"/>
      <c r="H8" s="6"/>
      <c r="I8" s="6"/>
      <c r="J8" s="6"/>
      <c r="K8" s="7">
        <v>10438631.197999997</v>
      </c>
      <c r="L8" s="7">
        <v>8835979.510049997</v>
      </c>
      <c r="M8" s="7">
        <v>13418680.633999996</v>
      </c>
      <c r="N8" s="7">
        <v>10427518.865999997</v>
      </c>
      <c r="O8" s="7">
        <v>8258360.265</v>
      </c>
      <c r="P8" s="7">
        <v>8258360.265</v>
      </c>
    </row>
    <row r="9" spans="1:16" ht="66">
      <c r="A9" s="4" t="s">
        <v>41</v>
      </c>
      <c r="B9" s="5" t="s">
        <v>42</v>
      </c>
      <c r="C9" s="6"/>
      <c r="D9" s="6"/>
      <c r="E9" s="6"/>
      <c r="F9" s="6"/>
      <c r="G9" s="6"/>
      <c r="H9" s="6"/>
      <c r="I9" s="6"/>
      <c r="J9" s="6"/>
      <c r="K9" s="7">
        <v>4351995.63804</v>
      </c>
      <c r="L9" s="7">
        <v>3455534.14299</v>
      </c>
      <c r="M9" s="7">
        <v>7177306.646999998</v>
      </c>
      <c r="N9" s="7">
        <v>5399529.143999998</v>
      </c>
      <c r="O9" s="7">
        <v>3242242.873</v>
      </c>
      <c r="P9" s="7">
        <v>3242242.873</v>
      </c>
    </row>
    <row r="10" spans="1:16" ht="12.75">
      <c r="A10" s="4" t="s">
        <v>43</v>
      </c>
      <c r="B10" s="5"/>
      <c r="C10" s="4"/>
      <c r="D10" s="4"/>
      <c r="E10" s="4"/>
      <c r="F10" s="4"/>
      <c r="G10" s="4"/>
      <c r="H10" s="4"/>
      <c r="I10" s="4"/>
      <c r="J10" s="4"/>
      <c r="K10" s="8"/>
      <c r="L10" s="4"/>
      <c r="M10" s="8"/>
      <c r="N10" s="8"/>
      <c r="O10" s="8"/>
      <c r="P10" s="8"/>
    </row>
    <row r="11" spans="1:16" ht="293.25">
      <c r="A11" s="4" t="s">
        <v>44</v>
      </c>
      <c r="B11" s="5" t="s">
        <v>45</v>
      </c>
      <c r="C11" s="14" t="s">
        <v>395</v>
      </c>
      <c r="D11" s="14" t="s">
        <v>396</v>
      </c>
      <c r="E11" s="14" t="s">
        <v>397</v>
      </c>
      <c r="F11" s="14" t="s">
        <v>398</v>
      </c>
      <c r="G11" s="14" t="s">
        <v>399</v>
      </c>
      <c r="H11" s="14" t="s">
        <v>400</v>
      </c>
      <c r="I11" s="9" t="s">
        <v>46</v>
      </c>
      <c r="J11" s="9" t="s">
        <v>47</v>
      </c>
      <c r="K11" s="7">
        <v>107680.40000000001</v>
      </c>
      <c r="L11" s="7">
        <v>100280.47781000001</v>
      </c>
      <c r="M11" s="7">
        <v>86194.71</v>
      </c>
      <c r="N11" s="7">
        <v>85994.71</v>
      </c>
      <c r="O11" s="7">
        <v>85994.71</v>
      </c>
      <c r="P11" s="7">
        <v>8258360.3</v>
      </c>
    </row>
    <row r="12" spans="1:16" ht="247.5">
      <c r="A12" s="4" t="s">
        <v>48</v>
      </c>
      <c r="B12" s="5" t="s">
        <v>49</v>
      </c>
      <c r="C12" s="15" t="s">
        <v>401</v>
      </c>
      <c r="D12" s="15" t="s">
        <v>402</v>
      </c>
      <c r="E12" s="15" t="s">
        <v>403</v>
      </c>
      <c r="F12" s="4"/>
      <c r="G12" s="4"/>
      <c r="H12" s="4"/>
      <c r="I12" s="5" t="s">
        <v>50</v>
      </c>
      <c r="J12" s="5" t="s">
        <v>51</v>
      </c>
      <c r="K12" s="7">
        <v>53229.50000000001</v>
      </c>
      <c r="L12" s="7">
        <v>45422.11441000001</v>
      </c>
      <c r="M12" s="7">
        <v>53821.5</v>
      </c>
      <c r="N12" s="7">
        <v>53821.5</v>
      </c>
      <c r="O12" s="7">
        <v>70456.5</v>
      </c>
      <c r="P12" s="7">
        <v>0</v>
      </c>
    </row>
    <row r="13" spans="1:16" ht="156.75">
      <c r="A13" s="4" t="s">
        <v>52</v>
      </c>
      <c r="B13" s="5" t="s">
        <v>53</v>
      </c>
      <c r="C13" s="4"/>
      <c r="D13" s="4"/>
      <c r="E13" s="4"/>
      <c r="F13" s="4"/>
      <c r="G13" s="4"/>
      <c r="H13" s="4"/>
      <c r="I13" s="9" t="s">
        <v>54</v>
      </c>
      <c r="J13" s="9" t="s">
        <v>55</v>
      </c>
      <c r="K13" s="7">
        <v>509750.505</v>
      </c>
      <c r="L13" s="7">
        <v>9468.505000000001</v>
      </c>
      <c r="M13" s="7">
        <v>1880836.795</v>
      </c>
      <c r="N13" s="7">
        <v>1105823.715</v>
      </c>
      <c r="O13" s="7">
        <v>346955.028</v>
      </c>
      <c r="P13" s="7">
        <v>0</v>
      </c>
    </row>
    <row r="14" spans="1:16" ht="49.5">
      <c r="A14" s="4" t="s">
        <v>56</v>
      </c>
      <c r="B14" s="5" t="s">
        <v>57</v>
      </c>
      <c r="C14" s="4"/>
      <c r="D14" s="4"/>
      <c r="E14" s="4"/>
      <c r="F14" s="4"/>
      <c r="G14" s="4"/>
      <c r="H14" s="4"/>
      <c r="I14" s="9" t="s">
        <v>54</v>
      </c>
      <c r="J14" s="9" t="s">
        <v>58</v>
      </c>
      <c r="K14" s="7">
        <v>1771.4270000000001</v>
      </c>
      <c r="L14" s="7">
        <v>1545.73791</v>
      </c>
      <c r="M14" s="7">
        <v>5442.696</v>
      </c>
      <c r="N14" s="7">
        <v>5442.696</v>
      </c>
      <c r="O14" s="7">
        <v>5442.696</v>
      </c>
      <c r="P14" s="7">
        <v>0</v>
      </c>
    </row>
    <row r="15" spans="1:16" ht="49.5">
      <c r="A15" s="4" t="s">
        <v>59</v>
      </c>
      <c r="B15" s="5" t="s">
        <v>60</v>
      </c>
      <c r="C15" s="4"/>
      <c r="D15" s="4"/>
      <c r="E15" s="4"/>
      <c r="F15" s="4"/>
      <c r="G15" s="4"/>
      <c r="H15" s="4"/>
      <c r="I15" s="9" t="s">
        <v>61</v>
      </c>
      <c r="J15" s="9" t="s">
        <v>36</v>
      </c>
      <c r="K15" s="7">
        <v>16259.001</v>
      </c>
      <c r="L15" s="7">
        <v>6199.21451</v>
      </c>
      <c r="M15" s="7">
        <v>5063</v>
      </c>
      <c r="N15" s="7">
        <v>9876</v>
      </c>
      <c r="O15" s="7">
        <v>9638</v>
      </c>
      <c r="P15" s="7">
        <v>0</v>
      </c>
    </row>
    <row r="16" spans="1:16" ht="33">
      <c r="A16" s="4" t="s">
        <v>62</v>
      </c>
      <c r="B16" s="5" t="s">
        <v>63</v>
      </c>
      <c r="C16" s="4"/>
      <c r="D16" s="4"/>
      <c r="E16" s="4"/>
      <c r="F16" s="4"/>
      <c r="G16" s="4"/>
      <c r="H16" s="4"/>
      <c r="I16" s="9" t="s">
        <v>61</v>
      </c>
      <c r="J16" s="9" t="s">
        <v>55</v>
      </c>
      <c r="K16" s="7">
        <v>28374.737</v>
      </c>
      <c r="L16" s="7">
        <v>21663.98147</v>
      </c>
      <c r="M16" s="7">
        <v>27818.881</v>
      </c>
      <c r="N16" s="7">
        <v>22894.385000000002</v>
      </c>
      <c r="O16" s="7">
        <v>8637.941</v>
      </c>
      <c r="P16" s="7">
        <v>0</v>
      </c>
    </row>
    <row r="17" spans="1:16" ht="24.75">
      <c r="A17" s="4" t="s">
        <v>64</v>
      </c>
      <c r="B17" s="5" t="s">
        <v>65</v>
      </c>
      <c r="C17" s="4"/>
      <c r="D17" s="4"/>
      <c r="E17" s="4"/>
      <c r="F17" s="4"/>
      <c r="G17" s="4"/>
      <c r="H17" s="4"/>
      <c r="I17" s="9" t="s">
        <v>46</v>
      </c>
      <c r="J17" s="9" t="s">
        <v>47</v>
      </c>
      <c r="K17" s="7">
        <v>1225</v>
      </c>
      <c r="L17" s="7">
        <v>1221.395</v>
      </c>
      <c r="M17" s="7">
        <v>1650</v>
      </c>
      <c r="N17" s="7">
        <v>1650</v>
      </c>
      <c r="O17" s="7">
        <v>1650</v>
      </c>
      <c r="P17" s="7">
        <v>0</v>
      </c>
    </row>
    <row r="18" spans="1:16" ht="239.25">
      <c r="A18" s="4" t="s">
        <v>66</v>
      </c>
      <c r="B18" s="5" t="s">
        <v>67</v>
      </c>
      <c r="C18" s="4"/>
      <c r="D18" s="4"/>
      <c r="E18" s="4"/>
      <c r="F18" s="4"/>
      <c r="G18" s="4"/>
      <c r="H18" s="4"/>
      <c r="I18" s="5" t="s">
        <v>68</v>
      </c>
      <c r="J18" s="5" t="s">
        <v>69</v>
      </c>
      <c r="K18" s="7">
        <v>3321303.04004</v>
      </c>
      <c r="L18" s="7">
        <v>3019052.47219</v>
      </c>
      <c r="M18" s="7">
        <v>4838320.736</v>
      </c>
      <c r="N18" s="7">
        <v>3890842.749</v>
      </c>
      <c r="O18" s="7">
        <v>2491507.609</v>
      </c>
      <c r="P18" s="7">
        <v>0</v>
      </c>
    </row>
    <row r="19" spans="1:16" ht="115.5">
      <c r="A19" s="4" t="s">
        <v>70</v>
      </c>
      <c r="B19" s="5" t="s">
        <v>71</v>
      </c>
      <c r="C19" s="4"/>
      <c r="D19" s="4"/>
      <c r="E19" s="4"/>
      <c r="F19" s="4"/>
      <c r="G19" s="4"/>
      <c r="H19" s="4"/>
      <c r="I19" s="9" t="s">
        <v>46</v>
      </c>
      <c r="J19" s="9" t="s">
        <v>35</v>
      </c>
      <c r="K19" s="7">
        <v>49361.9</v>
      </c>
      <c r="L19" s="7">
        <v>47320.54434000001</v>
      </c>
      <c r="M19" s="7">
        <v>46931.770000000004</v>
      </c>
      <c r="N19" s="7">
        <v>46931.770000000004</v>
      </c>
      <c r="O19" s="7">
        <v>46931.770000000004</v>
      </c>
      <c r="P19" s="7">
        <v>0</v>
      </c>
    </row>
    <row r="20" spans="1:16" ht="24.75">
      <c r="A20" s="4" t="s">
        <v>72</v>
      </c>
      <c r="B20" s="5" t="s">
        <v>73</v>
      </c>
      <c r="C20" s="4"/>
      <c r="D20" s="4"/>
      <c r="E20" s="4"/>
      <c r="F20" s="4"/>
      <c r="G20" s="4"/>
      <c r="H20" s="4"/>
      <c r="I20" s="9" t="s">
        <v>46</v>
      </c>
      <c r="J20" s="9" t="s">
        <v>54</v>
      </c>
      <c r="K20" s="7">
        <v>1157.718</v>
      </c>
      <c r="L20" s="7">
        <v>1157.718</v>
      </c>
      <c r="M20" s="7">
        <v>1157.719</v>
      </c>
      <c r="N20" s="7">
        <v>1157.719</v>
      </c>
      <c r="O20" s="7">
        <v>1157.719</v>
      </c>
      <c r="P20" s="7">
        <v>0</v>
      </c>
    </row>
    <row r="21" spans="1:16" ht="33">
      <c r="A21" s="4" t="s">
        <v>74</v>
      </c>
      <c r="B21" s="5" t="s">
        <v>75</v>
      </c>
      <c r="C21" s="4"/>
      <c r="D21" s="4"/>
      <c r="E21" s="4"/>
      <c r="F21" s="4"/>
      <c r="G21" s="4"/>
      <c r="H21" s="4"/>
      <c r="I21" s="9" t="s">
        <v>76</v>
      </c>
      <c r="J21" s="9" t="s">
        <v>61</v>
      </c>
      <c r="K21" s="7">
        <v>0</v>
      </c>
      <c r="L21" s="7">
        <v>0</v>
      </c>
      <c r="M21" s="7">
        <v>41651</v>
      </c>
      <c r="N21" s="7">
        <v>41651</v>
      </c>
      <c r="O21" s="7">
        <v>41651</v>
      </c>
      <c r="P21" s="7">
        <v>0</v>
      </c>
    </row>
    <row r="22" spans="1:16" ht="41.25">
      <c r="A22" s="4" t="s">
        <v>77</v>
      </c>
      <c r="B22" s="5" t="s">
        <v>78</v>
      </c>
      <c r="C22" s="4"/>
      <c r="D22" s="4"/>
      <c r="E22" s="4"/>
      <c r="F22" s="4"/>
      <c r="G22" s="4"/>
      <c r="H22" s="4"/>
      <c r="I22" s="9" t="s">
        <v>54</v>
      </c>
      <c r="J22" s="9" t="s">
        <v>34</v>
      </c>
      <c r="K22" s="7">
        <v>4997</v>
      </c>
      <c r="L22" s="7">
        <v>4014.6600000000003</v>
      </c>
      <c r="M22" s="7">
        <v>7200</v>
      </c>
      <c r="N22" s="7">
        <v>7200</v>
      </c>
      <c r="O22" s="7">
        <v>7200</v>
      </c>
      <c r="P22" s="7">
        <v>0</v>
      </c>
    </row>
    <row r="23" spans="1:16" ht="41.25">
      <c r="A23" s="4" t="s">
        <v>79</v>
      </c>
      <c r="B23" s="5" t="s">
        <v>80</v>
      </c>
      <c r="C23" s="4"/>
      <c r="D23" s="4"/>
      <c r="E23" s="4"/>
      <c r="F23" s="4"/>
      <c r="G23" s="4"/>
      <c r="H23" s="4"/>
      <c r="I23" s="5" t="s">
        <v>81</v>
      </c>
      <c r="J23" s="5" t="s">
        <v>82</v>
      </c>
      <c r="K23" s="7">
        <v>25614.7</v>
      </c>
      <c r="L23" s="7">
        <v>25603.774120000002</v>
      </c>
      <c r="M23" s="7">
        <v>81679.3</v>
      </c>
      <c r="N23" s="7">
        <v>68786.8</v>
      </c>
      <c r="O23" s="7">
        <v>68786.8</v>
      </c>
      <c r="P23" s="7">
        <v>0</v>
      </c>
    </row>
    <row r="24" spans="1:16" ht="57.75">
      <c r="A24" s="4" t="s">
        <v>83</v>
      </c>
      <c r="B24" s="5" t="s">
        <v>84</v>
      </c>
      <c r="C24" s="4"/>
      <c r="D24" s="4"/>
      <c r="E24" s="4"/>
      <c r="F24" s="4"/>
      <c r="G24" s="4"/>
      <c r="H24" s="4"/>
      <c r="I24" s="9" t="s">
        <v>61</v>
      </c>
      <c r="J24" s="9" t="s">
        <v>55</v>
      </c>
      <c r="K24" s="7">
        <v>1600</v>
      </c>
      <c r="L24" s="7">
        <v>1428.20816</v>
      </c>
      <c r="M24" s="7">
        <v>1500</v>
      </c>
      <c r="N24" s="7">
        <v>1500</v>
      </c>
      <c r="O24" s="7">
        <v>0</v>
      </c>
      <c r="P24" s="7">
        <v>0</v>
      </c>
    </row>
    <row r="25" spans="1:16" ht="74.25">
      <c r="A25" s="4" t="s">
        <v>85</v>
      </c>
      <c r="B25" s="5" t="s">
        <v>86</v>
      </c>
      <c r="C25" s="4"/>
      <c r="D25" s="4"/>
      <c r="E25" s="4"/>
      <c r="F25" s="4"/>
      <c r="G25" s="4"/>
      <c r="H25" s="4"/>
      <c r="I25" s="9" t="s">
        <v>47</v>
      </c>
      <c r="J25" s="9" t="s">
        <v>61</v>
      </c>
      <c r="K25" s="7">
        <v>2315</v>
      </c>
      <c r="L25" s="7">
        <v>2315</v>
      </c>
      <c r="M25" s="7">
        <v>2400</v>
      </c>
      <c r="N25" s="7">
        <v>2400</v>
      </c>
      <c r="O25" s="7">
        <v>2400</v>
      </c>
      <c r="P25" s="7">
        <v>0</v>
      </c>
    </row>
    <row r="26" spans="1:16" ht="49.5">
      <c r="A26" s="4" t="s">
        <v>87</v>
      </c>
      <c r="B26" s="5" t="s">
        <v>88</v>
      </c>
      <c r="C26" s="4"/>
      <c r="D26" s="4"/>
      <c r="E26" s="4"/>
      <c r="F26" s="4"/>
      <c r="G26" s="4"/>
      <c r="H26" s="4"/>
      <c r="I26" s="9" t="s">
        <v>89</v>
      </c>
      <c r="J26" s="9" t="s">
        <v>54</v>
      </c>
      <c r="K26" s="7">
        <v>15</v>
      </c>
      <c r="L26" s="7">
        <v>14.73</v>
      </c>
      <c r="M26" s="7">
        <v>15</v>
      </c>
      <c r="N26" s="7">
        <v>15</v>
      </c>
      <c r="O26" s="7">
        <v>15</v>
      </c>
      <c r="P26" s="7">
        <v>0</v>
      </c>
    </row>
    <row r="27" spans="1:16" ht="33">
      <c r="A27" s="4" t="s">
        <v>90</v>
      </c>
      <c r="B27" s="5" t="s">
        <v>91</v>
      </c>
      <c r="C27" s="4"/>
      <c r="D27" s="4"/>
      <c r="E27" s="4"/>
      <c r="F27" s="4"/>
      <c r="G27" s="4"/>
      <c r="H27" s="4"/>
      <c r="I27" s="9" t="s">
        <v>61</v>
      </c>
      <c r="J27" s="9" t="s">
        <v>55</v>
      </c>
      <c r="K27" s="7">
        <v>0</v>
      </c>
      <c r="L27" s="7">
        <v>0</v>
      </c>
      <c r="M27" s="7">
        <v>195</v>
      </c>
      <c r="N27" s="7">
        <v>195</v>
      </c>
      <c r="O27" s="7">
        <v>200</v>
      </c>
      <c r="P27" s="7">
        <v>0</v>
      </c>
    </row>
    <row r="28" spans="1:16" ht="90.75">
      <c r="A28" s="4" t="s">
        <v>92</v>
      </c>
      <c r="B28" s="5" t="s">
        <v>93</v>
      </c>
      <c r="C28" s="4"/>
      <c r="D28" s="4"/>
      <c r="E28" s="4"/>
      <c r="F28" s="4"/>
      <c r="G28" s="4"/>
      <c r="H28" s="4"/>
      <c r="I28" s="9" t="s">
        <v>54</v>
      </c>
      <c r="J28" s="9" t="s">
        <v>76</v>
      </c>
      <c r="K28" s="7">
        <v>0</v>
      </c>
      <c r="L28" s="7">
        <v>0</v>
      </c>
      <c r="M28" s="7">
        <v>3658</v>
      </c>
      <c r="N28" s="7">
        <v>1193</v>
      </c>
      <c r="O28" s="7">
        <v>1265</v>
      </c>
      <c r="P28" s="7">
        <v>0</v>
      </c>
    </row>
    <row r="29" spans="1:16" ht="66">
      <c r="A29" s="4" t="s">
        <v>94</v>
      </c>
      <c r="B29" s="5" t="s">
        <v>95</v>
      </c>
      <c r="C29" s="4"/>
      <c r="D29" s="4"/>
      <c r="E29" s="4"/>
      <c r="F29" s="4"/>
      <c r="G29" s="4"/>
      <c r="H29" s="4"/>
      <c r="I29" s="5" t="s">
        <v>96</v>
      </c>
      <c r="J29" s="5" t="s">
        <v>97</v>
      </c>
      <c r="K29" s="7">
        <v>223340.71000000002</v>
      </c>
      <c r="L29" s="7">
        <v>164830.11007</v>
      </c>
      <c r="M29" s="7">
        <v>84470.54000000001</v>
      </c>
      <c r="N29" s="7">
        <v>44653.1</v>
      </c>
      <c r="O29" s="7">
        <v>44653.1</v>
      </c>
      <c r="P29" s="7">
        <v>0</v>
      </c>
    </row>
    <row r="30" spans="1:16" ht="33">
      <c r="A30" s="4" t="s">
        <v>98</v>
      </c>
      <c r="B30" s="5" t="s">
        <v>99</v>
      </c>
      <c r="C30" s="4"/>
      <c r="D30" s="4"/>
      <c r="E30" s="4"/>
      <c r="F30" s="4"/>
      <c r="G30" s="4"/>
      <c r="H30" s="4"/>
      <c r="I30" s="9" t="s">
        <v>100</v>
      </c>
      <c r="J30" s="9" t="s">
        <v>100</v>
      </c>
      <c r="K30" s="7">
        <v>4000</v>
      </c>
      <c r="L30" s="7">
        <v>3995.5</v>
      </c>
      <c r="M30" s="7">
        <v>7300</v>
      </c>
      <c r="N30" s="7">
        <v>7500</v>
      </c>
      <c r="O30" s="7">
        <v>7700</v>
      </c>
      <c r="P30" s="7">
        <v>0</v>
      </c>
    </row>
    <row r="31" spans="1:16" ht="82.5">
      <c r="A31" s="4" t="s">
        <v>101</v>
      </c>
      <c r="B31" s="5" t="s">
        <v>102</v>
      </c>
      <c r="C31" s="6"/>
      <c r="D31" s="6"/>
      <c r="E31" s="6"/>
      <c r="F31" s="6"/>
      <c r="G31" s="6"/>
      <c r="H31" s="6"/>
      <c r="I31" s="6"/>
      <c r="J31" s="6"/>
      <c r="K31" s="7">
        <v>2305128.50294</v>
      </c>
      <c r="L31" s="7">
        <v>1688937.9565400002</v>
      </c>
      <c r="M31" s="7">
        <v>2298582.9869999997</v>
      </c>
      <c r="N31" s="7">
        <v>1150965.722</v>
      </c>
      <c r="O31" s="7">
        <v>1135225.392</v>
      </c>
      <c r="P31" s="7">
        <v>1135225.392</v>
      </c>
    </row>
    <row r="32" spans="1:16" ht="12.75">
      <c r="A32" s="4" t="s">
        <v>43</v>
      </c>
      <c r="B32" s="5"/>
      <c r="C32" s="4"/>
      <c r="D32" s="4"/>
      <c r="E32" s="4"/>
      <c r="F32" s="4"/>
      <c r="G32" s="4"/>
      <c r="H32" s="4"/>
      <c r="I32" s="4"/>
      <c r="J32" s="4"/>
      <c r="K32" s="8"/>
      <c r="L32" s="4"/>
      <c r="M32" s="8"/>
      <c r="N32" s="8"/>
      <c r="O32" s="8"/>
      <c r="P32" s="8"/>
    </row>
    <row r="33" spans="1:16" ht="57.75">
      <c r="A33" s="4" t="s">
        <v>103</v>
      </c>
      <c r="B33" s="5" t="s">
        <v>104</v>
      </c>
      <c r="C33" s="4"/>
      <c r="D33" s="4"/>
      <c r="E33" s="4"/>
      <c r="F33" s="4"/>
      <c r="G33" s="4"/>
      <c r="H33" s="4"/>
      <c r="I33" s="5" t="s">
        <v>105</v>
      </c>
      <c r="J33" s="5" t="s">
        <v>106</v>
      </c>
      <c r="K33" s="7">
        <v>650826.1779400001</v>
      </c>
      <c r="L33" s="7">
        <v>623620.9431500001</v>
      </c>
      <c r="M33" s="7">
        <v>502479.862</v>
      </c>
      <c r="N33" s="7">
        <v>462497.09199999995</v>
      </c>
      <c r="O33" s="7">
        <v>447456.762</v>
      </c>
      <c r="P33" s="7">
        <v>0</v>
      </c>
    </row>
    <row r="34" spans="1:16" ht="107.25">
      <c r="A34" s="4" t="s">
        <v>107</v>
      </c>
      <c r="B34" s="5" t="s">
        <v>108</v>
      </c>
      <c r="C34" s="4"/>
      <c r="D34" s="4"/>
      <c r="E34" s="4"/>
      <c r="F34" s="4"/>
      <c r="G34" s="4"/>
      <c r="H34" s="4"/>
      <c r="I34" s="5" t="s">
        <v>109</v>
      </c>
      <c r="J34" s="5" t="s">
        <v>110</v>
      </c>
      <c r="K34" s="7">
        <v>468479.225</v>
      </c>
      <c r="L34" s="7">
        <v>437798.51894000004</v>
      </c>
      <c r="M34" s="7">
        <v>671585.885</v>
      </c>
      <c r="N34" s="7">
        <v>648892.0900000001</v>
      </c>
      <c r="O34" s="7">
        <v>648192.0900000001</v>
      </c>
      <c r="P34" s="7">
        <v>0</v>
      </c>
    </row>
    <row r="35" spans="1:16" ht="41.25">
      <c r="A35" s="4" t="s">
        <v>111</v>
      </c>
      <c r="B35" s="5" t="s">
        <v>112</v>
      </c>
      <c r="C35" s="4"/>
      <c r="D35" s="4"/>
      <c r="E35" s="4"/>
      <c r="F35" s="4"/>
      <c r="G35" s="4"/>
      <c r="H35" s="4"/>
      <c r="I35" s="9" t="s">
        <v>76</v>
      </c>
      <c r="J35" s="9" t="s">
        <v>89</v>
      </c>
      <c r="K35" s="7">
        <v>1128437.1</v>
      </c>
      <c r="L35" s="7">
        <v>570431.28445</v>
      </c>
      <c r="M35" s="7">
        <v>1054940.7</v>
      </c>
      <c r="N35" s="7">
        <v>0</v>
      </c>
      <c r="O35" s="7">
        <v>0</v>
      </c>
      <c r="P35" s="7">
        <v>0</v>
      </c>
    </row>
    <row r="36" spans="1:16" ht="123.75">
      <c r="A36" s="4" t="s">
        <v>113</v>
      </c>
      <c r="B36" s="5" t="s">
        <v>114</v>
      </c>
      <c r="C36" s="4"/>
      <c r="D36" s="4"/>
      <c r="E36" s="4"/>
      <c r="F36" s="4"/>
      <c r="G36" s="4"/>
      <c r="H36" s="4"/>
      <c r="I36" s="5" t="s">
        <v>115</v>
      </c>
      <c r="J36" s="5" t="s">
        <v>116</v>
      </c>
      <c r="K36" s="7">
        <v>56630</v>
      </c>
      <c r="L36" s="7">
        <v>56630</v>
      </c>
      <c r="M36" s="7">
        <v>68080</v>
      </c>
      <c r="N36" s="7">
        <v>38080</v>
      </c>
      <c r="O36" s="7">
        <v>38080</v>
      </c>
      <c r="P36" s="7">
        <v>0</v>
      </c>
    </row>
    <row r="37" spans="1:16" ht="140.25">
      <c r="A37" s="4" t="s">
        <v>117</v>
      </c>
      <c r="B37" s="5" t="s">
        <v>118</v>
      </c>
      <c r="C37" s="4"/>
      <c r="D37" s="4"/>
      <c r="E37" s="4"/>
      <c r="F37" s="4"/>
      <c r="G37" s="4"/>
      <c r="H37" s="4"/>
      <c r="I37" s="9" t="s">
        <v>46</v>
      </c>
      <c r="J37" s="9" t="s">
        <v>54</v>
      </c>
      <c r="K37" s="7">
        <v>756</v>
      </c>
      <c r="L37" s="7">
        <v>457.21000000000004</v>
      </c>
      <c r="M37" s="7">
        <v>1496.54</v>
      </c>
      <c r="N37" s="7">
        <v>1496.54</v>
      </c>
      <c r="O37" s="7">
        <v>1496.54</v>
      </c>
      <c r="P37" s="7">
        <v>0</v>
      </c>
    </row>
    <row r="38" spans="1:16" ht="90.75">
      <c r="A38" s="4" t="s">
        <v>119</v>
      </c>
      <c r="B38" s="5" t="s">
        <v>120</v>
      </c>
      <c r="C38" s="6"/>
      <c r="D38" s="6"/>
      <c r="E38" s="6"/>
      <c r="F38" s="6"/>
      <c r="G38" s="6"/>
      <c r="H38" s="6"/>
      <c r="I38" s="6"/>
      <c r="J38" s="6"/>
      <c r="K38" s="7">
        <v>47286.82702</v>
      </c>
      <c r="L38" s="7">
        <v>14178.66534</v>
      </c>
      <c r="M38" s="7">
        <v>38260</v>
      </c>
      <c r="N38" s="7">
        <v>38260</v>
      </c>
      <c r="O38" s="7">
        <v>38260</v>
      </c>
      <c r="P38" s="7">
        <v>38260</v>
      </c>
    </row>
    <row r="39" spans="1:16" ht="74.25">
      <c r="A39" s="4" t="s">
        <v>121</v>
      </c>
      <c r="B39" s="5" t="s">
        <v>122</v>
      </c>
      <c r="C39" s="4"/>
      <c r="D39" s="4"/>
      <c r="E39" s="4"/>
      <c r="F39" s="4"/>
      <c r="G39" s="4"/>
      <c r="H39" s="4"/>
      <c r="I39" s="4"/>
      <c r="J39" s="4"/>
      <c r="K39" s="7">
        <v>47286.82702</v>
      </c>
      <c r="L39" s="7">
        <v>14178.66534</v>
      </c>
      <c r="M39" s="7">
        <v>38260</v>
      </c>
      <c r="N39" s="7">
        <v>38260</v>
      </c>
      <c r="O39" s="7">
        <v>38260</v>
      </c>
      <c r="P39" s="7">
        <v>38260</v>
      </c>
    </row>
    <row r="40" spans="1:16" ht="12.75">
      <c r="A40" s="4" t="s">
        <v>43</v>
      </c>
      <c r="B40" s="5"/>
      <c r="C40" s="4"/>
      <c r="D40" s="4"/>
      <c r="E40" s="4"/>
      <c r="F40" s="4"/>
      <c r="G40" s="4"/>
      <c r="H40" s="4"/>
      <c r="I40" s="4"/>
      <c r="J40" s="4"/>
      <c r="K40" s="8"/>
      <c r="L40" s="4"/>
      <c r="M40" s="8"/>
      <c r="N40" s="8"/>
      <c r="O40" s="8"/>
      <c r="P40" s="8"/>
    </row>
    <row r="41" spans="1:16" ht="41.25">
      <c r="A41" s="4" t="s">
        <v>123</v>
      </c>
      <c r="B41" s="5" t="s">
        <v>124</v>
      </c>
      <c r="C41" s="4"/>
      <c r="D41" s="4"/>
      <c r="E41" s="4"/>
      <c r="F41" s="4"/>
      <c r="G41" s="4"/>
      <c r="H41" s="4"/>
      <c r="I41" s="9" t="s">
        <v>46</v>
      </c>
      <c r="J41" s="9" t="s">
        <v>33</v>
      </c>
      <c r="K41" s="7">
        <v>30000</v>
      </c>
      <c r="L41" s="7">
        <v>0</v>
      </c>
      <c r="M41" s="7">
        <v>30000</v>
      </c>
      <c r="N41" s="7">
        <v>30000</v>
      </c>
      <c r="O41" s="7">
        <v>30000</v>
      </c>
      <c r="P41" s="7">
        <v>0</v>
      </c>
    </row>
    <row r="42" spans="1:16" ht="16.5">
      <c r="A42" s="4" t="s">
        <v>125</v>
      </c>
      <c r="B42" s="5" t="s">
        <v>126</v>
      </c>
      <c r="C42" s="4"/>
      <c r="D42" s="4"/>
      <c r="E42" s="4"/>
      <c r="F42" s="4"/>
      <c r="G42" s="4"/>
      <c r="H42" s="4"/>
      <c r="I42" s="5" t="s">
        <v>127</v>
      </c>
      <c r="J42" s="5" t="s">
        <v>128</v>
      </c>
      <c r="K42" s="7">
        <v>5716.827020000001</v>
      </c>
      <c r="L42" s="7">
        <v>5540.06419</v>
      </c>
      <c r="M42" s="7">
        <v>0</v>
      </c>
      <c r="N42" s="7">
        <v>0</v>
      </c>
      <c r="O42" s="7">
        <v>0</v>
      </c>
      <c r="P42" s="7">
        <v>0</v>
      </c>
    </row>
    <row r="43" spans="1:16" ht="16.5">
      <c r="A43" s="4" t="s">
        <v>129</v>
      </c>
      <c r="B43" s="5" t="s">
        <v>130</v>
      </c>
      <c r="C43" s="4"/>
      <c r="D43" s="4"/>
      <c r="E43" s="4"/>
      <c r="F43" s="4"/>
      <c r="G43" s="4"/>
      <c r="H43" s="4"/>
      <c r="I43" s="9" t="s">
        <v>32</v>
      </c>
      <c r="J43" s="9" t="s">
        <v>61</v>
      </c>
      <c r="K43" s="7">
        <v>11570</v>
      </c>
      <c r="L43" s="7">
        <v>8638.60115</v>
      </c>
      <c r="M43" s="7">
        <v>8260</v>
      </c>
      <c r="N43" s="7">
        <v>8260</v>
      </c>
      <c r="O43" s="7">
        <v>8260</v>
      </c>
      <c r="P43" s="7">
        <v>0</v>
      </c>
    </row>
    <row r="44" spans="1:16" ht="107.25">
      <c r="A44" s="4" t="s">
        <v>131</v>
      </c>
      <c r="B44" s="5" t="s">
        <v>132</v>
      </c>
      <c r="C44" s="6"/>
      <c r="D44" s="6"/>
      <c r="E44" s="6"/>
      <c r="F44" s="6"/>
      <c r="G44" s="6"/>
      <c r="H44" s="6"/>
      <c r="I44" s="6"/>
      <c r="J44" s="6"/>
      <c r="K44" s="7">
        <v>3637729</v>
      </c>
      <c r="L44" s="7">
        <v>3580837.5151800006</v>
      </c>
      <c r="M44" s="7">
        <v>3897642</v>
      </c>
      <c r="N44" s="7">
        <v>3831875</v>
      </c>
      <c r="O44" s="7">
        <v>3835743</v>
      </c>
      <c r="P44" s="7">
        <v>3835743</v>
      </c>
    </row>
    <row r="45" spans="1:16" ht="33">
      <c r="A45" s="4" t="s">
        <v>133</v>
      </c>
      <c r="B45" s="5" t="s">
        <v>134</v>
      </c>
      <c r="C45" s="4"/>
      <c r="D45" s="4"/>
      <c r="E45" s="4"/>
      <c r="F45" s="4"/>
      <c r="G45" s="4"/>
      <c r="H45" s="4"/>
      <c r="I45" s="4"/>
      <c r="J45" s="4"/>
      <c r="K45" s="7">
        <v>3637729</v>
      </c>
      <c r="L45" s="7">
        <v>3580837.5151800006</v>
      </c>
      <c r="M45" s="7">
        <v>3897642</v>
      </c>
      <c r="N45" s="7">
        <v>3831875</v>
      </c>
      <c r="O45" s="7">
        <v>3835743</v>
      </c>
      <c r="P45" s="7">
        <v>3835743</v>
      </c>
    </row>
    <row r="46" spans="1:16" ht="12.75">
      <c r="A46" s="4" t="s">
        <v>43</v>
      </c>
      <c r="B46" s="5"/>
      <c r="C46" s="4"/>
      <c r="D46" s="4"/>
      <c r="E46" s="4"/>
      <c r="F46" s="4"/>
      <c r="G46" s="4"/>
      <c r="H46" s="4"/>
      <c r="I46" s="4"/>
      <c r="J46" s="4"/>
      <c r="K46" s="8"/>
      <c r="L46" s="4"/>
      <c r="M46" s="8"/>
      <c r="N46" s="8"/>
      <c r="O46" s="8"/>
      <c r="P46" s="8"/>
    </row>
    <row r="47" spans="1:16" ht="24.75">
      <c r="A47" s="4" t="s">
        <v>135</v>
      </c>
      <c r="B47" s="5" t="s">
        <v>136</v>
      </c>
      <c r="C47" s="4"/>
      <c r="D47" s="4"/>
      <c r="E47" s="4"/>
      <c r="F47" s="4"/>
      <c r="G47" s="4"/>
      <c r="H47" s="4"/>
      <c r="I47" s="9" t="s">
        <v>46</v>
      </c>
      <c r="J47" s="9" t="s">
        <v>35</v>
      </c>
      <c r="K47" s="7">
        <v>13259</v>
      </c>
      <c r="L47" s="7">
        <v>12989.31102</v>
      </c>
      <c r="M47" s="7">
        <v>13259</v>
      </c>
      <c r="N47" s="7">
        <v>13259</v>
      </c>
      <c r="O47" s="7">
        <v>13259</v>
      </c>
      <c r="P47" s="7">
        <v>0</v>
      </c>
    </row>
    <row r="48" spans="1:16" ht="57.75">
      <c r="A48" s="4" t="s">
        <v>137</v>
      </c>
      <c r="B48" s="5" t="s">
        <v>138</v>
      </c>
      <c r="C48" s="4"/>
      <c r="D48" s="4"/>
      <c r="E48" s="4"/>
      <c r="F48" s="4"/>
      <c r="G48" s="4"/>
      <c r="H48" s="4"/>
      <c r="I48" s="9" t="s">
        <v>46</v>
      </c>
      <c r="J48" s="9" t="s">
        <v>54</v>
      </c>
      <c r="K48" s="7">
        <v>0</v>
      </c>
      <c r="L48" s="7">
        <v>0</v>
      </c>
      <c r="M48" s="7">
        <v>12280</v>
      </c>
      <c r="N48" s="7">
        <v>0</v>
      </c>
      <c r="O48" s="7">
        <v>0</v>
      </c>
      <c r="P48" s="7">
        <v>0</v>
      </c>
    </row>
    <row r="49" spans="1:16" ht="206.25">
      <c r="A49" s="4" t="s">
        <v>139</v>
      </c>
      <c r="B49" s="5" t="s">
        <v>140</v>
      </c>
      <c r="C49" s="4"/>
      <c r="D49" s="4"/>
      <c r="E49" s="4"/>
      <c r="F49" s="4"/>
      <c r="G49" s="4"/>
      <c r="H49" s="4"/>
      <c r="I49" s="5" t="s">
        <v>141</v>
      </c>
      <c r="J49" s="5" t="s">
        <v>97</v>
      </c>
      <c r="K49" s="7">
        <v>3067450</v>
      </c>
      <c r="L49" s="7">
        <v>3063382.7022400005</v>
      </c>
      <c r="M49" s="7">
        <v>3205595</v>
      </c>
      <c r="N49" s="7">
        <v>3205595</v>
      </c>
      <c r="O49" s="7">
        <v>3205595</v>
      </c>
      <c r="P49" s="7">
        <v>0</v>
      </c>
    </row>
    <row r="50" spans="1:16" ht="82.5">
      <c r="A50" s="4" t="s">
        <v>142</v>
      </c>
      <c r="B50" s="5" t="s">
        <v>143</v>
      </c>
      <c r="C50" s="4"/>
      <c r="D50" s="4"/>
      <c r="E50" s="4"/>
      <c r="F50" s="4"/>
      <c r="G50" s="4"/>
      <c r="H50" s="4"/>
      <c r="I50" s="5" t="s">
        <v>144</v>
      </c>
      <c r="J50" s="5" t="s">
        <v>145</v>
      </c>
      <c r="K50" s="7">
        <v>66951</v>
      </c>
      <c r="L50" s="7">
        <v>60572.90637</v>
      </c>
      <c r="M50" s="7">
        <v>85435</v>
      </c>
      <c r="N50" s="7">
        <v>85435</v>
      </c>
      <c r="O50" s="7">
        <v>85435</v>
      </c>
      <c r="P50" s="7">
        <v>0</v>
      </c>
    </row>
    <row r="51" spans="1:16" ht="264">
      <c r="A51" s="4" t="s">
        <v>146</v>
      </c>
      <c r="B51" s="5" t="s">
        <v>147</v>
      </c>
      <c r="C51" s="4"/>
      <c r="D51" s="4"/>
      <c r="E51" s="4"/>
      <c r="F51" s="4"/>
      <c r="G51" s="4"/>
      <c r="H51" s="4"/>
      <c r="I51" s="5" t="s">
        <v>141</v>
      </c>
      <c r="J51" s="5" t="s">
        <v>128</v>
      </c>
      <c r="K51" s="7">
        <v>218030</v>
      </c>
      <c r="L51" s="7">
        <v>189955.59100000001</v>
      </c>
      <c r="M51" s="7">
        <v>245893</v>
      </c>
      <c r="N51" s="7">
        <v>245893</v>
      </c>
      <c r="O51" s="7">
        <v>245893</v>
      </c>
      <c r="P51" s="7">
        <v>0</v>
      </c>
    </row>
    <row r="52" spans="1:16" ht="41.25">
      <c r="A52" s="4" t="s">
        <v>148</v>
      </c>
      <c r="B52" s="5" t="s">
        <v>149</v>
      </c>
      <c r="C52" s="4"/>
      <c r="D52" s="4"/>
      <c r="E52" s="4"/>
      <c r="F52" s="4"/>
      <c r="G52" s="4"/>
      <c r="H52" s="4"/>
      <c r="I52" s="9" t="s">
        <v>32</v>
      </c>
      <c r="J52" s="9" t="s">
        <v>54</v>
      </c>
      <c r="K52" s="7">
        <v>40930</v>
      </c>
      <c r="L52" s="7">
        <v>39717.53536</v>
      </c>
      <c r="M52" s="7">
        <v>64367</v>
      </c>
      <c r="N52" s="7">
        <v>28161</v>
      </c>
      <c r="O52" s="7">
        <v>28161</v>
      </c>
      <c r="P52" s="7">
        <v>0</v>
      </c>
    </row>
    <row r="53" spans="1:16" ht="272.25">
      <c r="A53" s="4" t="s">
        <v>150</v>
      </c>
      <c r="B53" s="5" t="s">
        <v>151</v>
      </c>
      <c r="C53" s="4"/>
      <c r="D53" s="4"/>
      <c r="E53" s="4"/>
      <c r="F53" s="4"/>
      <c r="G53" s="4"/>
      <c r="H53" s="4"/>
      <c r="I53" s="5" t="s">
        <v>152</v>
      </c>
      <c r="J53" s="5" t="s">
        <v>153</v>
      </c>
      <c r="K53" s="7">
        <v>205193</v>
      </c>
      <c r="L53" s="7">
        <v>188303.46919000003</v>
      </c>
      <c r="M53" s="7">
        <v>219023</v>
      </c>
      <c r="N53" s="7">
        <v>241547</v>
      </c>
      <c r="O53" s="7">
        <v>245415</v>
      </c>
      <c r="P53" s="7">
        <v>0</v>
      </c>
    </row>
    <row r="54" spans="1:16" ht="140.25">
      <c r="A54" s="4" t="s">
        <v>154</v>
      </c>
      <c r="B54" s="5" t="s">
        <v>155</v>
      </c>
      <c r="C54" s="4"/>
      <c r="D54" s="4"/>
      <c r="E54" s="4"/>
      <c r="F54" s="4"/>
      <c r="G54" s="4"/>
      <c r="H54" s="4"/>
      <c r="I54" s="9" t="s">
        <v>46</v>
      </c>
      <c r="J54" s="9" t="s">
        <v>35</v>
      </c>
      <c r="K54" s="7">
        <v>11180</v>
      </c>
      <c r="L54" s="7">
        <v>11180</v>
      </c>
      <c r="M54" s="7">
        <v>11985</v>
      </c>
      <c r="N54" s="7">
        <v>11985</v>
      </c>
      <c r="O54" s="7">
        <v>11985</v>
      </c>
      <c r="P54" s="7">
        <v>0</v>
      </c>
    </row>
    <row r="55" spans="1:16" ht="49.5">
      <c r="A55" s="4" t="s">
        <v>156</v>
      </c>
      <c r="B55" s="5" t="s">
        <v>157</v>
      </c>
      <c r="C55" s="4"/>
      <c r="D55" s="4"/>
      <c r="E55" s="4"/>
      <c r="F55" s="4"/>
      <c r="G55" s="4"/>
      <c r="H55" s="4"/>
      <c r="I55" s="9" t="s">
        <v>46</v>
      </c>
      <c r="J55" s="9" t="s">
        <v>54</v>
      </c>
      <c r="K55" s="7">
        <v>14736</v>
      </c>
      <c r="L55" s="7">
        <v>14736</v>
      </c>
      <c r="M55" s="7">
        <v>2456</v>
      </c>
      <c r="N55" s="7">
        <v>0</v>
      </c>
      <c r="O55" s="7">
        <v>0</v>
      </c>
      <c r="P55" s="7">
        <v>0</v>
      </c>
    </row>
    <row r="56" spans="1:16" ht="107.25">
      <c r="A56" s="4" t="s">
        <v>158</v>
      </c>
      <c r="B56" s="5" t="s">
        <v>159</v>
      </c>
      <c r="C56" s="4"/>
      <c r="D56" s="4"/>
      <c r="E56" s="4"/>
      <c r="F56" s="4"/>
      <c r="G56" s="4"/>
      <c r="H56" s="4"/>
      <c r="I56" s="9" t="s">
        <v>32</v>
      </c>
      <c r="J56" s="9" t="s">
        <v>61</v>
      </c>
      <c r="K56" s="7">
        <v>0</v>
      </c>
      <c r="L56" s="7">
        <v>0</v>
      </c>
      <c r="M56" s="7">
        <v>34939</v>
      </c>
      <c r="N56" s="7">
        <v>0</v>
      </c>
      <c r="O56" s="7">
        <v>0</v>
      </c>
      <c r="P56" s="7">
        <v>0</v>
      </c>
    </row>
    <row r="57" spans="1:16" ht="24.75">
      <c r="A57" s="4" t="s">
        <v>160</v>
      </c>
      <c r="B57" s="5" t="s">
        <v>161</v>
      </c>
      <c r="C57" s="4"/>
      <c r="D57" s="4"/>
      <c r="E57" s="4"/>
      <c r="F57" s="4"/>
      <c r="G57" s="4"/>
      <c r="H57" s="4"/>
      <c r="I57" s="9" t="s">
        <v>46</v>
      </c>
      <c r="J57" s="9" t="s">
        <v>35</v>
      </c>
      <c r="K57" s="7">
        <v>0</v>
      </c>
      <c r="L57" s="7">
        <v>0</v>
      </c>
      <c r="M57" s="7">
        <v>2410</v>
      </c>
      <c r="N57" s="7">
        <v>0</v>
      </c>
      <c r="O57" s="7">
        <v>0</v>
      </c>
      <c r="P57" s="7">
        <v>0</v>
      </c>
    </row>
    <row r="58" spans="1:16" ht="82.5">
      <c r="A58" s="4" t="s">
        <v>162</v>
      </c>
      <c r="B58" s="5" t="s">
        <v>163</v>
      </c>
      <c r="C58" s="6"/>
      <c r="D58" s="6"/>
      <c r="E58" s="6"/>
      <c r="F58" s="6"/>
      <c r="G58" s="6"/>
      <c r="H58" s="6"/>
      <c r="I58" s="6"/>
      <c r="J58" s="6"/>
      <c r="K58" s="7">
        <v>96491.23000000001</v>
      </c>
      <c r="L58" s="7">
        <v>96491.23000000001</v>
      </c>
      <c r="M58" s="7">
        <v>6889</v>
      </c>
      <c r="N58" s="7">
        <v>6889</v>
      </c>
      <c r="O58" s="7">
        <v>6889</v>
      </c>
      <c r="P58" s="7">
        <v>6889</v>
      </c>
    </row>
    <row r="59" spans="1:16" ht="16.5">
      <c r="A59" s="4" t="s">
        <v>164</v>
      </c>
      <c r="B59" s="5" t="s">
        <v>165</v>
      </c>
      <c r="C59" s="4"/>
      <c r="D59" s="4"/>
      <c r="E59" s="4"/>
      <c r="F59" s="4"/>
      <c r="G59" s="4"/>
      <c r="H59" s="4"/>
      <c r="I59" s="4"/>
      <c r="J59" s="4"/>
      <c r="K59" s="7">
        <v>96491.23000000001</v>
      </c>
      <c r="L59" s="7">
        <v>96491.23000000001</v>
      </c>
      <c r="M59" s="7">
        <v>6889</v>
      </c>
      <c r="N59" s="7">
        <v>6889</v>
      </c>
      <c r="O59" s="7">
        <v>6889</v>
      </c>
      <c r="P59" s="7">
        <v>6889</v>
      </c>
    </row>
    <row r="60" spans="1:16" ht="74.25">
      <c r="A60" s="4" t="s">
        <v>166</v>
      </c>
      <c r="B60" s="5" t="s">
        <v>167</v>
      </c>
      <c r="C60" s="4"/>
      <c r="D60" s="4"/>
      <c r="E60" s="4"/>
      <c r="F60" s="4"/>
      <c r="G60" s="4"/>
      <c r="H60" s="4"/>
      <c r="I60" s="4"/>
      <c r="J60" s="4"/>
      <c r="K60" s="7">
        <v>96491.23000000001</v>
      </c>
      <c r="L60" s="7">
        <v>96491.23000000001</v>
      </c>
      <c r="M60" s="7">
        <v>6889</v>
      </c>
      <c r="N60" s="7">
        <v>6889</v>
      </c>
      <c r="O60" s="7">
        <v>6889</v>
      </c>
      <c r="P60" s="7">
        <v>6889</v>
      </c>
    </row>
    <row r="61" spans="1:16" ht="12.75">
      <c r="A61" s="4" t="s">
        <v>43</v>
      </c>
      <c r="B61" s="5"/>
      <c r="C61" s="4"/>
      <c r="D61" s="4"/>
      <c r="E61" s="4"/>
      <c r="F61" s="4"/>
      <c r="G61" s="4"/>
      <c r="H61" s="4"/>
      <c r="I61" s="4"/>
      <c r="J61" s="4"/>
      <c r="K61" s="8"/>
      <c r="L61" s="4"/>
      <c r="M61" s="8"/>
      <c r="N61" s="8"/>
      <c r="O61" s="8"/>
      <c r="P61" s="8"/>
    </row>
    <row r="62" spans="1:16" ht="66">
      <c r="A62" s="4" t="s">
        <v>168</v>
      </c>
      <c r="B62" s="5" t="s">
        <v>169</v>
      </c>
      <c r="C62" s="4"/>
      <c r="D62" s="4"/>
      <c r="E62" s="4"/>
      <c r="F62" s="4"/>
      <c r="G62" s="4"/>
      <c r="H62" s="4"/>
      <c r="I62" s="9" t="s">
        <v>76</v>
      </c>
      <c r="J62" s="9" t="s">
        <v>89</v>
      </c>
      <c r="K62" s="7">
        <v>40185.53</v>
      </c>
      <c r="L62" s="7">
        <v>40185.53</v>
      </c>
      <c r="M62" s="7">
        <v>185</v>
      </c>
      <c r="N62" s="7">
        <v>185</v>
      </c>
      <c r="O62" s="7">
        <v>185</v>
      </c>
      <c r="P62" s="7">
        <v>0</v>
      </c>
    </row>
    <row r="63" spans="1:16" ht="165">
      <c r="A63" s="4" t="s">
        <v>170</v>
      </c>
      <c r="B63" s="5" t="s">
        <v>171</v>
      </c>
      <c r="C63" s="4"/>
      <c r="D63" s="4"/>
      <c r="E63" s="4"/>
      <c r="F63" s="4"/>
      <c r="G63" s="4"/>
      <c r="H63" s="4"/>
      <c r="I63" s="9" t="s">
        <v>54</v>
      </c>
      <c r="J63" s="9" t="s">
        <v>55</v>
      </c>
      <c r="K63" s="7">
        <v>49308.700000000004</v>
      </c>
      <c r="L63" s="7">
        <v>49308.700000000004</v>
      </c>
      <c r="M63" s="7">
        <v>0</v>
      </c>
      <c r="N63" s="7">
        <v>0</v>
      </c>
      <c r="O63" s="7">
        <v>0</v>
      </c>
      <c r="P63" s="7">
        <v>0</v>
      </c>
    </row>
    <row r="64" spans="1:16" ht="107.25">
      <c r="A64" s="4" t="s">
        <v>172</v>
      </c>
      <c r="B64" s="5" t="s">
        <v>173</v>
      </c>
      <c r="C64" s="4"/>
      <c r="D64" s="4"/>
      <c r="E64" s="4"/>
      <c r="F64" s="4"/>
      <c r="G64" s="4"/>
      <c r="H64" s="4"/>
      <c r="I64" s="9" t="s">
        <v>76</v>
      </c>
      <c r="J64" s="9" t="s">
        <v>46</v>
      </c>
      <c r="K64" s="7">
        <v>1974</v>
      </c>
      <c r="L64" s="7">
        <v>1974</v>
      </c>
      <c r="M64" s="7">
        <v>1744</v>
      </c>
      <c r="N64" s="7">
        <v>1744</v>
      </c>
      <c r="O64" s="7">
        <v>1744</v>
      </c>
      <c r="P64" s="7">
        <v>0</v>
      </c>
    </row>
    <row r="65" spans="1:16" ht="41.25">
      <c r="A65" s="4" t="s">
        <v>174</v>
      </c>
      <c r="B65" s="5" t="s">
        <v>175</v>
      </c>
      <c r="C65" s="4"/>
      <c r="D65" s="4"/>
      <c r="E65" s="4"/>
      <c r="F65" s="4"/>
      <c r="G65" s="4"/>
      <c r="H65" s="4"/>
      <c r="I65" s="9" t="s">
        <v>61</v>
      </c>
      <c r="J65" s="9" t="s">
        <v>36</v>
      </c>
      <c r="K65" s="7">
        <v>66</v>
      </c>
      <c r="L65" s="7">
        <v>66</v>
      </c>
      <c r="M65" s="7">
        <v>66</v>
      </c>
      <c r="N65" s="7">
        <v>66</v>
      </c>
      <c r="O65" s="7">
        <v>66</v>
      </c>
      <c r="P65" s="7">
        <v>0</v>
      </c>
    </row>
    <row r="66" spans="1:16" ht="33">
      <c r="A66" s="4" t="s">
        <v>176</v>
      </c>
      <c r="B66" s="5" t="s">
        <v>177</v>
      </c>
      <c r="C66" s="4"/>
      <c r="D66" s="4"/>
      <c r="E66" s="4"/>
      <c r="F66" s="4"/>
      <c r="G66" s="4"/>
      <c r="H66" s="4"/>
      <c r="I66" s="9" t="s">
        <v>61</v>
      </c>
      <c r="J66" s="9" t="s">
        <v>55</v>
      </c>
      <c r="K66" s="7">
        <v>76</v>
      </c>
      <c r="L66" s="7">
        <v>76</v>
      </c>
      <c r="M66" s="7">
        <v>76</v>
      </c>
      <c r="N66" s="7">
        <v>76</v>
      </c>
      <c r="O66" s="7">
        <v>76</v>
      </c>
      <c r="P66" s="7">
        <v>0</v>
      </c>
    </row>
    <row r="67" spans="1:16" ht="41.25">
      <c r="A67" s="4" t="s">
        <v>178</v>
      </c>
      <c r="B67" s="5" t="s">
        <v>179</v>
      </c>
      <c r="C67" s="4"/>
      <c r="D67" s="4"/>
      <c r="E67" s="4"/>
      <c r="F67" s="4"/>
      <c r="G67" s="4"/>
      <c r="H67" s="4"/>
      <c r="I67" s="9" t="s">
        <v>58</v>
      </c>
      <c r="J67" s="9" t="s">
        <v>46</v>
      </c>
      <c r="K67" s="7">
        <v>2370</v>
      </c>
      <c r="L67" s="7">
        <v>2370</v>
      </c>
      <c r="M67" s="7">
        <v>2370</v>
      </c>
      <c r="N67" s="7">
        <v>2370</v>
      </c>
      <c r="O67" s="7">
        <v>2370</v>
      </c>
      <c r="P67" s="7">
        <v>0</v>
      </c>
    </row>
    <row r="68" spans="1:16" ht="16.5">
      <c r="A68" s="4" t="s">
        <v>180</v>
      </c>
      <c r="B68" s="5" t="s">
        <v>181</v>
      </c>
      <c r="C68" s="4"/>
      <c r="D68" s="4"/>
      <c r="E68" s="4"/>
      <c r="F68" s="4"/>
      <c r="G68" s="4"/>
      <c r="H68" s="4"/>
      <c r="I68" s="9" t="s">
        <v>76</v>
      </c>
      <c r="J68" s="9" t="s">
        <v>61</v>
      </c>
      <c r="K68" s="7">
        <v>2355</v>
      </c>
      <c r="L68" s="7">
        <v>2355</v>
      </c>
      <c r="M68" s="7">
        <v>2355</v>
      </c>
      <c r="N68" s="7">
        <v>2355</v>
      </c>
      <c r="O68" s="7">
        <v>2355</v>
      </c>
      <c r="P68" s="7">
        <v>0</v>
      </c>
    </row>
    <row r="69" spans="1:16" ht="33">
      <c r="A69" s="4" t="s">
        <v>90</v>
      </c>
      <c r="B69" s="5" t="s">
        <v>182</v>
      </c>
      <c r="C69" s="4"/>
      <c r="D69" s="4"/>
      <c r="E69" s="4"/>
      <c r="F69" s="4"/>
      <c r="G69" s="4"/>
      <c r="H69" s="4"/>
      <c r="I69" s="9" t="s">
        <v>61</v>
      </c>
      <c r="J69" s="9" t="s">
        <v>36</v>
      </c>
      <c r="K69" s="7">
        <v>93</v>
      </c>
      <c r="L69" s="7">
        <v>93</v>
      </c>
      <c r="M69" s="7">
        <v>93</v>
      </c>
      <c r="N69" s="7">
        <v>93</v>
      </c>
      <c r="O69" s="7">
        <v>93</v>
      </c>
      <c r="P69" s="7">
        <v>0</v>
      </c>
    </row>
    <row r="70" spans="1:16" ht="239.25">
      <c r="A70" s="4" t="s">
        <v>66</v>
      </c>
      <c r="B70" s="5" t="s">
        <v>183</v>
      </c>
      <c r="C70" s="4"/>
      <c r="D70" s="4"/>
      <c r="E70" s="4"/>
      <c r="F70" s="4"/>
      <c r="G70" s="4"/>
      <c r="H70" s="4"/>
      <c r="I70" s="9" t="s">
        <v>100</v>
      </c>
      <c r="J70" s="9" t="s">
        <v>89</v>
      </c>
      <c r="K70" s="7">
        <v>63</v>
      </c>
      <c r="L70" s="7">
        <v>63</v>
      </c>
      <c r="M70" s="7">
        <v>0</v>
      </c>
      <c r="N70" s="7">
        <v>0</v>
      </c>
      <c r="O70" s="7">
        <v>0</v>
      </c>
      <c r="P70" s="7">
        <v>0</v>
      </c>
    </row>
    <row r="71" spans="1:16" ht="41.25">
      <c r="A71" s="4" t="s">
        <v>184</v>
      </c>
      <c r="B71" s="5" t="s">
        <v>185</v>
      </c>
      <c r="C71" s="6"/>
      <c r="D71" s="6"/>
      <c r="E71" s="6"/>
      <c r="F71" s="6"/>
      <c r="G71" s="6"/>
      <c r="H71" s="6"/>
      <c r="I71" s="6"/>
      <c r="J71" s="6"/>
      <c r="K71" s="7">
        <v>4232929.930500001</v>
      </c>
      <c r="L71" s="7">
        <v>3463418.9374100007</v>
      </c>
      <c r="M71" s="7">
        <v>4830535.5709999995</v>
      </c>
      <c r="N71" s="7">
        <v>3652666.1950000003</v>
      </c>
      <c r="O71" s="7">
        <v>2917813.9880000004</v>
      </c>
      <c r="P71" s="7">
        <v>2917813.9880000004</v>
      </c>
    </row>
    <row r="72" spans="1:16" ht="66">
      <c r="A72" s="4" t="s">
        <v>186</v>
      </c>
      <c r="B72" s="5" t="s">
        <v>187</v>
      </c>
      <c r="C72" s="6"/>
      <c r="D72" s="6"/>
      <c r="E72" s="6"/>
      <c r="F72" s="6"/>
      <c r="G72" s="6"/>
      <c r="H72" s="6"/>
      <c r="I72" s="6"/>
      <c r="J72" s="6"/>
      <c r="K72" s="7">
        <v>2520731.0801</v>
      </c>
      <c r="L72" s="7">
        <v>2314863.0575000006</v>
      </c>
      <c r="M72" s="7">
        <v>2532350.895</v>
      </c>
      <c r="N72" s="7">
        <v>1919258.181</v>
      </c>
      <c r="O72" s="7">
        <v>1942386.581</v>
      </c>
      <c r="P72" s="7">
        <v>1942386.581</v>
      </c>
    </row>
    <row r="73" spans="1:16" ht="12.75">
      <c r="A73" s="4" t="s">
        <v>43</v>
      </c>
      <c r="B73" s="5"/>
      <c r="C73" s="4"/>
      <c r="D73" s="4"/>
      <c r="E73" s="4"/>
      <c r="F73" s="4"/>
      <c r="G73" s="4"/>
      <c r="H73" s="4"/>
      <c r="I73" s="4"/>
      <c r="J73" s="4"/>
      <c r="K73" s="8"/>
      <c r="L73" s="4"/>
      <c r="M73" s="8"/>
      <c r="N73" s="8"/>
      <c r="O73" s="8"/>
      <c r="P73" s="8"/>
    </row>
    <row r="74" spans="1:16" ht="41.25">
      <c r="A74" s="4" t="s">
        <v>188</v>
      </c>
      <c r="B74" s="5" t="s">
        <v>189</v>
      </c>
      <c r="C74" s="4"/>
      <c r="D74" s="4"/>
      <c r="E74" s="4"/>
      <c r="F74" s="4"/>
      <c r="G74" s="4"/>
      <c r="H74" s="4"/>
      <c r="I74" s="9" t="s">
        <v>46</v>
      </c>
      <c r="J74" s="9" t="s">
        <v>35</v>
      </c>
      <c r="K74" s="7">
        <v>33496.567</v>
      </c>
      <c r="L74" s="7">
        <v>27627.22603</v>
      </c>
      <c r="M74" s="7">
        <v>16147.4</v>
      </c>
      <c r="N74" s="7">
        <v>12866</v>
      </c>
      <c r="O74" s="7">
        <v>12866</v>
      </c>
      <c r="P74" s="7">
        <v>2917814</v>
      </c>
    </row>
    <row r="75" spans="1:16" ht="66">
      <c r="A75" s="4" t="s">
        <v>190</v>
      </c>
      <c r="B75" s="5" t="s">
        <v>191</v>
      </c>
      <c r="C75" s="4"/>
      <c r="D75" s="4"/>
      <c r="E75" s="4"/>
      <c r="F75" s="4"/>
      <c r="G75" s="4"/>
      <c r="H75" s="4"/>
      <c r="I75" s="9" t="s">
        <v>76</v>
      </c>
      <c r="J75" s="9" t="s">
        <v>89</v>
      </c>
      <c r="K75" s="7">
        <v>122842.124</v>
      </c>
      <c r="L75" s="7">
        <v>113411.32478000001</v>
      </c>
      <c r="M75" s="7">
        <v>87820.46</v>
      </c>
      <c r="N75" s="7">
        <v>24869</v>
      </c>
      <c r="O75" s="7">
        <v>34133</v>
      </c>
      <c r="P75" s="7">
        <v>0</v>
      </c>
    </row>
    <row r="76" spans="1:16" ht="173.25">
      <c r="A76" s="4" t="s">
        <v>192</v>
      </c>
      <c r="B76" s="5" t="s">
        <v>193</v>
      </c>
      <c r="C76" s="4"/>
      <c r="D76" s="4"/>
      <c r="E76" s="4"/>
      <c r="F76" s="4"/>
      <c r="G76" s="4"/>
      <c r="H76" s="4"/>
      <c r="I76" s="9" t="s">
        <v>54</v>
      </c>
      <c r="J76" s="9" t="s">
        <v>55</v>
      </c>
      <c r="K76" s="7">
        <v>414907.385</v>
      </c>
      <c r="L76" s="7">
        <v>370721.05923</v>
      </c>
      <c r="M76" s="7">
        <v>228844.02000000002</v>
      </c>
      <c r="N76" s="7">
        <v>98882.52</v>
      </c>
      <c r="O76" s="7">
        <v>99182.52</v>
      </c>
      <c r="P76" s="7">
        <v>0</v>
      </c>
    </row>
    <row r="77" spans="1:16" ht="115.5">
      <c r="A77" s="4" t="s">
        <v>194</v>
      </c>
      <c r="B77" s="5" t="s">
        <v>195</v>
      </c>
      <c r="C77" s="4"/>
      <c r="D77" s="4"/>
      <c r="E77" s="4"/>
      <c r="F77" s="4"/>
      <c r="G77" s="4"/>
      <c r="H77" s="4"/>
      <c r="I77" s="5" t="s">
        <v>196</v>
      </c>
      <c r="J77" s="5" t="s">
        <v>197</v>
      </c>
      <c r="K77" s="7">
        <v>285654.15008</v>
      </c>
      <c r="L77" s="7">
        <v>256750.23857</v>
      </c>
      <c r="M77" s="7">
        <v>203334.39</v>
      </c>
      <c r="N77" s="7">
        <v>190579.897</v>
      </c>
      <c r="O77" s="7">
        <v>193636.897</v>
      </c>
      <c r="P77" s="7">
        <v>0</v>
      </c>
    </row>
    <row r="78" spans="1:16" ht="49.5">
      <c r="A78" s="4" t="s">
        <v>198</v>
      </c>
      <c r="B78" s="5" t="s">
        <v>199</v>
      </c>
      <c r="C78" s="4"/>
      <c r="D78" s="4"/>
      <c r="E78" s="4"/>
      <c r="F78" s="4"/>
      <c r="G78" s="4"/>
      <c r="H78" s="4"/>
      <c r="I78" s="9" t="s">
        <v>54</v>
      </c>
      <c r="J78" s="9" t="s">
        <v>58</v>
      </c>
      <c r="K78" s="7">
        <v>18359.4</v>
      </c>
      <c r="L78" s="7">
        <v>17877.265620000002</v>
      </c>
      <c r="M78" s="7">
        <v>11907.1</v>
      </c>
      <c r="N78" s="7">
        <v>11907</v>
      </c>
      <c r="O78" s="7">
        <v>11907</v>
      </c>
      <c r="P78" s="7">
        <v>0</v>
      </c>
    </row>
    <row r="79" spans="1:16" ht="49.5">
      <c r="A79" s="4" t="s">
        <v>200</v>
      </c>
      <c r="B79" s="5" t="s">
        <v>201</v>
      </c>
      <c r="C79" s="4"/>
      <c r="D79" s="4"/>
      <c r="E79" s="4"/>
      <c r="F79" s="4"/>
      <c r="G79" s="4"/>
      <c r="H79" s="4"/>
      <c r="I79" s="9" t="s">
        <v>46</v>
      </c>
      <c r="J79" s="9" t="s">
        <v>61</v>
      </c>
      <c r="K79" s="7">
        <v>25083.8</v>
      </c>
      <c r="L79" s="7">
        <v>24917.35259</v>
      </c>
      <c r="M79" s="7">
        <v>77547</v>
      </c>
      <c r="N79" s="7">
        <v>42301.6</v>
      </c>
      <c r="O79" s="7">
        <v>40647.6</v>
      </c>
      <c r="P79" s="7">
        <v>0</v>
      </c>
    </row>
    <row r="80" spans="1:16" ht="33">
      <c r="A80" s="4" t="s">
        <v>202</v>
      </c>
      <c r="B80" s="5" t="s">
        <v>203</v>
      </c>
      <c r="C80" s="4"/>
      <c r="D80" s="4"/>
      <c r="E80" s="4"/>
      <c r="F80" s="4"/>
      <c r="G80" s="4"/>
      <c r="H80" s="4"/>
      <c r="I80" s="9" t="s">
        <v>61</v>
      </c>
      <c r="J80" s="9" t="s">
        <v>55</v>
      </c>
      <c r="K80" s="7">
        <v>6039.802</v>
      </c>
      <c r="L80" s="7">
        <v>5238.10566</v>
      </c>
      <c r="M80" s="7">
        <v>1756</v>
      </c>
      <c r="N80" s="7">
        <v>1968</v>
      </c>
      <c r="O80" s="7">
        <v>1976</v>
      </c>
      <c r="P80" s="7">
        <v>0</v>
      </c>
    </row>
    <row r="81" spans="1:16" ht="33">
      <c r="A81" s="4" t="s">
        <v>204</v>
      </c>
      <c r="B81" s="5" t="s">
        <v>205</v>
      </c>
      <c r="C81" s="4"/>
      <c r="D81" s="4"/>
      <c r="E81" s="4"/>
      <c r="F81" s="4"/>
      <c r="G81" s="4"/>
      <c r="H81" s="4"/>
      <c r="I81" s="9" t="s">
        <v>61</v>
      </c>
      <c r="J81" s="9" t="s">
        <v>36</v>
      </c>
      <c r="K81" s="7">
        <v>3422.52</v>
      </c>
      <c r="L81" s="7">
        <v>2690.96952</v>
      </c>
      <c r="M81" s="7">
        <v>2609</v>
      </c>
      <c r="N81" s="7">
        <v>4210</v>
      </c>
      <c r="O81" s="7">
        <v>4224</v>
      </c>
      <c r="P81" s="7">
        <v>0</v>
      </c>
    </row>
    <row r="82" spans="1:16" ht="41.25">
      <c r="A82" s="4" t="s">
        <v>206</v>
      </c>
      <c r="B82" s="5" t="s">
        <v>207</v>
      </c>
      <c r="C82" s="4"/>
      <c r="D82" s="4"/>
      <c r="E82" s="4"/>
      <c r="F82" s="4"/>
      <c r="G82" s="4"/>
      <c r="H82" s="4"/>
      <c r="I82" s="9" t="s">
        <v>54</v>
      </c>
      <c r="J82" s="9" t="s">
        <v>58</v>
      </c>
      <c r="K82" s="7">
        <v>340.05</v>
      </c>
      <c r="L82" s="7">
        <v>327.84978</v>
      </c>
      <c r="M82" s="7">
        <v>350</v>
      </c>
      <c r="N82" s="7">
        <v>350</v>
      </c>
      <c r="O82" s="7">
        <v>350</v>
      </c>
      <c r="P82" s="7">
        <v>0</v>
      </c>
    </row>
    <row r="83" spans="1:16" ht="41.25">
      <c r="A83" s="4" t="s">
        <v>208</v>
      </c>
      <c r="B83" s="5" t="s">
        <v>209</v>
      </c>
      <c r="C83" s="4"/>
      <c r="D83" s="4"/>
      <c r="E83" s="4"/>
      <c r="F83" s="4"/>
      <c r="G83" s="4"/>
      <c r="H83" s="4"/>
      <c r="I83" s="9" t="s">
        <v>58</v>
      </c>
      <c r="J83" s="9" t="s">
        <v>46</v>
      </c>
      <c r="K83" s="7">
        <v>86855.5</v>
      </c>
      <c r="L83" s="7">
        <v>86205.12342</v>
      </c>
      <c r="M83" s="7">
        <v>69196.2</v>
      </c>
      <c r="N83" s="7">
        <v>67502.7</v>
      </c>
      <c r="O83" s="7">
        <v>67502.7</v>
      </c>
      <c r="P83" s="7">
        <v>0</v>
      </c>
    </row>
    <row r="84" spans="1:16" ht="33">
      <c r="A84" s="4" t="s">
        <v>210</v>
      </c>
      <c r="B84" s="5" t="s">
        <v>211</v>
      </c>
      <c r="C84" s="4"/>
      <c r="D84" s="4"/>
      <c r="E84" s="4"/>
      <c r="F84" s="4"/>
      <c r="G84" s="4"/>
      <c r="H84" s="4"/>
      <c r="I84" s="9" t="s">
        <v>58</v>
      </c>
      <c r="J84" s="9" t="s">
        <v>46</v>
      </c>
      <c r="K84" s="7">
        <v>292766.74</v>
      </c>
      <c r="L84" s="7">
        <v>288678.80118</v>
      </c>
      <c r="M84" s="7">
        <v>330061.10000000003</v>
      </c>
      <c r="N84" s="7">
        <v>289759.10000000003</v>
      </c>
      <c r="O84" s="7">
        <v>291152.10000000003</v>
      </c>
      <c r="P84" s="7">
        <v>0</v>
      </c>
    </row>
    <row r="85" spans="1:16" ht="90.75">
      <c r="A85" s="4" t="s">
        <v>212</v>
      </c>
      <c r="B85" s="5" t="s">
        <v>213</v>
      </c>
      <c r="C85" s="4"/>
      <c r="D85" s="4"/>
      <c r="E85" s="4"/>
      <c r="F85" s="4"/>
      <c r="G85" s="4"/>
      <c r="H85" s="4"/>
      <c r="I85" s="9" t="s">
        <v>58</v>
      </c>
      <c r="J85" s="9" t="s">
        <v>46</v>
      </c>
      <c r="K85" s="7">
        <v>52</v>
      </c>
      <c r="L85" s="7">
        <v>52</v>
      </c>
      <c r="M85" s="7">
        <v>55</v>
      </c>
      <c r="N85" s="7">
        <v>55</v>
      </c>
      <c r="O85" s="7">
        <v>55</v>
      </c>
      <c r="P85" s="7">
        <v>0</v>
      </c>
    </row>
    <row r="86" spans="1:16" ht="66">
      <c r="A86" s="4" t="s">
        <v>214</v>
      </c>
      <c r="B86" s="5" t="s">
        <v>215</v>
      </c>
      <c r="C86" s="4"/>
      <c r="D86" s="4"/>
      <c r="E86" s="4"/>
      <c r="F86" s="4"/>
      <c r="G86" s="4"/>
      <c r="H86" s="4"/>
      <c r="I86" s="5" t="s">
        <v>96</v>
      </c>
      <c r="J86" s="5" t="s">
        <v>128</v>
      </c>
      <c r="K86" s="7">
        <v>281502.88</v>
      </c>
      <c r="L86" s="7">
        <v>252791.32744000002</v>
      </c>
      <c r="M86" s="7">
        <v>336366.54</v>
      </c>
      <c r="N86" s="7">
        <v>285941.5</v>
      </c>
      <c r="O86" s="7">
        <v>286571.5</v>
      </c>
      <c r="P86" s="7">
        <v>0</v>
      </c>
    </row>
    <row r="87" spans="1:16" ht="66">
      <c r="A87" s="4" t="s">
        <v>216</v>
      </c>
      <c r="B87" s="5" t="s">
        <v>217</v>
      </c>
      <c r="C87" s="4"/>
      <c r="D87" s="4"/>
      <c r="E87" s="4"/>
      <c r="F87" s="4"/>
      <c r="G87" s="4"/>
      <c r="H87" s="4"/>
      <c r="I87" s="5" t="s">
        <v>218</v>
      </c>
      <c r="J87" s="5" t="s">
        <v>219</v>
      </c>
      <c r="K87" s="7">
        <v>27725.285</v>
      </c>
      <c r="L87" s="7">
        <v>23281.307440000004</v>
      </c>
      <c r="M87" s="7">
        <v>28272.81</v>
      </c>
      <c r="N87" s="7">
        <v>25079.31</v>
      </c>
      <c r="O87" s="7">
        <v>25079.31</v>
      </c>
      <c r="P87" s="7">
        <v>0</v>
      </c>
    </row>
    <row r="88" spans="1:16" ht="33">
      <c r="A88" s="4" t="s">
        <v>220</v>
      </c>
      <c r="B88" s="5" t="s">
        <v>221</v>
      </c>
      <c r="C88" s="4"/>
      <c r="D88" s="4"/>
      <c r="E88" s="4"/>
      <c r="F88" s="4"/>
      <c r="G88" s="4"/>
      <c r="H88" s="4"/>
      <c r="I88" s="9" t="s">
        <v>76</v>
      </c>
      <c r="J88" s="9" t="s">
        <v>61</v>
      </c>
      <c r="K88" s="7">
        <v>85258.4532</v>
      </c>
      <c r="L88" s="7">
        <v>80563.66458</v>
      </c>
      <c r="M88" s="7">
        <v>225416</v>
      </c>
      <c r="N88" s="7">
        <v>195313</v>
      </c>
      <c r="O88" s="7">
        <v>198815</v>
      </c>
      <c r="P88" s="7">
        <v>0</v>
      </c>
    </row>
    <row r="89" spans="1:16" ht="255.75">
      <c r="A89" s="4" t="s">
        <v>222</v>
      </c>
      <c r="B89" s="5" t="s">
        <v>223</v>
      </c>
      <c r="C89" s="4"/>
      <c r="D89" s="4"/>
      <c r="E89" s="4"/>
      <c r="F89" s="4"/>
      <c r="G89" s="4"/>
      <c r="H89" s="4"/>
      <c r="I89" s="5" t="s">
        <v>224</v>
      </c>
      <c r="J89" s="5" t="s">
        <v>225</v>
      </c>
      <c r="K89" s="7">
        <v>735776.2318200001</v>
      </c>
      <c r="L89" s="7">
        <v>674852.73432</v>
      </c>
      <c r="M89" s="7">
        <v>816173.854</v>
      </c>
      <c r="N89" s="7">
        <v>583485.354</v>
      </c>
      <c r="O89" s="7">
        <v>589893.754</v>
      </c>
      <c r="P89" s="7">
        <v>0</v>
      </c>
    </row>
    <row r="90" spans="1:16" ht="305.25">
      <c r="A90" s="4" t="s">
        <v>226</v>
      </c>
      <c r="B90" s="5" t="s">
        <v>227</v>
      </c>
      <c r="C90" s="4"/>
      <c r="D90" s="4"/>
      <c r="E90" s="4"/>
      <c r="F90" s="4"/>
      <c r="G90" s="4"/>
      <c r="H90" s="4"/>
      <c r="I90" s="9" t="s">
        <v>54</v>
      </c>
      <c r="J90" s="9" t="s">
        <v>34</v>
      </c>
      <c r="K90" s="7">
        <v>11861.09</v>
      </c>
      <c r="L90" s="7">
        <v>10401.69447</v>
      </c>
      <c r="M90" s="7">
        <v>14341.7</v>
      </c>
      <c r="N90" s="7">
        <v>9750</v>
      </c>
      <c r="O90" s="7">
        <v>9701</v>
      </c>
      <c r="P90" s="7">
        <v>0</v>
      </c>
    </row>
    <row r="91" spans="1:16" ht="24.75">
      <c r="A91" s="4" t="s">
        <v>180</v>
      </c>
      <c r="B91" s="5" t="s">
        <v>228</v>
      </c>
      <c r="C91" s="4"/>
      <c r="D91" s="4"/>
      <c r="E91" s="4"/>
      <c r="F91" s="4"/>
      <c r="G91" s="4"/>
      <c r="H91" s="4"/>
      <c r="I91" s="5" t="s">
        <v>229</v>
      </c>
      <c r="J91" s="5" t="s">
        <v>230</v>
      </c>
      <c r="K91" s="7">
        <v>66688.84</v>
      </c>
      <c r="L91" s="7">
        <v>58801.85395999999</v>
      </c>
      <c r="M91" s="7">
        <v>56285.6</v>
      </c>
      <c r="N91" s="7">
        <v>54030.700000000004</v>
      </c>
      <c r="O91" s="7">
        <v>54030.700000000004</v>
      </c>
      <c r="P91" s="7">
        <v>0</v>
      </c>
    </row>
    <row r="92" spans="1:16" ht="57.75">
      <c r="A92" s="4" t="s">
        <v>231</v>
      </c>
      <c r="B92" s="5" t="s">
        <v>232</v>
      </c>
      <c r="C92" s="4"/>
      <c r="D92" s="4"/>
      <c r="E92" s="4"/>
      <c r="F92" s="4"/>
      <c r="G92" s="4"/>
      <c r="H92" s="4"/>
      <c r="I92" s="9" t="s">
        <v>61</v>
      </c>
      <c r="J92" s="9" t="s">
        <v>55</v>
      </c>
      <c r="K92" s="7">
        <v>7190.942</v>
      </c>
      <c r="L92" s="7">
        <v>7173.82892</v>
      </c>
      <c r="M92" s="7">
        <v>6879.2210000000005</v>
      </c>
      <c r="N92" s="7">
        <v>1377</v>
      </c>
      <c r="O92" s="7">
        <v>1378</v>
      </c>
      <c r="P92" s="7">
        <v>0</v>
      </c>
    </row>
    <row r="93" spans="1:16" ht="33">
      <c r="A93" s="4" t="s">
        <v>90</v>
      </c>
      <c r="B93" s="5" t="s">
        <v>233</v>
      </c>
      <c r="C93" s="4"/>
      <c r="D93" s="4"/>
      <c r="E93" s="4"/>
      <c r="F93" s="4"/>
      <c r="G93" s="4"/>
      <c r="H93" s="4"/>
      <c r="I93" s="9" t="s">
        <v>61</v>
      </c>
      <c r="J93" s="9" t="s">
        <v>55</v>
      </c>
      <c r="K93" s="7">
        <v>841.62</v>
      </c>
      <c r="L93" s="7">
        <v>715.25009</v>
      </c>
      <c r="M93" s="7">
        <v>844</v>
      </c>
      <c r="N93" s="7">
        <v>1184</v>
      </c>
      <c r="O93" s="7">
        <v>1188</v>
      </c>
      <c r="P93" s="7">
        <v>0</v>
      </c>
    </row>
    <row r="94" spans="1:16" ht="41.25">
      <c r="A94" s="4" t="s">
        <v>234</v>
      </c>
      <c r="B94" s="5" t="s">
        <v>235</v>
      </c>
      <c r="C94" s="4"/>
      <c r="D94" s="4"/>
      <c r="E94" s="4"/>
      <c r="F94" s="4"/>
      <c r="G94" s="4"/>
      <c r="H94" s="4"/>
      <c r="I94" s="9" t="s">
        <v>54</v>
      </c>
      <c r="J94" s="9" t="s">
        <v>34</v>
      </c>
      <c r="K94" s="7">
        <v>30</v>
      </c>
      <c r="L94" s="7">
        <v>29.96</v>
      </c>
      <c r="M94" s="7">
        <v>150</v>
      </c>
      <c r="N94" s="7">
        <v>150</v>
      </c>
      <c r="O94" s="7">
        <v>150</v>
      </c>
      <c r="P94" s="7">
        <v>0</v>
      </c>
    </row>
    <row r="95" spans="1:16" ht="24.75">
      <c r="A95" s="4" t="s">
        <v>236</v>
      </c>
      <c r="B95" s="5" t="s">
        <v>237</v>
      </c>
      <c r="C95" s="4"/>
      <c r="D95" s="4"/>
      <c r="E95" s="4"/>
      <c r="F95" s="4"/>
      <c r="G95" s="4"/>
      <c r="H95" s="4"/>
      <c r="I95" s="9" t="s">
        <v>100</v>
      </c>
      <c r="J95" s="9" t="s">
        <v>100</v>
      </c>
      <c r="K95" s="7">
        <v>13925.7</v>
      </c>
      <c r="L95" s="7">
        <v>11754.119900000002</v>
      </c>
      <c r="M95" s="7">
        <v>17539.5</v>
      </c>
      <c r="N95" s="7">
        <v>17238.5</v>
      </c>
      <c r="O95" s="7">
        <v>17484.5</v>
      </c>
      <c r="P95" s="7">
        <v>0</v>
      </c>
    </row>
    <row r="96" spans="1:16" ht="41.25">
      <c r="A96" s="4" t="s">
        <v>238</v>
      </c>
      <c r="B96" s="5" t="s">
        <v>239</v>
      </c>
      <c r="C96" s="4"/>
      <c r="D96" s="4"/>
      <c r="E96" s="4"/>
      <c r="F96" s="4"/>
      <c r="G96" s="4"/>
      <c r="H96" s="4"/>
      <c r="I96" s="9" t="s">
        <v>61</v>
      </c>
      <c r="J96" s="9" t="s">
        <v>36</v>
      </c>
      <c r="K96" s="7">
        <v>110</v>
      </c>
      <c r="L96" s="7">
        <v>0</v>
      </c>
      <c r="M96" s="7">
        <v>454</v>
      </c>
      <c r="N96" s="7">
        <v>458</v>
      </c>
      <c r="O96" s="7">
        <v>462</v>
      </c>
      <c r="P96" s="7">
        <v>0</v>
      </c>
    </row>
    <row r="97" spans="1:16" ht="82.5">
      <c r="A97" s="4" t="s">
        <v>240</v>
      </c>
      <c r="B97" s="5" t="s">
        <v>241</v>
      </c>
      <c r="C97" s="6"/>
      <c r="D97" s="6"/>
      <c r="E97" s="6"/>
      <c r="F97" s="6"/>
      <c r="G97" s="6"/>
      <c r="H97" s="6"/>
      <c r="I97" s="6"/>
      <c r="J97" s="6"/>
      <c r="K97" s="7">
        <v>593321.948</v>
      </c>
      <c r="L97" s="7">
        <v>547476.3505700001</v>
      </c>
      <c r="M97" s="7">
        <v>548620.59</v>
      </c>
      <c r="N97" s="7">
        <v>522530.69</v>
      </c>
      <c r="O97" s="7">
        <v>524314.69</v>
      </c>
      <c r="P97" s="7">
        <v>524314.69</v>
      </c>
    </row>
    <row r="98" spans="1:16" ht="12.75">
      <c r="A98" s="4" t="s">
        <v>43</v>
      </c>
      <c r="B98" s="5"/>
      <c r="C98" s="4"/>
      <c r="D98" s="4"/>
      <c r="E98" s="4"/>
      <c r="F98" s="4"/>
      <c r="G98" s="4"/>
      <c r="H98" s="4"/>
      <c r="I98" s="4"/>
      <c r="J98" s="4"/>
      <c r="K98" s="8"/>
      <c r="L98" s="4"/>
      <c r="M98" s="8"/>
      <c r="N98" s="8"/>
      <c r="O98" s="8"/>
      <c r="P98" s="8"/>
    </row>
    <row r="99" spans="1:16" ht="41.25">
      <c r="A99" s="4" t="s">
        <v>103</v>
      </c>
      <c r="B99" s="5" t="s">
        <v>242</v>
      </c>
      <c r="C99" s="4"/>
      <c r="D99" s="4"/>
      <c r="E99" s="4"/>
      <c r="F99" s="4"/>
      <c r="G99" s="4"/>
      <c r="H99" s="4"/>
      <c r="I99" s="5" t="s">
        <v>243</v>
      </c>
      <c r="J99" s="5" t="s">
        <v>244</v>
      </c>
      <c r="K99" s="7">
        <v>577416.848</v>
      </c>
      <c r="L99" s="7">
        <v>531981.73915</v>
      </c>
      <c r="M99" s="7">
        <v>533874.69</v>
      </c>
      <c r="N99" s="7">
        <v>517188.79</v>
      </c>
      <c r="O99" s="7">
        <v>518966.79</v>
      </c>
      <c r="P99" s="7">
        <v>0</v>
      </c>
    </row>
    <row r="100" spans="1:16" ht="123.75">
      <c r="A100" s="4" t="s">
        <v>113</v>
      </c>
      <c r="B100" s="5" t="s">
        <v>245</v>
      </c>
      <c r="C100" s="4"/>
      <c r="D100" s="4"/>
      <c r="E100" s="4"/>
      <c r="F100" s="4"/>
      <c r="G100" s="4"/>
      <c r="H100" s="4"/>
      <c r="I100" s="5" t="s">
        <v>246</v>
      </c>
      <c r="J100" s="5" t="s">
        <v>247</v>
      </c>
      <c r="K100" s="7">
        <v>15767.8</v>
      </c>
      <c r="L100" s="7">
        <v>15357.31142</v>
      </c>
      <c r="M100" s="7">
        <v>14495.9</v>
      </c>
      <c r="N100" s="7">
        <v>5086.9</v>
      </c>
      <c r="O100" s="7">
        <v>5086.9</v>
      </c>
      <c r="P100" s="7">
        <v>0</v>
      </c>
    </row>
    <row r="101" spans="1:16" ht="156.75">
      <c r="A101" s="4" t="s">
        <v>117</v>
      </c>
      <c r="B101" s="5" t="s">
        <v>248</v>
      </c>
      <c r="C101" s="4"/>
      <c r="D101" s="4"/>
      <c r="E101" s="4"/>
      <c r="F101" s="4"/>
      <c r="G101" s="4"/>
      <c r="H101" s="4"/>
      <c r="I101" s="9" t="s">
        <v>46</v>
      </c>
      <c r="J101" s="9" t="s">
        <v>54</v>
      </c>
      <c r="K101" s="7">
        <v>137.3</v>
      </c>
      <c r="L101" s="7">
        <v>137.3</v>
      </c>
      <c r="M101" s="7">
        <v>250</v>
      </c>
      <c r="N101" s="7">
        <v>255</v>
      </c>
      <c r="O101" s="7">
        <v>261</v>
      </c>
      <c r="P101" s="7">
        <v>0</v>
      </c>
    </row>
    <row r="102" spans="1:16" ht="90.75">
      <c r="A102" s="4" t="s">
        <v>249</v>
      </c>
      <c r="B102" s="5" t="s">
        <v>250</v>
      </c>
      <c r="C102" s="6"/>
      <c r="D102" s="6"/>
      <c r="E102" s="6"/>
      <c r="F102" s="6"/>
      <c r="G102" s="6"/>
      <c r="H102" s="6"/>
      <c r="I102" s="6"/>
      <c r="J102" s="6"/>
      <c r="K102" s="7">
        <v>454311.46640000003</v>
      </c>
      <c r="L102" s="7">
        <v>437401.0584</v>
      </c>
      <c r="M102" s="7">
        <v>336705.6</v>
      </c>
      <c r="N102" s="7">
        <v>140600.8</v>
      </c>
      <c r="O102" s="7">
        <v>140610.8</v>
      </c>
      <c r="P102" s="7">
        <v>140610.8</v>
      </c>
    </row>
    <row r="103" spans="1:16" ht="74.25">
      <c r="A103" s="4" t="s">
        <v>251</v>
      </c>
      <c r="B103" s="5" t="s">
        <v>252</v>
      </c>
      <c r="C103" s="4"/>
      <c r="D103" s="4"/>
      <c r="E103" s="4"/>
      <c r="F103" s="4"/>
      <c r="G103" s="4"/>
      <c r="H103" s="4"/>
      <c r="I103" s="4"/>
      <c r="J103" s="4"/>
      <c r="K103" s="7">
        <v>454311.46640000003</v>
      </c>
      <c r="L103" s="7">
        <v>437401.0584</v>
      </c>
      <c r="M103" s="7">
        <v>336705.6</v>
      </c>
      <c r="N103" s="7">
        <v>140600.8</v>
      </c>
      <c r="O103" s="7">
        <v>140610.8</v>
      </c>
      <c r="P103" s="7">
        <v>140610.8</v>
      </c>
    </row>
    <row r="104" spans="1:16" ht="12.75">
      <c r="A104" s="4" t="s">
        <v>43</v>
      </c>
      <c r="B104" s="5"/>
      <c r="C104" s="4"/>
      <c r="D104" s="4"/>
      <c r="E104" s="4"/>
      <c r="F104" s="4"/>
      <c r="G104" s="4"/>
      <c r="H104" s="4"/>
      <c r="I104" s="4"/>
      <c r="J104" s="4"/>
      <c r="K104" s="8"/>
      <c r="L104" s="4"/>
      <c r="M104" s="8"/>
      <c r="N104" s="8"/>
      <c r="O104" s="8"/>
      <c r="P104" s="8"/>
    </row>
    <row r="105" spans="1:16" ht="41.25">
      <c r="A105" s="4" t="s">
        <v>123</v>
      </c>
      <c r="B105" s="5" t="s">
        <v>253</v>
      </c>
      <c r="C105" s="4"/>
      <c r="D105" s="4"/>
      <c r="E105" s="4"/>
      <c r="F105" s="4"/>
      <c r="G105" s="4"/>
      <c r="H105" s="4"/>
      <c r="I105" s="9" t="s">
        <v>46</v>
      </c>
      <c r="J105" s="9" t="s">
        <v>33</v>
      </c>
      <c r="K105" s="7">
        <v>11700</v>
      </c>
      <c r="L105" s="7">
        <v>0</v>
      </c>
      <c r="M105" s="7">
        <v>11864</v>
      </c>
      <c r="N105" s="7">
        <v>11800</v>
      </c>
      <c r="O105" s="7">
        <v>11800</v>
      </c>
      <c r="P105" s="7">
        <v>0</v>
      </c>
    </row>
    <row r="106" spans="1:16" ht="24.75">
      <c r="A106" s="4" t="s">
        <v>254</v>
      </c>
      <c r="B106" s="5" t="s">
        <v>255</v>
      </c>
      <c r="C106" s="4"/>
      <c r="D106" s="4"/>
      <c r="E106" s="4"/>
      <c r="F106" s="4"/>
      <c r="G106" s="4"/>
      <c r="H106" s="4"/>
      <c r="I106" s="5" t="s">
        <v>256</v>
      </c>
      <c r="J106" s="5" t="s">
        <v>257</v>
      </c>
      <c r="K106" s="7">
        <v>291436.88</v>
      </c>
      <c r="L106" s="7">
        <v>290423.23226</v>
      </c>
      <c r="M106" s="7">
        <v>195377</v>
      </c>
      <c r="N106" s="7">
        <v>0</v>
      </c>
      <c r="O106" s="7">
        <v>0</v>
      </c>
      <c r="P106" s="7">
        <v>0</v>
      </c>
    </row>
    <row r="107" spans="1:16" ht="16.5">
      <c r="A107" s="4" t="s">
        <v>129</v>
      </c>
      <c r="B107" s="5" t="s">
        <v>258</v>
      </c>
      <c r="C107" s="4"/>
      <c r="D107" s="4"/>
      <c r="E107" s="4"/>
      <c r="F107" s="4"/>
      <c r="G107" s="4"/>
      <c r="H107" s="4"/>
      <c r="I107" s="5" t="s">
        <v>259</v>
      </c>
      <c r="J107" s="5" t="s">
        <v>260</v>
      </c>
      <c r="K107" s="7">
        <v>151174.58640000003</v>
      </c>
      <c r="L107" s="7">
        <v>146977.82614</v>
      </c>
      <c r="M107" s="7">
        <v>129464.6</v>
      </c>
      <c r="N107" s="7">
        <v>128800.8</v>
      </c>
      <c r="O107" s="7">
        <v>128810.8</v>
      </c>
      <c r="P107" s="7">
        <v>0</v>
      </c>
    </row>
    <row r="108" spans="1:16" ht="115.5">
      <c r="A108" s="4" t="s">
        <v>261</v>
      </c>
      <c r="B108" s="5" t="s">
        <v>262</v>
      </c>
      <c r="C108" s="6"/>
      <c r="D108" s="6"/>
      <c r="E108" s="6"/>
      <c r="F108" s="6"/>
      <c r="G108" s="6"/>
      <c r="H108" s="6"/>
      <c r="I108" s="6"/>
      <c r="J108" s="6"/>
      <c r="K108" s="7">
        <v>12104.18</v>
      </c>
      <c r="L108" s="7">
        <v>11457.214940000002</v>
      </c>
      <c r="M108" s="7">
        <v>5280.72</v>
      </c>
      <c r="N108" s="7">
        <v>0</v>
      </c>
      <c r="O108" s="7">
        <v>0</v>
      </c>
      <c r="P108" s="7">
        <v>0</v>
      </c>
    </row>
    <row r="109" spans="1:16" ht="33">
      <c r="A109" s="4" t="s">
        <v>263</v>
      </c>
      <c r="B109" s="5" t="s">
        <v>264</v>
      </c>
      <c r="C109" s="4"/>
      <c r="D109" s="4"/>
      <c r="E109" s="4"/>
      <c r="F109" s="4"/>
      <c r="G109" s="4"/>
      <c r="H109" s="4"/>
      <c r="I109" s="4"/>
      <c r="J109" s="4"/>
      <c r="K109" s="7">
        <v>4778</v>
      </c>
      <c r="L109" s="7">
        <v>4131.0349400000005</v>
      </c>
      <c r="M109" s="7">
        <v>5222</v>
      </c>
      <c r="N109" s="7">
        <v>0</v>
      </c>
      <c r="O109" s="7">
        <v>0</v>
      </c>
      <c r="P109" s="7">
        <v>0</v>
      </c>
    </row>
    <row r="110" spans="1:16" ht="12.75">
      <c r="A110" s="4" t="s">
        <v>43</v>
      </c>
      <c r="B110" s="5"/>
      <c r="C110" s="4"/>
      <c r="D110" s="4"/>
      <c r="E110" s="4"/>
      <c r="F110" s="4"/>
      <c r="G110" s="4"/>
      <c r="H110" s="4"/>
      <c r="I110" s="4"/>
      <c r="J110" s="4"/>
      <c r="K110" s="8"/>
      <c r="L110" s="4"/>
      <c r="M110" s="8"/>
      <c r="N110" s="8"/>
      <c r="O110" s="8"/>
      <c r="P110" s="8"/>
    </row>
    <row r="111" spans="1:16" ht="41.25">
      <c r="A111" s="4" t="s">
        <v>265</v>
      </c>
      <c r="B111" s="5" t="s">
        <v>266</v>
      </c>
      <c r="C111" s="4"/>
      <c r="D111" s="4"/>
      <c r="E111" s="4"/>
      <c r="F111" s="4"/>
      <c r="G111" s="4"/>
      <c r="H111" s="4"/>
      <c r="I111" s="9" t="s">
        <v>89</v>
      </c>
      <c r="J111" s="9" t="s">
        <v>61</v>
      </c>
      <c r="K111" s="7">
        <v>4778</v>
      </c>
      <c r="L111" s="7">
        <v>4131.0349400000005</v>
      </c>
      <c r="M111" s="7">
        <v>5222</v>
      </c>
      <c r="N111" s="7">
        <v>0</v>
      </c>
      <c r="O111" s="7">
        <v>0</v>
      </c>
      <c r="P111" s="7">
        <v>0</v>
      </c>
    </row>
    <row r="112" spans="1:16" ht="33">
      <c r="A112" s="4" t="s">
        <v>267</v>
      </c>
      <c r="B112" s="5" t="s">
        <v>268</v>
      </c>
      <c r="C112" s="4"/>
      <c r="D112" s="4"/>
      <c r="E112" s="4"/>
      <c r="F112" s="4"/>
      <c r="G112" s="4"/>
      <c r="H112" s="4"/>
      <c r="I112" s="4"/>
      <c r="J112" s="4"/>
      <c r="K112" s="7">
        <v>7326.18</v>
      </c>
      <c r="L112" s="7">
        <v>7326.18</v>
      </c>
      <c r="M112" s="7">
        <v>58.72</v>
      </c>
      <c r="N112" s="7">
        <v>0</v>
      </c>
      <c r="O112" s="7">
        <v>0</v>
      </c>
      <c r="P112" s="7">
        <v>0</v>
      </c>
    </row>
    <row r="113" spans="1:16" ht="12.75">
      <c r="A113" s="4" t="s">
        <v>43</v>
      </c>
      <c r="B113" s="5"/>
      <c r="C113" s="4"/>
      <c r="D113" s="4"/>
      <c r="E113" s="4"/>
      <c r="F113" s="4"/>
      <c r="G113" s="4"/>
      <c r="H113" s="4"/>
      <c r="I113" s="4"/>
      <c r="J113" s="4"/>
      <c r="K113" s="8"/>
      <c r="L113" s="4"/>
      <c r="M113" s="8"/>
      <c r="N113" s="8"/>
      <c r="O113" s="8"/>
      <c r="P113" s="8"/>
    </row>
    <row r="114" spans="1:16" ht="41.25">
      <c r="A114" s="4" t="s">
        <v>265</v>
      </c>
      <c r="B114" s="5" t="s">
        <v>269</v>
      </c>
      <c r="C114" s="4"/>
      <c r="D114" s="4"/>
      <c r="E114" s="4"/>
      <c r="F114" s="4"/>
      <c r="G114" s="4"/>
      <c r="H114" s="4"/>
      <c r="I114" s="9" t="s">
        <v>46</v>
      </c>
      <c r="J114" s="9" t="s">
        <v>54</v>
      </c>
      <c r="K114" s="7">
        <v>7326.18</v>
      </c>
      <c r="L114" s="7">
        <v>7326.18</v>
      </c>
      <c r="M114" s="7">
        <v>58.72</v>
      </c>
      <c r="N114" s="7">
        <v>0</v>
      </c>
      <c r="O114" s="7">
        <v>0</v>
      </c>
      <c r="P114" s="7">
        <v>0</v>
      </c>
    </row>
    <row r="115" spans="1:16" ht="82.5">
      <c r="A115" s="4" t="s">
        <v>270</v>
      </c>
      <c r="B115" s="5" t="s">
        <v>271</v>
      </c>
      <c r="C115" s="6"/>
      <c r="D115" s="6"/>
      <c r="E115" s="6"/>
      <c r="F115" s="6"/>
      <c r="G115" s="6"/>
      <c r="H115" s="6"/>
      <c r="I115" s="6"/>
      <c r="J115" s="6"/>
      <c r="K115" s="7">
        <v>652461.256</v>
      </c>
      <c r="L115" s="7">
        <v>152221.25600000002</v>
      </c>
      <c r="M115" s="7">
        <v>1407577.7659999998</v>
      </c>
      <c r="N115" s="7">
        <v>1070276.524</v>
      </c>
      <c r="O115" s="7">
        <v>310501.917</v>
      </c>
      <c r="P115" s="7">
        <v>310501.917</v>
      </c>
    </row>
    <row r="116" spans="1:16" ht="16.5">
      <c r="A116" s="4" t="s">
        <v>272</v>
      </c>
      <c r="B116" s="5" t="s">
        <v>273</v>
      </c>
      <c r="C116" s="4"/>
      <c r="D116" s="4"/>
      <c r="E116" s="4"/>
      <c r="F116" s="4"/>
      <c r="G116" s="4"/>
      <c r="H116" s="4"/>
      <c r="I116" s="4"/>
      <c r="J116" s="4"/>
      <c r="K116" s="7">
        <v>90122</v>
      </c>
      <c r="L116" s="7">
        <v>90122</v>
      </c>
      <c r="M116" s="7">
        <v>201178</v>
      </c>
      <c r="N116" s="7">
        <v>0</v>
      </c>
      <c r="O116" s="7">
        <v>0</v>
      </c>
      <c r="P116" s="7">
        <v>0</v>
      </c>
    </row>
    <row r="117" spans="1:16" ht="16.5">
      <c r="A117" s="4" t="s">
        <v>274</v>
      </c>
      <c r="B117" s="5" t="s">
        <v>275</v>
      </c>
      <c r="C117" s="4"/>
      <c r="D117" s="4"/>
      <c r="E117" s="4"/>
      <c r="F117" s="4"/>
      <c r="G117" s="4"/>
      <c r="H117" s="4"/>
      <c r="I117" s="9" t="s">
        <v>36</v>
      </c>
      <c r="J117" s="9" t="s">
        <v>61</v>
      </c>
      <c r="K117" s="7">
        <v>90122</v>
      </c>
      <c r="L117" s="7">
        <v>90122</v>
      </c>
      <c r="M117" s="7">
        <v>201178</v>
      </c>
      <c r="N117" s="7">
        <v>0</v>
      </c>
      <c r="O117" s="7">
        <v>0</v>
      </c>
      <c r="P117" s="7">
        <v>0</v>
      </c>
    </row>
    <row r="118" spans="1:16" ht="16.5">
      <c r="A118" s="4" t="s">
        <v>276</v>
      </c>
      <c r="B118" s="5" t="s">
        <v>277</v>
      </c>
      <c r="C118" s="4"/>
      <c r="D118" s="4"/>
      <c r="E118" s="4"/>
      <c r="F118" s="4"/>
      <c r="G118" s="4"/>
      <c r="H118" s="4"/>
      <c r="I118" s="4"/>
      <c r="J118" s="4"/>
      <c r="K118" s="7">
        <v>562339.2559999999</v>
      </c>
      <c r="L118" s="7">
        <v>62099.255999999994</v>
      </c>
      <c r="M118" s="7">
        <v>1206399.7659999998</v>
      </c>
      <c r="N118" s="7">
        <v>1070276.524</v>
      </c>
      <c r="O118" s="7">
        <v>310501.917</v>
      </c>
      <c r="P118" s="7">
        <v>310501.917</v>
      </c>
    </row>
    <row r="119" spans="1:16" ht="74.25">
      <c r="A119" s="4" t="s">
        <v>278</v>
      </c>
      <c r="B119" s="5" t="s">
        <v>279</v>
      </c>
      <c r="C119" s="4"/>
      <c r="D119" s="4"/>
      <c r="E119" s="4"/>
      <c r="F119" s="4"/>
      <c r="G119" s="4"/>
      <c r="H119" s="4"/>
      <c r="I119" s="4"/>
      <c r="J119" s="4"/>
      <c r="K119" s="7">
        <v>562339.2559999999</v>
      </c>
      <c r="L119" s="7">
        <v>62099.255999999994</v>
      </c>
      <c r="M119" s="7">
        <v>1206399.7659999998</v>
      </c>
      <c r="N119" s="7">
        <v>1070276.524</v>
      </c>
      <c r="O119" s="7">
        <v>310501.917</v>
      </c>
      <c r="P119" s="7">
        <v>310501.917</v>
      </c>
    </row>
    <row r="120" spans="1:16" ht="12.75">
      <c r="A120" s="4" t="s">
        <v>43</v>
      </c>
      <c r="B120" s="5"/>
      <c r="C120" s="4"/>
      <c r="D120" s="4"/>
      <c r="E120" s="4"/>
      <c r="F120" s="4"/>
      <c r="G120" s="4"/>
      <c r="H120" s="4"/>
      <c r="I120" s="4"/>
      <c r="J120" s="4"/>
      <c r="K120" s="8"/>
      <c r="L120" s="4"/>
      <c r="M120" s="8"/>
      <c r="N120" s="8"/>
      <c r="O120" s="8"/>
      <c r="P120" s="8"/>
    </row>
    <row r="121" spans="1:16" ht="16.5">
      <c r="A121" s="4" t="s">
        <v>103</v>
      </c>
      <c r="B121" s="5" t="s">
        <v>280</v>
      </c>
      <c r="C121" s="4"/>
      <c r="D121" s="4"/>
      <c r="E121" s="4"/>
      <c r="F121" s="4"/>
      <c r="G121" s="4"/>
      <c r="H121" s="4"/>
      <c r="I121" s="9" t="s">
        <v>46</v>
      </c>
      <c r="J121" s="9" t="s">
        <v>54</v>
      </c>
      <c r="K121" s="7">
        <v>6913.5</v>
      </c>
      <c r="L121" s="7">
        <v>6913.5</v>
      </c>
      <c r="M121" s="7">
        <v>10044.300000000001</v>
      </c>
      <c r="N121" s="7">
        <v>11348.6</v>
      </c>
      <c r="O121" s="7">
        <v>11348.6</v>
      </c>
      <c r="P121" s="7">
        <v>0</v>
      </c>
    </row>
    <row r="122" spans="1:16" ht="33">
      <c r="A122" s="4" t="s">
        <v>281</v>
      </c>
      <c r="B122" s="5" t="s">
        <v>282</v>
      </c>
      <c r="C122" s="4"/>
      <c r="D122" s="4"/>
      <c r="E122" s="4"/>
      <c r="F122" s="4"/>
      <c r="G122" s="4"/>
      <c r="H122" s="4"/>
      <c r="I122" s="5" t="s">
        <v>283</v>
      </c>
      <c r="J122" s="5" t="s">
        <v>284</v>
      </c>
      <c r="K122" s="7">
        <v>19840</v>
      </c>
      <c r="L122" s="7">
        <v>19840</v>
      </c>
      <c r="M122" s="7">
        <v>75365.97200000001</v>
      </c>
      <c r="N122" s="7">
        <v>75365.97200000001</v>
      </c>
      <c r="O122" s="7">
        <v>75365.97200000001</v>
      </c>
      <c r="P122" s="7">
        <v>0</v>
      </c>
    </row>
    <row r="123" spans="1:16" ht="66">
      <c r="A123" s="4" t="s">
        <v>285</v>
      </c>
      <c r="B123" s="5" t="s">
        <v>286</v>
      </c>
      <c r="C123" s="4"/>
      <c r="D123" s="4"/>
      <c r="E123" s="4"/>
      <c r="F123" s="4"/>
      <c r="G123" s="4"/>
      <c r="H123" s="4"/>
      <c r="I123" s="5" t="s">
        <v>287</v>
      </c>
      <c r="J123" s="5" t="s">
        <v>288</v>
      </c>
      <c r="K123" s="7">
        <v>23920.2</v>
      </c>
      <c r="L123" s="7">
        <v>23680.2</v>
      </c>
      <c r="M123" s="7">
        <v>12677.35</v>
      </c>
      <c r="N123" s="7">
        <v>12677.35</v>
      </c>
      <c r="O123" s="7">
        <v>12677.35</v>
      </c>
      <c r="P123" s="7">
        <v>0</v>
      </c>
    </row>
    <row r="124" spans="1:16" ht="41.25">
      <c r="A124" s="4" t="s">
        <v>289</v>
      </c>
      <c r="B124" s="5" t="s">
        <v>290</v>
      </c>
      <c r="C124" s="4"/>
      <c r="D124" s="4"/>
      <c r="E124" s="4"/>
      <c r="F124" s="4"/>
      <c r="G124" s="4"/>
      <c r="H124" s="4"/>
      <c r="I124" s="5" t="s">
        <v>291</v>
      </c>
      <c r="J124" s="5" t="s">
        <v>145</v>
      </c>
      <c r="K124" s="7">
        <v>505050.505</v>
      </c>
      <c r="L124" s="7">
        <v>5050.505</v>
      </c>
      <c r="M124" s="7">
        <v>1102442.464</v>
      </c>
      <c r="N124" s="7">
        <v>967732.682</v>
      </c>
      <c r="O124" s="7">
        <v>208863.995</v>
      </c>
      <c r="P124" s="7">
        <v>0</v>
      </c>
    </row>
    <row r="125" spans="1:16" ht="33">
      <c r="A125" s="4" t="s">
        <v>202</v>
      </c>
      <c r="B125" s="5" t="s">
        <v>292</v>
      </c>
      <c r="C125" s="4"/>
      <c r="D125" s="4"/>
      <c r="E125" s="4"/>
      <c r="F125" s="4"/>
      <c r="G125" s="4"/>
      <c r="H125" s="4"/>
      <c r="I125" s="9" t="s">
        <v>61</v>
      </c>
      <c r="J125" s="9" t="s">
        <v>55</v>
      </c>
      <c r="K125" s="7">
        <v>4024.793</v>
      </c>
      <c r="L125" s="7">
        <v>4024.793</v>
      </c>
      <c r="M125" s="7">
        <v>3623.6800000000003</v>
      </c>
      <c r="N125" s="7">
        <v>905.9200000000001</v>
      </c>
      <c r="O125" s="7">
        <v>0</v>
      </c>
      <c r="P125" s="7">
        <v>0</v>
      </c>
    </row>
    <row r="126" spans="1:16" ht="41.25">
      <c r="A126" s="4" t="s">
        <v>208</v>
      </c>
      <c r="B126" s="5" t="s">
        <v>293</v>
      </c>
      <c r="C126" s="4"/>
      <c r="D126" s="4"/>
      <c r="E126" s="4"/>
      <c r="F126" s="4"/>
      <c r="G126" s="4"/>
      <c r="H126" s="4"/>
      <c r="I126" s="9" t="s">
        <v>58</v>
      </c>
      <c r="J126" s="9" t="s">
        <v>46</v>
      </c>
      <c r="K126" s="7">
        <v>2095.5</v>
      </c>
      <c r="L126" s="7">
        <v>2095.5</v>
      </c>
      <c r="M126" s="7">
        <v>2246</v>
      </c>
      <c r="N126" s="7">
        <v>2246</v>
      </c>
      <c r="O126" s="7">
        <v>2246</v>
      </c>
      <c r="P126" s="7">
        <v>0</v>
      </c>
    </row>
    <row r="127" spans="1:16" ht="33">
      <c r="A127" s="4" t="s">
        <v>220</v>
      </c>
      <c r="B127" s="5" t="s">
        <v>294</v>
      </c>
      <c r="C127" s="4"/>
      <c r="D127" s="4"/>
      <c r="E127" s="4"/>
      <c r="F127" s="4"/>
      <c r="G127" s="4"/>
      <c r="H127" s="4"/>
      <c r="I127" s="9" t="s">
        <v>76</v>
      </c>
      <c r="J127" s="9" t="s">
        <v>61</v>
      </c>
      <c r="K127" s="7">
        <v>494.75800000000004</v>
      </c>
      <c r="L127" s="7">
        <v>494.75800000000004</v>
      </c>
      <c r="M127" s="7">
        <v>0</v>
      </c>
      <c r="N127" s="7">
        <v>0</v>
      </c>
      <c r="O127" s="7">
        <v>0</v>
      </c>
      <c r="P127" s="7">
        <v>0</v>
      </c>
    </row>
    <row r="128" spans="1:16" ht="49.5">
      <c r="A128" s="4" t="s">
        <v>295</v>
      </c>
      <c r="B128" s="5" t="s">
        <v>296</v>
      </c>
      <c r="C128" s="6"/>
      <c r="D128" s="6"/>
      <c r="E128" s="6"/>
      <c r="F128" s="6"/>
      <c r="G128" s="6"/>
      <c r="H128" s="6"/>
      <c r="I128" s="6"/>
      <c r="J128" s="6"/>
      <c r="K128" s="7">
        <v>4697210.989000001</v>
      </c>
      <c r="L128" s="7">
        <v>4243465.49106</v>
      </c>
      <c r="M128" s="7">
        <v>4443200.222</v>
      </c>
      <c r="N128" s="7">
        <v>1846633.452</v>
      </c>
      <c r="O128" s="7">
        <v>1806247.952</v>
      </c>
      <c r="P128" s="7">
        <v>1806247.952</v>
      </c>
    </row>
    <row r="129" spans="1:16" ht="57.75">
      <c r="A129" s="4" t="s">
        <v>297</v>
      </c>
      <c r="B129" s="5" t="s">
        <v>298</v>
      </c>
      <c r="C129" s="6"/>
      <c r="D129" s="6"/>
      <c r="E129" s="6"/>
      <c r="F129" s="6"/>
      <c r="G129" s="6"/>
      <c r="H129" s="6"/>
      <c r="I129" s="6"/>
      <c r="J129" s="6"/>
      <c r="K129" s="7">
        <v>2853243.682900001</v>
      </c>
      <c r="L129" s="7">
        <v>2495293.5141099994</v>
      </c>
      <c r="M129" s="7">
        <v>2700908.3090000004</v>
      </c>
      <c r="N129" s="7">
        <v>1199648.962</v>
      </c>
      <c r="O129" s="7">
        <v>1162598.962</v>
      </c>
      <c r="P129" s="7">
        <v>1162598.962</v>
      </c>
    </row>
    <row r="130" spans="1:16" ht="12.75">
      <c r="A130" s="4" t="s">
        <v>43</v>
      </c>
      <c r="B130" s="5"/>
      <c r="C130" s="4"/>
      <c r="D130" s="4"/>
      <c r="E130" s="4"/>
      <c r="F130" s="4"/>
      <c r="G130" s="4"/>
      <c r="H130" s="4"/>
      <c r="I130" s="4"/>
      <c r="J130" s="4"/>
      <c r="K130" s="8"/>
      <c r="L130" s="4"/>
      <c r="M130" s="8"/>
      <c r="N130" s="8"/>
      <c r="O130" s="8"/>
      <c r="P130" s="8"/>
    </row>
    <row r="131" spans="1:16" ht="33">
      <c r="A131" s="4" t="s">
        <v>299</v>
      </c>
      <c r="B131" s="5" t="s">
        <v>300</v>
      </c>
      <c r="C131" s="4"/>
      <c r="D131" s="4"/>
      <c r="E131" s="4"/>
      <c r="F131" s="4"/>
      <c r="G131" s="4"/>
      <c r="H131" s="4"/>
      <c r="I131" s="9" t="s">
        <v>46</v>
      </c>
      <c r="J131" s="9" t="s">
        <v>35</v>
      </c>
      <c r="K131" s="7">
        <v>235943.8107</v>
      </c>
      <c r="L131" s="7">
        <v>212373.93787000002</v>
      </c>
      <c r="M131" s="7">
        <v>96625.81300000001</v>
      </c>
      <c r="N131" s="7">
        <v>22378</v>
      </c>
      <c r="O131" s="7">
        <v>22481</v>
      </c>
      <c r="P131" s="7">
        <v>1806248</v>
      </c>
    </row>
    <row r="132" spans="1:16" ht="33">
      <c r="A132" s="4" t="s">
        <v>301</v>
      </c>
      <c r="B132" s="5" t="s">
        <v>302</v>
      </c>
      <c r="C132" s="4"/>
      <c r="D132" s="4"/>
      <c r="E132" s="4"/>
      <c r="F132" s="4"/>
      <c r="G132" s="4"/>
      <c r="H132" s="4"/>
      <c r="I132" s="9" t="s">
        <v>61</v>
      </c>
      <c r="J132" s="9" t="s">
        <v>36</v>
      </c>
      <c r="K132" s="7">
        <v>23130.100000000002</v>
      </c>
      <c r="L132" s="7">
        <v>21300.75809</v>
      </c>
      <c r="M132" s="7">
        <v>9999</v>
      </c>
      <c r="N132" s="7">
        <v>10674</v>
      </c>
      <c r="O132" s="7">
        <v>10948</v>
      </c>
      <c r="P132" s="7">
        <v>0</v>
      </c>
    </row>
    <row r="133" spans="1:16" ht="33">
      <c r="A133" s="4" t="s">
        <v>303</v>
      </c>
      <c r="B133" s="5" t="s">
        <v>304</v>
      </c>
      <c r="C133" s="4"/>
      <c r="D133" s="4"/>
      <c r="E133" s="4"/>
      <c r="F133" s="4"/>
      <c r="G133" s="4"/>
      <c r="H133" s="4"/>
      <c r="I133" s="9" t="s">
        <v>58</v>
      </c>
      <c r="J133" s="9" t="s">
        <v>46</v>
      </c>
      <c r="K133" s="7">
        <v>296134.192</v>
      </c>
      <c r="L133" s="7">
        <v>289024.00738</v>
      </c>
      <c r="M133" s="7">
        <v>585700.031</v>
      </c>
      <c r="N133" s="7">
        <v>286346.8</v>
      </c>
      <c r="O133" s="7">
        <v>230349.80000000002</v>
      </c>
      <c r="P133" s="7">
        <v>0</v>
      </c>
    </row>
    <row r="134" spans="1:16" ht="66">
      <c r="A134" s="4" t="s">
        <v>305</v>
      </c>
      <c r="B134" s="5" t="s">
        <v>306</v>
      </c>
      <c r="C134" s="4"/>
      <c r="D134" s="4"/>
      <c r="E134" s="4"/>
      <c r="F134" s="4"/>
      <c r="G134" s="4"/>
      <c r="H134" s="4"/>
      <c r="I134" s="5" t="s">
        <v>96</v>
      </c>
      <c r="J134" s="5" t="s">
        <v>128</v>
      </c>
      <c r="K134" s="7">
        <v>38834.4</v>
      </c>
      <c r="L134" s="7">
        <v>32779.3515</v>
      </c>
      <c r="M134" s="7">
        <v>90892.3</v>
      </c>
      <c r="N134" s="7">
        <v>24971</v>
      </c>
      <c r="O134" s="7">
        <v>27494</v>
      </c>
      <c r="P134" s="7">
        <v>0</v>
      </c>
    </row>
    <row r="135" spans="1:16" ht="206.25">
      <c r="A135" s="4" t="s">
        <v>307</v>
      </c>
      <c r="B135" s="5" t="s">
        <v>308</v>
      </c>
      <c r="C135" s="4"/>
      <c r="D135" s="4"/>
      <c r="E135" s="4"/>
      <c r="F135" s="4"/>
      <c r="G135" s="4"/>
      <c r="H135" s="4"/>
      <c r="I135" s="9" t="s">
        <v>76</v>
      </c>
      <c r="J135" s="9" t="s">
        <v>61</v>
      </c>
      <c r="K135" s="7">
        <v>823497.17704</v>
      </c>
      <c r="L135" s="7">
        <v>769411.32697</v>
      </c>
      <c r="M135" s="7">
        <v>785138.067</v>
      </c>
      <c r="N135" s="7">
        <v>382158.99</v>
      </c>
      <c r="O135" s="7">
        <v>393893.99</v>
      </c>
      <c r="P135" s="7">
        <v>0</v>
      </c>
    </row>
    <row r="136" spans="1:16" ht="49.5">
      <c r="A136" s="4" t="s">
        <v>309</v>
      </c>
      <c r="B136" s="5" t="s">
        <v>310</v>
      </c>
      <c r="C136" s="4"/>
      <c r="D136" s="4"/>
      <c r="E136" s="4"/>
      <c r="F136" s="4"/>
      <c r="G136" s="4"/>
      <c r="H136" s="4"/>
      <c r="I136" s="9" t="s">
        <v>54</v>
      </c>
      <c r="J136" s="9" t="s">
        <v>34</v>
      </c>
      <c r="K136" s="7">
        <v>0</v>
      </c>
      <c r="L136" s="7">
        <v>0</v>
      </c>
      <c r="M136" s="7">
        <v>0</v>
      </c>
      <c r="N136" s="7">
        <v>450</v>
      </c>
      <c r="O136" s="7">
        <v>473</v>
      </c>
      <c r="P136" s="7">
        <v>0</v>
      </c>
    </row>
    <row r="137" spans="1:16" ht="24.75">
      <c r="A137" s="4" t="s">
        <v>311</v>
      </c>
      <c r="B137" s="5" t="s">
        <v>312</v>
      </c>
      <c r="C137" s="4"/>
      <c r="D137" s="4"/>
      <c r="E137" s="4"/>
      <c r="F137" s="4"/>
      <c r="G137" s="4"/>
      <c r="H137" s="4"/>
      <c r="I137" s="9" t="s">
        <v>100</v>
      </c>
      <c r="J137" s="9" t="s">
        <v>100</v>
      </c>
      <c r="K137" s="7">
        <v>6048.378</v>
      </c>
      <c r="L137" s="7">
        <v>4969.199519999999</v>
      </c>
      <c r="M137" s="7">
        <v>8865</v>
      </c>
      <c r="N137" s="7">
        <v>8574</v>
      </c>
      <c r="O137" s="7">
        <v>8739</v>
      </c>
      <c r="P137" s="7">
        <v>0</v>
      </c>
    </row>
    <row r="138" spans="1:16" ht="49.5">
      <c r="A138" s="4" t="s">
        <v>313</v>
      </c>
      <c r="B138" s="5" t="s">
        <v>314</v>
      </c>
      <c r="C138" s="4"/>
      <c r="D138" s="4"/>
      <c r="E138" s="4"/>
      <c r="F138" s="4"/>
      <c r="G138" s="4"/>
      <c r="H138" s="4"/>
      <c r="I138" s="9" t="s">
        <v>61</v>
      </c>
      <c r="J138" s="9" t="s">
        <v>36</v>
      </c>
      <c r="K138" s="7">
        <v>1464</v>
      </c>
      <c r="L138" s="7">
        <v>1462.21</v>
      </c>
      <c r="M138" s="7">
        <v>3105</v>
      </c>
      <c r="N138" s="7">
        <v>2943</v>
      </c>
      <c r="O138" s="7">
        <v>3021</v>
      </c>
      <c r="P138" s="7">
        <v>0</v>
      </c>
    </row>
    <row r="139" spans="1:16" ht="66">
      <c r="A139" s="4" t="s">
        <v>315</v>
      </c>
      <c r="B139" s="5" t="s">
        <v>316</v>
      </c>
      <c r="C139" s="4"/>
      <c r="D139" s="4"/>
      <c r="E139" s="4"/>
      <c r="F139" s="4"/>
      <c r="G139" s="4"/>
      <c r="H139" s="4"/>
      <c r="I139" s="9" t="s">
        <v>76</v>
      </c>
      <c r="J139" s="9" t="s">
        <v>89</v>
      </c>
      <c r="K139" s="7">
        <v>517789.25326</v>
      </c>
      <c r="L139" s="7">
        <v>467355.8445</v>
      </c>
      <c r="M139" s="7">
        <v>287560.76900000003</v>
      </c>
      <c r="N139" s="7">
        <v>128936.40000000001</v>
      </c>
      <c r="O139" s="7">
        <v>129177.40000000001</v>
      </c>
      <c r="P139" s="7">
        <v>0</v>
      </c>
    </row>
    <row r="140" spans="1:16" ht="173.25">
      <c r="A140" s="4" t="s">
        <v>317</v>
      </c>
      <c r="B140" s="5" t="s">
        <v>318</v>
      </c>
      <c r="C140" s="4"/>
      <c r="D140" s="4"/>
      <c r="E140" s="4"/>
      <c r="F140" s="4"/>
      <c r="G140" s="4"/>
      <c r="H140" s="4"/>
      <c r="I140" s="5" t="s">
        <v>319</v>
      </c>
      <c r="J140" s="5" t="s">
        <v>320</v>
      </c>
      <c r="K140" s="7">
        <v>437983.298</v>
      </c>
      <c r="L140" s="7">
        <v>381845.19564</v>
      </c>
      <c r="M140" s="7">
        <v>308998.243</v>
      </c>
      <c r="N140" s="7">
        <v>114778.97200000001</v>
      </c>
      <c r="O140" s="7">
        <v>115298.97200000001</v>
      </c>
      <c r="P140" s="7">
        <v>0</v>
      </c>
    </row>
    <row r="141" spans="1:16" ht="115.5">
      <c r="A141" s="4" t="s">
        <v>321</v>
      </c>
      <c r="B141" s="5" t="s">
        <v>322</v>
      </c>
      <c r="C141" s="4"/>
      <c r="D141" s="4"/>
      <c r="E141" s="4"/>
      <c r="F141" s="4"/>
      <c r="G141" s="4"/>
      <c r="H141" s="4"/>
      <c r="I141" s="9" t="s">
        <v>76</v>
      </c>
      <c r="J141" s="9" t="s">
        <v>46</v>
      </c>
      <c r="K141" s="7">
        <v>181533.4602</v>
      </c>
      <c r="L141" s="7">
        <v>88592.95919</v>
      </c>
      <c r="M141" s="7">
        <v>215056.76</v>
      </c>
      <c r="N141" s="7">
        <v>44385.8</v>
      </c>
      <c r="O141" s="7">
        <v>44871.8</v>
      </c>
      <c r="P141" s="7">
        <v>0</v>
      </c>
    </row>
    <row r="142" spans="1:16" ht="49.5">
      <c r="A142" s="4" t="s">
        <v>323</v>
      </c>
      <c r="B142" s="5" t="s">
        <v>324</v>
      </c>
      <c r="C142" s="4"/>
      <c r="D142" s="4"/>
      <c r="E142" s="4"/>
      <c r="F142" s="4"/>
      <c r="G142" s="4"/>
      <c r="H142" s="4"/>
      <c r="I142" s="9" t="s">
        <v>54</v>
      </c>
      <c r="J142" s="9" t="s">
        <v>58</v>
      </c>
      <c r="K142" s="7">
        <v>435</v>
      </c>
      <c r="L142" s="7">
        <v>357.57</v>
      </c>
      <c r="M142" s="7">
        <v>740</v>
      </c>
      <c r="N142" s="7">
        <v>759</v>
      </c>
      <c r="O142" s="7">
        <v>796</v>
      </c>
      <c r="P142" s="7">
        <v>0</v>
      </c>
    </row>
    <row r="143" spans="1:16" ht="49.5">
      <c r="A143" s="4" t="s">
        <v>325</v>
      </c>
      <c r="B143" s="5" t="s">
        <v>326</v>
      </c>
      <c r="C143" s="4"/>
      <c r="D143" s="4"/>
      <c r="E143" s="4"/>
      <c r="F143" s="4"/>
      <c r="G143" s="4"/>
      <c r="H143" s="4"/>
      <c r="I143" s="9" t="s">
        <v>61</v>
      </c>
      <c r="J143" s="9" t="s">
        <v>36</v>
      </c>
      <c r="K143" s="7">
        <v>12656.64</v>
      </c>
      <c r="L143" s="7">
        <v>7486.85033</v>
      </c>
      <c r="M143" s="7">
        <v>15727</v>
      </c>
      <c r="N143" s="7">
        <v>4935</v>
      </c>
      <c r="O143" s="7">
        <v>4905</v>
      </c>
      <c r="P143" s="7">
        <v>0</v>
      </c>
    </row>
    <row r="144" spans="1:16" ht="33">
      <c r="A144" s="4" t="s">
        <v>327</v>
      </c>
      <c r="B144" s="5" t="s">
        <v>328</v>
      </c>
      <c r="C144" s="4"/>
      <c r="D144" s="4"/>
      <c r="E144" s="4"/>
      <c r="F144" s="4"/>
      <c r="G144" s="4"/>
      <c r="H144" s="4"/>
      <c r="I144" s="9" t="s">
        <v>61</v>
      </c>
      <c r="J144" s="9" t="s">
        <v>55</v>
      </c>
      <c r="K144" s="7">
        <v>9638.233</v>
      </c>
      <c r="L144" s="7">
        <v>8227.70851</v>
      </c>
      <c r="M144" s="7">
        <v>16321.04</v>
      </c>
      <c r="N144" s="7">
        <v>783</v>
      </c>
      <c r="O144" s="7">
        <v>810</v>
      </c>
      <c r="P144" s="7">
        <v>0</v>
      </c>
    </row>
    <row r="145" spans="1:16" ht="41.25">
      <c r="A145" s="4" t="s">
        <v>329</v>
      </c>
      <c r="B145" s="5" t="s">
        <v>330</v>
      </c>
      <c r="C145" s="4"/>
      <c r="D145" s="4"/>
      <c r="E145" s="4"/>
      <c r="F145" s="4"/>
      <c r="G145" s="4"/>
      <c r="H145" s="4"/>
      <c r="I145" s="9" t="s">
        <v>58</v>
      </c>
      <c r="J145" s="9" t="s">
        <v>46</v>
      </c>
      <c r="K145" s="7">
        <v>23155.4</v>
      </c>
      <c r="L145" s="7">
        <v>23044.90692</v>
      </c>
      <c r="M145" s="7">
        <v>28801.992000000002</v>
      </c>
      <c r="N145" s="7">
        <v>23341</v>
      </c>
      <c r="O145" s="7">
        <v>24534</v>
      </c>
      <c r="P145" s="7">
        <v>0</v>
      </c>
    </row>
    <row r="146" spans="1:16" ht="66">
      <c r="A146" s="4" t="s">
        <v>331</v>
      </c>
      <c r="B146" s="5" t="s">
        <v>332</v>
      </c>
      <c r="C146" s="4"/>
      <c r="D146" s="4"/>
      <c r="E146" s="4"/>
      <c r="F146" s="4"/>
      <c r="G146" s="4"/>
      <c r="H146" s="4"/>
      <c r="I146" s="9" t="s">
        <v>58</v>
      </c>
      <c r="J146" s="9" t="s">
        <v>46</v>
      </c>
      <c r="K146" s="7">
        <v>75110.924</v>
      </c>
      <c r="L146" s="7">
        <v>71235.1392</v>
      </c>
      <c r="M146" s="7">
        <v>78214.004</v>
      </c>
      <c r="N146" s="7">
        <v>64840</v>
      </c>
      <c r="O146" s="7">
        <v>65153</v>
      </c>
      <c r="P146" s="7">
        <v>0</v>
      </c>
    </row>
    <row r="147" spans="1:16" ht="33">
      <c r="A147" s="4" t="s">
        <v>220</v>
      </c>
      <c r="B147" s="5" t="s">
        <v>333</v>
      </c>
      <c r="C147" s="4"/>
      <c r="D147" s="4"/>
      <c r="E147" s="4"/>
      <c r="F147" s="4"/>
      <c r="G147" s="4"/>
      <c r="H147" s="4"/>
      <c r="I147" s="9" t="s">
        <v>76</v>
      </c>
      <c r="J147" s="9" t="s">
        <v>61</v>
      </c>
      <c r="K147" s="7">
        <v>59453.2537</v>
      </c>
      <c r="L147" s="7">
        <v>53051.976070000004</v>
      </c>
      <c r="M147" s="7">
        <v>55029</v>
      </c>
      <c r="N147" s="7">
        <v>41624</v>
      </c>
      <c r="O147" s="7">
        <v>42290</v>
      </c>
      <c r="P147" s="7">
        <v>0</v>
      </c>
    </row>
    <row r="148" spans="1:16" ht="305.25">
      <c r="A148" s="4" t="s">
        <v>334</v>
      </c>
      <c r="B148" s="5" t="s">
        <v>335</v>
      </c>
      <c r="C148" s="4"/>
      <c r="D148" s="4"/>
      <c r="E148" s="4"/>
      <c r="F148" s="4"/>
      <c r="G148" s="4"/>
      <c r="H148" s="4"/>
      <c r="I148" s="9" t="s">
        <v>54</v>
      </c>
      <c r="J148" s="9" t="s">
        <v>34</v>
      </c>
      <c r="K148" s="7">
        <v>23516.5</v>
      </c>
      <c r="L148" s="7">
        <v>20804.11466</v>
      </c>
      <c r="M148" s="7">
        <v>14166</v>
      </c>
      <c r="N148" s="7">
        <v>12025</v>
      </c>
      <c r="O148" s="7">
        <v>12441</v>
      </c>
      <c r="P148" s="7">
        <v>0</v>
      </c>
    </row>
    <row r="149" spans="1:16" ht="16.5">
      <c r="A149" s="4" t="s">
        <v>180</v>
      </c>
      <c r="B149" s="5" t="s">
        <v>336</v>
      </c>
      <c r="C149" s="4"/>
      <c r="D149" s="4"/>
      <c r="E149" s="4"/>
      <c r="F149" s="4"/>
      <c r="G149" s="4"/>
      <c r="H149" s="4"/>
      <c r="I149" s="9" t="s">
        <v>76</v>
      </c>
      <c r="J149" s="9" t="s">
        <v>61</v>
      </c>
      <c r="K149" s="7">
        <v>26149.663</v>
      </c>
      <c r="L149" s="7">
        <v>20944.912760000003</v>
      </c>
      <c r="M149" s="7">
        <v>16848</v>
      </c>
      <c r="N149" s="7">
        <v>17687</v>
      </c>
      <c r="O149" s="7">
        <v>17825</v>
      </c>
      <c r="P149" s="7">
        <v>0</v>
      </c>
    </row>
    <row r="150" spans="1:16" ht="57.75">
      <c r="A150" s="4" t="s">
        <v>337</v>
      </c>
      <c r="B150" s="5" t="s">
        <v>338</v>
      </c>
      <c r="C150" s="4"/>
      <c r="D150" s="4"/>
      <c r="E150" s="4"/>
      <c r="F150" s="4"/>
      <c r="G150" s="4"/>
      <c r="H150" s="4"/>
      <c r="I150" s="9" t="s">
        <v>61</v>
      </c>
      <c r="J150" s="9" t="s">
        <v>55</v>
      </c>
      <c r="K150" s="7">
        <v>20607</v>
      </c>
      <c r="L150" s="7">
        <v>20605.62653</v>
      </c>
      <c r="M150" s="7">
        <v>31934.29</v>
      </c>
      <c r="N150" s="7">
        <v>5656</v>
      </c>
      <c r="O150" s="7">
        <v>5660</v>
      </c>
      <c r="P150" s="7">
        <v>0</v>
      </c>
    </row>
    <row r="151" spans="1:16" ht="33">
      <c r="A151" s="4" t="s">
        <v>90</v>
      </c>
      <c r="B151" s="5" t="s">
        <v>339</v>
      </c>
      <c r="C151" s="4"/>
      <c r="D151" s="4"/>
      <c r="E151" s="4"/>
      <c r="F151" s="4"/>
      <c r="G151" s="4"/>
      <c r="H151" s="4"/>
      <c r="I151" s="9" t="s">
        <v>61</v>
      </c>
      <c r="J151" s="9" t="s">
        <v>55</v>
      </c>
      <c r="K151" s="7">
        <v>659</v>
      </c>
      <c r="L151" s="7">
        <v>404.99949</v>
      </c>
      <c r="M151" s="7">
        <v>1452</v>
      </c>
      <c r="N151" s="7">
        <v>1385</v>
      </c>
      <c r="O151" s="7">
        <v>1420</v>
      </c>
      <c r="P151" s="7">
        <v>0</v>
      </c>
    </row>
    <row r="152" spans="1:16" ht="57.75">
      <c r="A152" s="4" t="s">
        <v>340</v>
      </c>
      <c r="B152" s="5" t="s">
        <v>341</v>
      </c>
      <c r="C152" s="4"/>
      <c r="D152" s="4"/>
      <c r="E152" s="4"/>
      <c r="F152" s="4"/>
      <c r="G152" s="4"/>
      <c r="H152" s="4"/>
      <c r="I152" s="9" t="s">
        <v>54</v>
      </c>
      <c r="J152" s="9" t="s">
        <v>47</v>
      </c>
      <c r="K152" s="7">
        <v>39487</v>
      </c>
      <c r="L152" s="7">
        <v>0</v>
      </c>
      <c r="M152" s="7">
        <v>49717</v>
      </c>
      <c r="N152" s="7">
        <v>0</v>
      </c>
      <c r="O152" s="7">
        <v>0</v>
      </c>
      <c r="P152" s="7">
        <v>0</v>
      </c>
    </row>
    <row r="153" spans="1:16" ht="57.75">
      <c r="A153" s="4" t="s">
        <v>342</v>
      </c>
      <c r="B153" s="5" t="s">
        <v>343</v>
      </c>
      <c r="C153" s="4"/>
      <c r="D153" s="4"/>
      <c r="E153" s="4"/>
      <c r="F153" s="4"/>
      <c r="G153" s="4"/>
      <c r="H153" s="4"/>
      <c r="I153" s="9" t="s">
        <v>46</v>
      </c>
      <c r="J153" s="9" t="s">
        <v>61</v>
      </c>
      <c r="K153" s="7">
        <v>17</v>
      </c>
      <c r="L153" s="7">
        <v>14.91898</v>
      </c>
      <c r="M153" s="7">
        <v>17</v>
      </c>
      <c r="N153" s="7">
        <v>17</v>
      </c>
      <c r="O153" s="7">
        <v>17</v>
      </c>
      <c r="P153" s="7">
        <v>0</v>
      </c>
    </row>
    <row r="154" spans="1:16" ht="82.5">
      <c r="A154" s="4" t="s">
        <v>344</v>
      </c>
      <c r="B154" s="5" t="s">
        <v>345</v>
      </c>
      <c r="C154" s="6"/>
      <c r="D154" s="6"/>
      <c r="E154" s="6"/>
      <c r="F154" s="6"/>
      <c r="G154" s="6"/>
      <c r="H154" s="6"/>
      <c r="I154" s="6"/>
      <c r="J154" s="6"/>
      <c r="K154" s="7">
        <v>469210.5753</v>
      </c>
      <c r="L154" s="7">
        <v>447599.43847</v>
      </c>
      <c r="M154" s="7">
        <v>441968.41300000006</v>
      </c>
      <c r="N154" s="7">
        <v>334698.60000000003</v>
      </c>
      <c r="O154" s="7">
        <v>337813.60000000003</v>
      </c>
      <c r="P154" s="7">
        <v>337813.60000000003</v>
      </c>
    </row>
    <row r="155" spans="1:16" ht="12.75">
      <c r="A155" s="4" t="s">
        <v>43</v>
      </c>
      <c r="B155" s="5"/>
      <c r="C155" s="4"/>
      <c r="D155" s="4"/>
      <c r="E155" s="4"/>
      <c r="F155" s="4"/>
      <c r="G155" s="4"/>
      <c r="H155" s="4"/>
      <c r="I155" s="4"/>
      <c r="J155" s="4"/>
      <c r="K155" s="8"/>
      <c r="L155" s="4"/>
      <c r="M155" s="8"/>
      <c r="N155" s="8"/>
      <c r="O155" s="8"/>
      <c r="P155" s="8"/>
    </row>
    <row r="156" spans="1:16" ht="41.25">
      <c r="A156" s="4" t="s">
        <v>103</v>
      </c>
      <c r="B156" s="5" t="s">
        <v>346</v>
      </c>
      <c r="C156" s="4"/>
      <c r="D156" s="4"/>
      <c r="E156" s="4"/>
      <c r="F156" s="4"/>
      <c r="G156" s="4"/>
      <c r="H156" s="4"/>
      <c r="I156" s="5" t="s">
        <v>243</v>
      </c>
      <c r="J156" s="5" t="s">
        <v>244</v>
      </c>
      <c r="K156" s="7">
        <v>468525.5753</v>
      </c>
      <c r="L156" s="7">
        <v>447032.46641</v>
      </c>
      <c r="M156" s="7">
        <v>402636.41300000006</v>
      </c>
      <c r="N156" s="7">
        <v>310169.01900000003</v>
      </c>
      <c r="O156" s="7">
        <v>313263.01900000003</v>
      </c>
      <c r="P156" s="7">
        <v>0</v>
      </c>
    </row>
    <row r="157" spans="1:16" ht="16.5">
      <c r="A157" s="4" t="s">
        <v>281</v>
      </c>
      <c r="B157" s="5" t="s">
        <v>347</v>
      </c>
      <c r="C157" s="4"/>
      <c r="D157" s="4"/>
      <c r="E157" s="4"/>
      <c r="F157" s="4"/>
      <c r="G157" s="4"/>
      <c r="H157" s="4"/>
      <c r="I157" s="9" t="s">
        <v>46</v>
      </c>
      <c r="J157" s="9" t="s">
        <v>35</v>
      </c>
      <c r="K157" s="7">
        <v>405</v>
      </c>
      <c r="L157" s="7">
        <v>392.13606</v>
      </c>
      <c r="M157" s="7">
        <v>38822</v>
      </c>
      <c r="N157" s="7">
        <v>24009.581000000002</v>
      </c>
      <c r="O157" s="7">
        <v>24009.581000000002</v>
      </c>
      <c r="P157" s="7">
        <v>0</v>
      </c>
    </row>
    <row r="158" spans="1:16" ht="156.75">
      <c r="A158" s="4" t="s">
        <v>117</v>
      </c>
      <c r="B158" s="5" t="s">
        <v>348</v>
      </c>
      <c r="C158" s="4"/>
      <c r="D158" s="4"/>
      <c r="E158" s="4"/>
      <c r="F158" s="4"/>
      <c r="G158" s="4"/>
      <c r="H158" s="4"/>
      <c r="I158" s="9" t="s">
        <v>46</v>
      </c>
      <c r="J158" s="9" t="s">
        <v>54</v>
      </c>
      <c r="K158" s="7">
        <v>280</v>
      </c>
      <c r="L158" s="7">
        <v>174.836</v>
      </c>
      <c r="M158" s="7">
        <v>510</v>
      </c>
      <c r="N158" s="7">
        <v>520</v>
      </c>
      <c r="O158" s="7">
        <v>541</v>
      </c>
      <c r="P158" s="7">
        <v>0</v>
      </c>
    </row>
    <row r="159" spans="1:16" ht="90.75">
      <c r="A159" s="4" t="s">
        <v>349</v>
      </c>
      <c r="B159" s="5" t="s">
        <v>350</v>
      </c>
      <c r="C159" s="6"/>
      <c r="D159" s="6"/>
      <c r="E159" s="6"/>
      <c r="F159" s="6"/>
      <c r="G159" s="6"/>
      <c r="H159" s="6"/>
      <c r="I159" s="6"/>
      <c r="J159" s="6"/>
      <c r="K159" s="7">
        <v>792653.6078</v>
      </c>
      <c r="L159" s="7">
        <v>719917.1103</v>
      </c>
      <c r="M159" s="7">
        <v>530792</v>
      </c>
      <c r="N159" s="7">
        <v>275813</v>
      </c>
      <c r="O159" s="7">
        <v>260934</v>
      </c>
      <c r="P159" s="7">
        <v>260934</v>
      </c>
    </row>
    <row r="160" spans="1:16" ht="74.25">
      <c r="A160" s="4" t="s">
        <v>351</v>
      </c>
      <c r="B160" s="5" t="s">
        <v>352</v>
      </c>
      <c r="C160" s="4"/>
      <c r="D160" s="4"/>
      <c r="E160" s="4"/>
      <c r="F160" s="4"/>
      <c r="G160" s="4"/>
      <c r="H160" s="4"/>
      <c r="I160" s="4"/>
      <c r="J160" s="4"/>
      <c r="K160" s="7">
        <v>792653.6078</v>
      </c>
      <c r="L160" s="7">
        <v>719917.1103</v>
      </c>
      <c r="M160" s="7">
        <v>530792</v>
      </c>
      <c r="N160" s="7">
        <v>275813</v>
      </c>
      <c r="O160" s="7">
        <v>260934</v>
      </c>
      <c r="P160" s="7">
        <v>260934</v>
      </c>
    </row>
    <row r="161" spans="1:16" ht="12.75">
      <c r="A161" s="4" t="s">
        <v>43</v>
      </c>
      <c r="B161" s="5"/>
      <c r="C161" s="4"/>
      <c r="D161" s="4"/>
      <c r="E161" s="4"/>
      <c r="F161" s="4"/>
      <c r="G161" s="4"/>
      <c r="H161" s="4"/>
      <c r="I161" s="4"/>
      <c r="J161" s="4"/>
      <c r="K161" s="8"/>
      <c r="L161" s="4"/>
      <c r="M161" s="8"/>
      <c r="N161" s="8"/>
      <c r="O161" s="8"/>
      <c r="P161" s="8"/>
    </row>
    <row r="162" spans="1:16" ht="41.25">
      <c r="A162" s="4" t="s">
        <v>123</v>
      </c>
      <c r="B162" s="5" t="s">
        <v>353</v>
      </c>
      <c r="C162" s="4"/>
      <c r="D162" s="4"/>
      <c r="E162" s="4"/>
      <c r="F162" s="4"/>
      <c r="G162" s="4"/>
      <c r="H162" s="4"/>
      <c r="I162" s="9" t="s">
        <v>46</v>
      </c>
      <c r="J162" s="9" t="s">
        <v>33</v>
      </c>
      <c r="K162" s="7">
        <v>18810.5988</v>
      </c>
      <c r="L162" s="7">
        <v>0</v>
      </c>
      <c r="M162" s="7">
        <v>22932</v>
      </c>
      <c r="N162" s="7">
        <v>20982</v>
      </c>
      <c r="O162" s="7">
        <v>21085</v>
      </c>
      <c r="P162" s="7">
        <v>0</v>
      </c>
    </row>
    <row r="163" spans="1:16" ht="16.5">
      <c r="A163" s="4" t="s">
        <v>354</v>
      </c>
      <c r="B163" s="5" t="s">
        <v>355</v>
      </c>
      <c r="C163" s="4"/>
      <c r="D163" s="4"/>
      <c r="E163" s="4"/>
      <c r="F163" s="4"/>
      <c r="G163" s="4"/>
      <c r="H163" s="4"/>
      <c r="I163" s="9" t="s">
        <v>54</v>
      </c>
      <c r="J163" s="9" t="s">
        <v>100</v>
      </c>
      <c r="K163" s="7">
        <v>0</v>
      </c>
      <c r="L163" s="7">
        <v>0</v>
      </c>
      <c r="M163" s="7">
        <v>6725</v>
      </c>
      <c r="N163" s="7">
        <v>0</v>
      </c>
      <c r="O163" s="7">
        <v>0</v>
      </c>
      <c r="P163" s="7">
        <v>0</v>
      </c>
    </row>
    <row r="164" spans="1:16" ht="24.75">
      <c r="A164" s="4" t="s">
        <v>254</v>
      </c>
      <c r="B164" s="5" t="s">
        <v>356</v>
      </c>
      <c r="C164" s="4"/>
      <c r="D164" s="4"/>
      <c r="E164" s="4"/>
      <c r="F164" s="4"/>
      <c r="G164" s="4"/>
      <c r="H164" s="4"/>
      <c r="I164" s="5" t="s">
        <v>256</v>
      </c>
      <c r="J164" s="5" t="s">
        <v>257</v>
      </c>
      <c r="K164" s="7">
        <v>587236.7</v>
      </c>
      <c r="L164" s="7">
        <v>538251.4437599999</v>
      </c>
      <c r="M164" s="7">
        <v>336971</v>
      </c>
      <c r="N164" s="7">
        <v>141670</v>
      </c>
      <c r="O164" s="7">
        <v>121670</v>
      </c>
      <c r="P164" s="7">
        <v>0</v>
      </c>
    </row>
    <row r="165" spans="1:16" ht="16.5">
      <c r="A165" s="4" t="s">
        <v>357</v>
      </c>
      <c r="B165" s="5" t="s">
        <v>358</v>
      </c>
      <c r="C165" s="4"/>
      <c r="D165" s="4"/>
      <c r="E165" s="4"/>
      <c r="F165" s="4"/>
      <c r="G165" s="4"/>
      <c r="H165" s="4"/>
      <c r="I165" s="5" t="s">
        <v>359</v>
      </c>
      <c r="J165" s="5" t="s">
        <v>128</v>
      </c>
      <c r="K165" s="7">
        <v>2039.5</v>
      </c>
      <c r="L165" s="7">
        <v>2038.85323</v>
      </c>
      <c r="M165" s="7">
        <v>0</v>
      </c>
      <c r="N165" s="7">
        <v>0</v>
      </c>
      <c r="O165" s="7">
        <v>0</v>
      </c>
      <c r="P165" s="7">
        <v>0</v>
      </c>
    </row>
    <row r="166" spans="1:16" ht="16.5">
      <c r="A166" s="4" t="s">
        <v>129</v>
      </c>
      <c r="B166" s="5" t="s">
        <v>360</v>
      </c>
      <c r="C166" s="4"/>
      <c r="D166" s="4"/>
      <c r="E166" s="4"/>
      <c r="F166" s="4"/>
      <c r="G166" s="4"/>
      <c r="H166" s="4"/>
      <c r="I166" s="5" t="s">
        <v>259</v>
      </c>
      <c r="J166" s="5" t="s">
        <v>260</v>
      </c>
      <c r="K166" s="7">
        <v>184566.80899999998</v>
      </c>
      <c r="L166" s="7">
        <v>179626.81331</v>
      </c>
      <c r="M166" s="7">
        <v>164164</v>
      </c>
      <c r="N166" s="7">
        <v>113161</v>
      </c>
      <c r="O166" s="7">
        <v>118179</v>
      </c>
      <c r="P166" s="7">
        <v>0</v>
      </c>
    </row>
    <row r="167" spans="1:16" ht="115.5">
      <c r="A167" s="4" t="s">
        <v>361</v>
      </c>
      <c r="B167" s="5" t="s">
        <v>362</v>
      </c>
      <c r="C167" s="6"/>
      <c r="D167" s="6"/>
      <c r="E167" s="6"/>
      <c r="F167" s="6"/>
      <c r="G167" s="6"/>
      <c r="H167" s="6"/>
      <c r="I167" s="6"/>
      <c r="J167" s="6"/>
      <c r="K167" s="7">
        <v>8746.43</v>
      </c>
      <c r="L167" s="7">
        <v>7471.735180000001</v>
      </c>
      <c r="M167" s="7">
        <v>5993</v>
      </c>
      <c r="N167" s="7">
        <v>0</v>
      </c>
      <c r="O167" s="7">
        <v>0</v>
      </c>
      <c r="P167" s="7">
        <v>0</v>
      </c>
    </row>
    <row r="168" spans="1:16" ht="33">
      <c r="A168" s="4" t="s">
        <v>363</v>
      </c>
      <c r="B168" s="5" t="s">
        <v>364</v>
      </c>
      <c r="C168" s="4"/>
      <c r="D168" s="4"/>
      <c r="E168" s="4"/>
      <c r="F168" s="4"/>
      <c r="G168" s="4"/>
      <c r="H168" s="4"/>
      <c r="I168" s="4"/>
      <c r="J168" s="4"/>
      <c r="K168" s="7">
        <v>4780</v>
      </c>
      <c r="L168" s="7">
        <v>3505.97758</v>
      </c>
      <c r="M168" s="7">
        <v>4438</v>
      </c>
      <c r="N168" s="7">
        <v>0</v>
      </c>
      <c r="O168" s="7">
        <v>0</v>
      </c>
      <c r="P168" s="7">
        <v>0</v>
      </c>
    </row>
    <row r="169" spans="1:16" ht="12.75">
      <c r="A169" s="4" t="s">
        <v>43</v>
      </c>
      <c r="B169" s="5"/>
      <c r="C169" s="4"/>
      <c r="D169" s="4"/>
      <c r="E169" s="4"/>
      <c r="F169" s="4"/>
      <c r="G169" s="4"/>
      <c r="H169" s="4"/>
      <c r="I169" s="4"/>
      <c r="J169" s="4"/>
      <c r="K169" s="8"/>
      <c r="L169" s="4"/>
      <c r="M169" s="8"/>
      <c r="N169" s="8"/>
      <c r="O169" s="8"/>
      <c r="P169" s="8"/>
    </row>
    <row r="170" spans="1:16" ht="41.25">
      <c r="A170" s="4" t="s">
        <v>265</v>
      </c>
      <c r="B170" s="5" t="s">
        <v>365</v>
      </c>
      <c r="C170" s="4"/>
      <c r="D170" s="4"/>
      <c r="E170" s="4"/>
      <c r="F170" s="4"/>
      <c r="G170" s="4"/>
      <c r="H170" s="4"/>
      <c r="I170" s="9" t="s">
        <v>89</v>
      </c>
      <c r="J170" s="9" t="s">
        <v>61</v>
      </c>
      <c r="K170" s="7">
        <v>4780</v>
      </c>
      <c r="L170" s="7">
        <v>3505.97758</v>
      </c>
      <c r="M170" s="7">
        <v>4438</v>
      </c>
      <c r="N170" s="7">
        <v>0</v>
      </c>
      <c r="O170" s="7">
        <v>0</v>
      </c>
      <c r="P170" s="7">
        <v>0</v>
      </c>
    </row>
    <row r="171" spans="1:16" ht="33">
      <c r="A171" s="4" t="s">
        <v>366</v>
      </c>
      <c r="B171" s="5" t="s">
        <v>367</v>
      </c>
      <c r="C171" s="4"/>
      <c r="D171" s="4"/>
      <c r="E171" s="4"/>
      <c r="F171" s="4"/>
      <c r="G171" s="4"/>
      <c r="H171" s="4"/>
      <c r="I171" s="4"/>
      <c r="J171" s="4"/>
      <c r="K171" s="7">
        <v>3966.4300000000003</v>
      </c>
      <c r="L171" s="7">
        <v>3965.7576000000004</v>
      </c>
      <c r="M171" s="7">
        <v>1555</v>
      </c>
      <c r="N171" s="7">
        <v>0</v>
      </c>
      <c r="O171" s="7">
        <v>0</v>
      </c>
      <c r="P171" s="7">
        <v>0</v>
      </c>
    </row>
    <row r="172" spans="1:16" ht="12.75">
      <c r="A172" s="4" t="s">
        <v>43</v>
      </c>
      <c r="B172" s="5"/>
      <c r="C172" s="4"/>
      <c r="D172" s="4"/>
      <c r="E172" s="4"/>
      <c r="F172" s="4"/>
      <c r="G172" s="4"/>
      <c r="H172" s="4"/>
      <c r="I172" s="4"/>
      <c r="J172" s="4"/>
      <c r="K172" s="8"/>
      <c r="L172" s="4"/>
      <c r="M172" s="8"/>
      <c r="N172" s="8"/>
      <c r="O172" s="8"/>
      <c r="P172" s="8"/>
    </row>
    <row r="173" spans="1:16" ht="41.25">
      <c r="A173" s="4" t="s">
        <v>265</v>
      </c>
      <c r="B173" s="5" t="s">
        <v>368</v>
      </c>
      <c r="C173" s="4"/>
      <c r="D173" s="4"/>
      <c r="E173" s="4"/>
      <c r="F173" s="4"/>
      <c r="G173" s="4"/>
      <c r="H173" s="4"/>
      <c r="I173" s="9" t="s">
        <v>46</v>
      </c>
      <c r="J173" s="9" t="s">
        <v>54</v>
      </c>
      <c r="K173" s="7">
        <v>3966.4300000000003</v>
      </c>
      <c r="L173" s="7">
        <v>3965.7576000000004</v>
      </c>
      <c r="M173" s="7">
        <v>1555</v>
      </c>
      <c r="N173" s="7">
        <v>0</v>
      </c>
      <c r="O173" s="7">
        <v>0</v>
      </c>
      <c r="P173" s="7">
        <v>0</v>
      </c>
    </row>
    <row r="174" spans="1:16" ht="82.5">
      <c r="A174" s="4" t="s">
        <v>369</v>
      </c>
      <c r="B174" s="5" t="s">
        <v>370</v>
      </c>
      <c r="C174" s="6"/>
      <c r="D174" s="6"/>
      <c r="E174" s="6"/>
      <c r="F174" s="6"/>
      <c r="G174" s="6"/>
      <c r="H174" s="6"/>
      <c r="I174" s="6"/>
      <c r="J174" s="6"/>
      <c r="K174" s="7">
        <v>573356.693</v>
      </c>
      <c r="L174" s="7">
        <v>573183.693</v>
      </c>
      <c r="M174" s="7">
        <v>763538.5</v>
      </c>
      <c r="N174" s="7">
        <v>36472.89</v>
      </c>
      <c r="O174" s="7">
        <v>44901.39</v>
      </c>
      <c r="P174" s="7">
        <v>44901.39</v>
      </c>
    </row>
    <row r="175" spans="1:16" ht="16.5">
      <c r="A175" s="4" t="s">
        <v>371</v>
      </c>
      <c r="B175" s="5" t="s">
        <v>372</v>
      </c>
      <c r="C175" s="4"/>
      <c r="D175" s="4"/>
      <c r="E175" s="4"/>
      <c r="F175" s="4"/>
      <c r="G175" s="4"/>
      <c r="H175" s="4"/>
      <c r="I175" s="4"/>
      <c r="J175" s="4"/>
      <c r="K175" s="7">
        <v>551201</v>
      </c>
      <c r="L175" s="7">
        <v>551201</v>
      </c>
      <c r="M175" s="7">
        <v>721578</v>
      </c>
      <c r="N175" s="7">
        <v>0</v>
      </c>
      <c r="O175" s="7">
        <v>0</v>
      </c>
      <c r="P175" s="7">
        <v>0</v>
      </c>
    </row>
    <row r="176" spans="1:16" ht="16.5">
      <c r="A176" s="4" t="s">
        <v>373</v>
      </c>
      <c r="B176" s="5" t="s">
        <v>374</v>
      </c>
      <c r="C176" s="4"/>
      <c r="D176" s="4"/>
      <c r="E176" s="4"/>
      <c r="F176" s="4"/>
      <c r="G176" s="4"/>
      <c r="H176" s="4"/>
      <c r="I176" s="9" t="s">
        <v>36</v>
      </c>
      <c r="J176" s="9" t="s">
        <v>61</v>
      </c>
      <c r="K176" s="7">
        <v>551201</v>
      </c>
      <c r="L176" s="7">
        <v>551201</v>
      </c>
      <c r="M176" s="7">
        <v>721578</v>
      </c>
      <c r="N176" s="7">
        <v>0</v>
      </c>
      <c r="O176" s="7">
        <v>0</v>
      </c>
      <c r="P176" s="7">
        <v>0</v>
      </c>
    </row>
    <row r="177" spans="1:16" ht="16.5">
      <c r="A177" s="4" t="s">
        <v>375</v>
      </c>
      <c r="B177" s="5" t="s">
        <v>376</v>
      </c>
      <c r="C177" s="4"/>
      <c r="D177" s="4"/>
      <c r="E177" s="4"/>
      <c r="F177" s="4"/>
      <c r="G177" s="4"/>
      <c r="H177" s="4"/>
      <c r="I177" s="4"/>
      <c r="J177" s="4"/>
      <c r="K177" s="7">
        <v>22155.693</v>
      </c>
      <c r="L177" s="7">
        <v>21982.693</v>
      </c>
      <c r="M177" s="7">
        <v>41960.5</v>
      </c>
      <c r="N177" s="7">
        <v>36472.89</v>
      </c>
      <c r="O177" s="7">
        <v>44901.39</v>
      </c>
      <c r="P177" s="7">
        <v>44901.39</v>
      </c>
    </row>
    <row r="178" spans="1:16" ht="74.25">
      <c r="A178" s="4" t="s">
        <v>377</v>
      </c>
      <c r="B178" s="5" t="s">
        <v>378</v>
      </c>
      <c r="C178" s="4"/>
      <c r="D178" s="4"/>
      <c r="E178" s="4"/>
      <c r="F178" s="4"/>
      <c r="G178" s="4"/>
      <c r="H178" s="4"/>
      <c r="I178" s="4"/>
      <c r="J178" s="4"/>
      <c r="K178" s="7">
        <v>22155.693</v>
      </c>
      <c r="L178" s="7">
        <v>21982.693</v>
      </c>
      <c r="M178" s="7">
        <v>41960.5</v>
      </c>
      <c r="N178" s="7">
        <v>36472.89</v>
      </c>
      <c r="O178" s="7">
        <v>44901.39</v>
      </c>
      <c r="P178" s="7">
        <v>44901.39</v>
      </c>
    </row>
    <row r="179" spans="1:16" ht="12.75">
      <c r="A179" s="4" t="s">
        <v>43</v>
      </c>
      <c r="B179" s="5"/>
      <c r="C179" s="4"/>
      <c r="D179" s="4"/>
      <c r="E179" s="4"/>
      <c r="F179" s="4"/>
      <c r="G179" s="4"/>
      <c r="H179" s="4"/>
      <c r="I179" s="4"/>
      <c r="J179" s="4"/>
      <c r="K179" s="8"/>
      <c r="L179" s="4"/>
      <c r="M179" s="8"/>
      <c r="N179" s="8"/>
      <c r="O179" s="8"/>
      <c r="P179" s="8"/>
    </row>
    <row r="180" spans="1:16" ht="16.5">
      <c r="A180" s="4" t="s">
        <v>103</v>
      </c>
      <c r="B180" s="5" t="s">
        <v>379</v>
      </c>
      <c r="C180" s="4"/>
      <c r="D180" s="4"/>
      <c r="E180" s="4"/>
      <c r="F180" s="4"/>
      <c r="G180" s="4"/>
      <c r="H180" s="4"/>
      <c r="I180" s="9" t="s">
        <v>46</v>
      </c>
      <c r="J180" s="9" t="s">
        <v>54</v>
      </c>
      <c r="K180" s="7">
        <v>2323</v>
      </c>
      <c r="L180" s="7">
        <v>2323</v>
      </c>
      <c r="M180" s="7">
        <v>3111.5</v>
      </c>
      <c r="N180" s="7">
        <v>3116.5</v>
      </c>
      <c r="O180" s="7">
        <v>11545</v>
      </c>
      <c r="P180" s="7">
        <v>0</v>
      </c>
    </row>
    <row r="181" spans="1:16" ht="16.5">
      <c r="A181" s="4" t="s">
        <v>281</v>
      </c>
      <c r="B181" s="5" t="s">
        <v>380</v>
      </c>
      <c r="C181" s="4"/>
      <c r="D181" s="4"/>
      <c r="E181" s="4"/>
      <c r="F181" s="4"/>
      <c r="G181" s="4"/>
      <c r="H181" s="4"/>
      <c r="I181" s="9" t="s">
        <v>46</v>
      </c>
      <c r="J181" s="9" t="s">
        <v>35</v>
      </c>
      <c r="K181" s="7">
        <v>0</v>
      </c>
      <c r="L181" s="7">
        <v>0</v>
      </c>
      <c r="M181" s="7">
        <v>21787.44</v>
      </c>
      <c r="N181" s="7">
        <v>19798.63</v>
      </c>
      <c r="O181" s="7">
        <v>19798.63</v>
      </c>
      <c r="P181" s="7">
        <v>0</v>
      </c>
    </row>
    <row r="182" spans="1:16" ht="66">
      <c r="A182" s="4" t="s">
        <v>381</v>
      </c>
      <c r="B182" s="5" t="s">
        <v>382</v>
      </c>
      <c r="C182" s="4"/>
      <c r="D182" s="4"/>
      <c r="E182" s="4"/>
      <c r="F182" s="4"/>
      <c r="G182" s="4"/>
      <c r="H182" s="4"/>
      <c r="I182" s="5" t="s">
        <v>287</v>
      </c>
      <c r="J182" s="5" t="s">
        <v>288</v>
      </c>
      <c r="K182" s="7">
        <v>17847.2</v>
      </c>
      <c r="L182" s="7">
        <v>17674.2</v>
      </c>
      <c r="M182" s="7">
        <v>17061.56</v>
      </c>
      <c r="N182" s="7">
        <v>13557.76</v>
      </c>
      <c r="O182" s="7">
        <v>13557.76</v>
      </c>
      <c r="P182" s="7">
        <v>0</v>
      </c>
    </row>
    <row r="183" spans="1:16" ht="66">
      <c r="A183" s="4" t="s">
        <v>383</v>
      </c>
      <c r="B183" s="5" t="s">
        <v>384</v>
      </c>
      <c r="C183" s="4"/>
      <c r="D183" s="4"/>
      <c r="E183" s="4"/>
      <c r="F183" s="4"/>
      <c r="G183" s="4"/>
      <c r="H183" s="4"/>
      <c r="I183" s="9" t="s">
        <v>76</v>
      </c>
      <c r="J183" s="9" t="s">
        <v>61</v>
      </c>
      <c r="K183" s="7">
        <v>1985.493</v>
      </c>
      <c r="L183" s="7">
        <v>1985.493</v>
      </c>
      <c r="M183" s="7">
        <v>0</v>
      </c>
      <c r="N183" s="7">
        <v>0</v>
      </c>
      <c r="O183" s="7">
        <v>0</v>
      </c>
      <c r="P183" s="7">
        <v>0</v>
      </c>
    </row>
    <row r="184" spans="1:16" ht="16.5">
      <c r="A184" s="4" t="s">
        <v>385</v>
      </c>
      <c r="B184" s="5" t="s">
        <v>386</v>
      </c>
      <c r="C184" s="4"/>
      <c r="D184" s="4"/>
      <c r="E184" s="4"/>
      <c r="F184" s="4"/>
      <c r="G184" s="4"/>
      <c r="H184" s="4"/>
      <c r="I184" s="4"/>
      <c r="J184" s="4"/>
      <c r="K184" s="7">
        <v>19368772.1</v>
      </c>
      <c r="L184" s="7">
        <v>16542863.9</v>
      </c>
      <c r="M184" s="7">
        <v>22692416.4</v>
      </c>
      <c r="N184" s="7">
        <v>15926818.600000001</v>
      </c>
      <c r="O184" s="7">
        <v>12982422.3</v>
      </c>
      <c r="P184" s="7">
        <v>12982422.205</v>
      </c>
    </row>
    <row r="185" spans="1:16" ht="12.75">
      <c r="A185" s="10" t="s">
        <v>387</v>
      </c>
      <c r="B185" s="11"/>
      <c r="C185" s="10"/>
      <c r="D185" s="10"/>
      <c r="E185" s="10"/>
      <c r="F185" s="10"/>
      <c r="G185" s="10"/>
      <c r="H185" s="10"/>
      <c r="I185" s="10"/>
      <c r="J185" s="10"/>
      <c r="K185" s="12"/>
      <c r="L185" s="10"/>
      <c r="M185" s="12"/>
      <c r="N185" s="12"/>
      <c r="O185" s="12"/>
      <c r="P185" s="12"/>
    </row>
    <row r="186" spans="1:16" ht="12.75">
      <c r="A186" s="10" t="s">
        <v>387</v>
      </c>
      <c r="B186" s="11"/>
      <c r="C186" s="10"/>
      <c r="D186" s="10"/>
      <c r="E186" s="10"/>
      <c r="F186" s="10"/>
      <c r="G186" s="10"/>
      <c r="H186" s="10"/>
      <c r="I186" s="10"/>
      <c r="J186" s="10"/>
      <c r="K186" s="12"/>
      <c r="L186" s="10"/>
      <c r="M186" s="12"/>
      <c r="N186" s="12"/>
      <c r="O186" s="12"/>
      <c r="P186" s="12"/>
    </row>
    <row r="187" spans="1:16" ht="12.75">
      <c r="A187" s="173" t="s">
        <v>387</v>
      </c>
      <c r="B187" s="174"/>
      <c r="C187" s="174"/>
      <c r="D187" s="174"/>
      <c r="E187" s="174"/>
      <c r="F187" s="174"/>
      <c r="G187" s="174"/>
      <c r="H187" s="174"/>
      <c r="I187" s="174"/>
      <c r="J187" s="174"/>
      <c r="K187" s="174"/>
      <c r="L187" s="174"/>
      <c r="M187" s="174"/>
      <c r="N187" s="174"/>
      <c r="O187" s="174"/>
      <c r="P187" s="174"/>
    </row>
    <row r="188" spans="1:16" ht="45.75" customHeight="1">
      <c r="A188" s="13" t="s">
        <v>388</v>
      </c>
      <c r="B188" s="175" t="s">
        <v>389</v>
      </c>
      <c r="C188" s="174"/>
      <c r="D188" s="175" t="s">
        <v>390</v>
      </c>
      <c r="E188" s="174"/>
      <c r="F188" s="175" t="s">
        <v>391</v>
      </c>
      <c r="G188" s="174"/>
      <c r="H188" s="175" t="s">
        <v>392</v>
      </c>
      <c r="I188" s="174"/>
      <c r="J188" s="174"/>
      <c r="K188" s="174"/>
      <c r="L188" s="10"/>
      <c r="M188" s="12"/>
      <c r="N188" s="12"/>
      <c r="O188" s="12"/>
      <c r="P188" s="12"/>
    </row>
    <row r="189" spans="1:16" ht="39" customHeight="1">
      <c r="A189" s="13" t="s">
        <v>393</v>
      </c>
      <c r="B189" s="175" t="s">
        <v>389</v>
      </c>
      <c r="C189" s="174"/>
      <c r="D189" s="175" t="s">
        <v>390</v>
      </c>
      <c r="E189" s="174"/>
      <c r="F189" s="175" t="s">
        <v>391</v>
      </c>
      <c r="G189" s="174"/>
      <c r="H189" s="175" t="s">
        <v>392</v>
      </c>
      <c r="I189" s="174"/>
      <c r="J189" s="174"/>
      <c r="K189" s="174"/>
      <c r="L189" s="10"/>
      <c r="M189" s="12"/>
      <c r="N189" s="12"/>
      <c r="O189" s="12"/>
      <c r="P189" s="12"/>
    </row>
    <row r="190" spans="1:16" ht="12.75">
      <c r="A190" s="173" t="s">
        <v>394</v>
      </c>
      <c r="B190" s="174"/>
      <c r="C190" s="174"/>
      <c r="D190" s="174"/>
      <c r="E190" s="174"/>
      <c r="F190" s="174"/>
      <c r="G190" s="10"/>
      <c r="H190" s="10"/>
      <c r="I190" s="10"/>
      <c r="J190" s="10"/>
      <c r="K190" s="12"/>
      <c r="L190" s="10"/>
      <c r="M190" s="12"/>
      <c r="N190" s="12"/>
      <c r="O190" s="12"/>
      <c r="P190" s="12"/>
    </row>
  </sheetData>
  <sheetProtection/>
  <mergeCells count="26">
    <mergeCell ref="A1:P1"/>
    <mergeCell ref="A2:P2"/>
    <mergeCell ref="A3:F3"/>
    <mergeCell ref="A4:A6"/>
    <mergeCell ref="B4:B6"/>
    <mergeCell ref="C4:H4"/>
    <mergeCell ref="I4:J4"/>
    <mergeCell ref="K4:P4"/>
    <mergeCell ref="C5:E5"/>
    <mergeCell ref="F5:H5"/>
    <mergeCell ref="I5:I6"/>
    <mergeCell ref="J5:J6"/>
    <mergeCell ref="K5:L5"/>
    <mergeCell ref="M5:M6"/>
    <mergeCell ref="N5:N6"/>
    <mergeCell ref="O5:P5"/>
    <mergeCell ref="A190:F190"/>
    <mergeCell ref="A187:P187"/>
    <mergeCell ref="B188:C188"/>
    <mergeCell ref="D188:E188"/>
    <mergeCell ref="F188:G188"/>
    <mergeCell ref="H188:K188"/>
    <mergeCell ref="B189:C189"/>
    <mergeCell ref="D189:E189"/>
    <mergeCell ref="F189:G189"/>
    <mergeCell ref="H189:K189"/>
  </mergeCells>
  <printOptions/>
  <pageMargins left="0.09842519685039369" right="0.09842519685039369" top="0.39370078740157477" bottom="0.39370078740157477" header="0.19685039370078738" footer="0.19685039370078738"/>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Воронина Ольга Владимировна</dc:creator>
  <cp:keywords/>
  <dc:description/>
  <cp:lastModifiedBy>Одиночкин Сергей Станиславович</cp:lastModifiedBy>
  <cp:lastPrinted>2017-06-19T13:16:07Z</cp:lastPrinted>
  <dcterms:created xsi:type="dcterms:W3CDTF">2016-08-22T09:43:52Z</dcterms:created>
  <dcterms:modified xsi:type="dcterms:W3CDTF">2018-04-17T11:39:41Z</dcterms:modified>
  <cp:category/>
  <cp:version/>
  <cp:contentType/>
  <cp:contentStatus/>
</cp:coreProperties>
</file>