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120" yWindow="300" windowWidth="20370" windowHeight="12060"/>
  </bookViews>
  <sheets>
    <sheet name="Расшифровка" sheetId="2" r:id="rId1"/>
  </sheets>
  <calcPr calcId="144525"/>
</workbook>
</file>

<file path=xl/calcChain.xml><?xml version="1.0" encoding="utf-8"?>
<calcChain xmlns="http://schemas.openxmlformats.org/spreadsheetml/2006/main">
  <c r="D21" i="2" l="1"/>
  <c r="B20" i="2" l="1"/>
  <c r="B19" i="2"/>
  <c r="B18" i="2"/>
  <c r="B17" i="2"/>
  <c r="B16" i="2"/>
  <c r="B15" i="2"/>
  <c r="B14" i="2"/>
  <c r="B13" i="2"/>
  <c r="B12" i="2"/>
  <c r="E21" i="2" l="1"/>
  <c r="C21" i="2"/>
  <c r="B21" i="2" s="1"/>
  <c r="G21" i="2" l="1"/>
  <c r="F21" i="2"/>
</calcChain>
</file>

<file path=xl/sharedStrings.xml><?xml version="1.0" encoding="utf-8"?>
<sst xmlns="http://schemas.openxmlformats.org/spreadsheetml/2006/main" count="28" uniqueCount="28">
  <si>
    <t>Одинцовского муниципального района</t>
  </si>
  <si>
    <t>Одинцовского муниципального района,</t>
  </si>
  <si>
    <t>Всего</t>
  </si>
  <si>
    <t>Сельское поселение Барвихинское</t>
  </si>
  <si>
    <t>Сельское поселение Горское</t>
  </si>
  <si>
    <t>Сельское поселение Ершовское</t>
  </si>
  <si>
    <t>Сельское поселение Жаворонковское</t>
  </si>
  <si>
    <t>Сельское поселение Захаровское</t>
  </si>
  <si>
    <t>Сельское поселение Назарьевское</t>
  </si>
  <si>
    <t>Сельское поселение Никольское</t>
  </si>
  <si>
    <t>Сельское поселение Успенское</t>
  </si>
  <si>
    <t>Сельское поселение Часцовское</t>
  </si>
  <si>
    <t>Наименование сельского поселения Одинцовского муниципального района Московской области</t>
  </si>
  <si>
    <t>Сумма</t>
  </si>
  <si>
    <t>2019 год</t>
  </si>
  <si>
    <t>Л.В. Тарасова</t>
  </si>
  <si>
    <t>2020 год</t>
  </si>
  <si>
    <t>Заместитель руководителя Администрации</t>
  </si>
  <si>
    <t xml:space="preserve">начальник Финансово-казначейского Управления </t>
  </si>
  <si>
    <t>(тыс.руб.)</t>
  </si>
  <si>
    <t>Иные межбюджетные трансферты бюджетам сельских поселений Одинцовского муниципального района на исполнение полномочий (части полномочий) по решению вопросов местного значения на территориях сельских поселений, решение которых  законодательно закреплено 
за  органами местного самоуправления муниципального района 
на 2019 год и плановый период 2020 и 2021 годов</t>
  </si>
  <si>
    <t>Приложение №12</t>
  </si>
  <si>
    <t>из них</t>
  </si>
  <si>
    <t xml:space="preserve">ИМБТ на ремонт подъездов многоквартирных домов за счет средств Московской области </t>
  </si>
  <si>
    <t>ИМБТ на ремонт подъездов многоквартирных домов за счет средств поступивших от поселений</t>
  </si>
  <si>
    <t>ИМБТ в соответствии с методикой расчета, утвержденной решением Совета депутатов от 27.09.2018 №2/45</t>
  </si>
  <si>
    <t>к  решению Совета депутатов</t>
  </si>
  <si>
    <t>от "14" декабря 2018 г. № 4/51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</si>
</sst>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000000"/>
    <numFmt numFmtId="165" formatCode="#,##0.000"/>
  </numFmts>
  <fonts count="10" x14ac:knownFonts="1">
    <font>
      <sz val="9"/>
      <name val="Arial"/>
      <charset val="204"/>
    </font>
    <font>
      <sz val="18"/>
      <name val="Times New Roman"/>
      <family val="1"/>
      <charset val="204"/>
    </font>
    <font>
      <sz val="12"/>
      <name val="Times New Roman"/>
      <family val="1"/>
      <charset val="204"/>
    </font>
    <font>
      <sz val="16"/>
      <name val="Times New Roman"/>
      <family val="1"/>
      <charset val="204"/>
    </font>
    <font>
      <sz val="14"/>
      <name val="Times New Roman"/>
      <family val="1"/>
      <charset val="204"/>
    </font>
    <font>
      <sz val="11"/>
      <name val="Times New Roman"/>
      <family val="1"/>
      <charset val="204"/>
    </font>
    <font>
      <sz val="10"/>
      <name val="Times New Roman"/>
      <family val="1"/>
      <charset val="204"/>
    </font>
    <font>
      <b/>
      <sz val="14"/>
      <name val="Times New Roman"/>
      <family val="1"/>
      <charset val="204"/>
    </font>
    <font>
      <b/>
      <sz val="12"/>
      <name val="Times New Roman"/>
      <family val="1"/>
      <charset val="204"/>
    </font>
    <font>
      <sz val="8"/>
      <name val="Times New Roman"/>
      <family val="1"/>
      <charset val="204"/>
    </font>
  </fonts>
  <fills count="2">
    <fill>
      <patternFill patternType="none"/>
    </fill>
    <fill>
      <patternFill patternType="gray125"/>
    </fill>
  </fills>
  <borders count="1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s>
  <cellStyleXfs count="1">
    <xf numFmtId="0" fontId="0" fillId="0" borderId="0"/>
  </cellStyleXfs>
  <cellXfs count="36">
    <xf numFmtId="0" fontId="0" fillId="0" borderId="0" xfId="0"/>
    <xf numFmtId="0" fontId="1" fillId="0" borderId="0" xfId="0" applyFont="1" applyAlignment="1">
      <alignment horizontal="center" vertical="center"/>
    </xf>
    <xf numFmtId="0" fontId="2" fillId="0" borderId="0" xfId="0" applyFont="1"/>
    <xf numFmtId="0" fontId="1" fillId="0" borderId="0" xfId="0" applyFont="1" applyBorder="1" applyAlignment="1">
      <alignment vertical="center"/>
    </xf>
    <xf numFmtId="0" fontId="2" fillId="0" borderId="0" xfId="0" applyFont="1" applyAlignment="1">
      <alignment horizontal="center"/>
    </xf>
    <xf numFmtId="49" fontId="2" fillId="0" borderId="0" xfId="0" applyNumberFormat="1" applyFont="1"/>
    <xf numFmtId="0" fontId="2" fillId="0" borderId="0" xfId="0" applyFont="1" applyBorder="1"/>
    <xf numFmtId="164" fontId="2" fillId="0" borderId="0" xfId="0" applyNumberFormat="1" applyFont="1"/>
    <xf numFmtId="0" fontId="4" fillId="0" borderId="0" xfId="0" applyFont="1" applyFill="1"/>
    <xf numFmtId="0" fontId="2" fillId="0" borderId="0" xfId="0" applyFont="1" applyFill="1"/>
    <xf numFmtId="0" fontId="5" fillId="0" borderId="0" xfId="0" applyFont="1" applyFill="1"/>
    <xf numFmtId="0" fontId="6" fillId="0" borderId="0" xfId="0" applyFont="1" applyFill="1"/>
    <xf numFmtId="0" fontId="7" fillId="0" borderId="0" xfId="0" applyFont="1" applyFill="1" applyAlignment="1">
      <alignment wrapText="1"/>
    </xf>
    <xf numFmtId="0" fontId="3" fillId="0" borderId="0" xfId="0" applyFont="1" applyAlignment="1"/>
    <xf numFmtId="0" fontId="2" fillId="0" borderId="0" xfId="0" applyFont="1" applyAlignment="1">
      <alignment horizontal="right"/>
    </xf>
    <xf numFmtId="0" fontId="2" fillId="0" borderId="1" xfId="0" applyFont="1" applyFill="1" applyBorder="1" applyAlignment="1">
      <alignment horizontal="left"/>
    </xf>
    <xf numFmtId="0" fontId="8" fillId="0" borderId="1" xfId="0" applyFont="1" applyFill="1" applyBorder="1" applyAlignment="1">
      <alignment horizontal="left"/>
    </xf>
    <xf numFmtId="165" fontId="2" fillId="0" borderId="1" xfId="0" applyNumberFormat="1" applyFont="1" applyBorder="1" applyAlignment="1">
      <alignment horizontal="center"/>
    </xf>
    <xf numFmtId="165" fontId="8" fillId="0" borderId="1" xfId="0" applyNumberFormat="1" applyFont="1" applyFill="1" applyBorder="1" applyAlignment="1">
      <alignment horizontal="center"/>
    </xf>
    <xf numFmtId="165" fontId="8" fillId="0" borderId="1" xfId="0" applyNumberFormat="1" applyFont="1" applyBorder="1" applyAlignment="1">
      <alignment horizontal="center"/>
    </xf>
    <xf numFmtId="165" fontId="2" fillId="0" borderId="1" xfId="0" applyNumberFormat="1" applyFont="1" applyFill="1" applyBorder="1" applyAlignment="1">
      <alignment horizontal="center"/>
    </xf>
    <xf numFmtId="165" fontId="2" fillId="0" borderId="0" xfId="0" applyNumberFormat="1" applyFont="1" applyAlignment="1">
      <alignment horizontal="center" vertical="center"/>
    </xf>
    <xf numFmtId="0" fontId="7" fillId="0" borderId="0" xfId="0" applyFont="1" applyFill="1" applyAlignment="1">
      <alignment horizontal="center" vertical="center" wrapText="1"/>
    </xf>
    <xf numFmtId="0" fontId="2" fillId="0" borderId="0" xfId="0" applyFont="1" applyAlignment="1">
      <alignment horizontal="right"/>
    </xf>
    <xf numFmtId="0" fontId="2" fillId="0" borderId="0" xfId="0" applyFont="1" applyFill="1" applyAlignment="1">
      <alignment horizontal="left"/>
    </xf>
    <xf numFmtId="0" fontId="2" fillId="0" borderId="2" xfId="0" applyFont="1" applyBorder="1" applyAlignment="1">
      <alignment horizontal="center" vertical="center" wrapText="1"/>
    </xf>
    <xf numFmtId="0" fontId="2" fillId="0" borderId="4" xfId="0" applyFont="1" applyBorder="1" applyAlignment="1">
      <alignment horizontal="center" vertical="center" wrapText="1"/>
    </xf>
    <xf numFmtId="0" fontId="2" fillId="0" borderId="3" xfId="0" applyFont="1" applyBorder="1" applyAlignment="1">
      <alignment horizontal="center" vertical="center" wrapText="1"/>
    </xf>
    <xf numFmtId="0" fontId="2" fillId="0" borderId="1" xfId="0" applyFont="1" applyBorder="1" applyAlignment="1">
      <alignment horizontal="center"/>
    </xf>
    <xf numFmtId="0" fontId="2" fillId="0" borderId="7" xfId="0" applyFont="1" applyBorder="1" applyAlignment="1">
      <alignment horizontal="center"/>
    </xf>
    <xf numFmtId="0" fontId="2" fillId="0" borderId="8" xfId="0" applyFont="1" applyBorder="1" applyAlignment="1">
      <alignment horizontal="center"/>
    </xf>
    <xf numFmtId="0" fontId="9" fillId="0" borderId="5" xfId="0" applyFont="1" applyBorder="1" applyAlignment="1">
      <alignment horizontal="center" vertical="center" wrapText="1"/>
    </xf>
    <xf numFmtId="0" fontId="9" fillId="0" borderId="6" xfId="0" applyFont="1" applyBorder="1" applyAlignment="1">
      <alignment horizontal="center" vertical="center" wrapText="1"/>
    </xf>
    <xf numFmtId="0" fontId="2" fillId="0" borderId="5" xfId="0" applyFont="1" applyBorder="1" applyAlignment="1">
      <alignment horizontal="center" vertical="center"/>
    </xf>
    <xf numFmtId="0" fontId="2" fillId="0" borderId="9" xfId="0" applyFont="1" applyBorder="1" applyAlignment="1">
      <alignment horizontal="center" vertical="center"/>
    </xf>
    <xf numFmtId="0" fontId="2" fillId="0" borderId="6" xfId="0" applyFont="1" applyBorder="1" applyAlignment="1">
      <alignment horizontal="center" vertical="center"/>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U59"/>
  <sheetViews>
    <sheetView tabSelected="1" workbookViewId="0">
      <selection activeCell="G5" sqref="G5"/>
    </sheetView>
  </sheetViews>
  <sheetFormatPr defaultColWidth="9.140625" defaultRowHeight="15.75" x14ac:dyDescent="0.25"/>
  <cols>
    <col min="1" max="1" width="43.140625" style="2" customWidth="1"/>
    <col min="2" max="2" width="19.7109375" style="2" customWidth="1"/>
    <col min="3" max="3" width="15.42578125" style="2" customWidth="1"/>
    <col min="4" max="5" width="14.28515625" style="2" customWidth="1"/>
    <col min="6" max="6" width="16.7109375" style="2" customWidth="1"/>
    <col min="7" max="7" width="16.28515625" style="2" customWidth="1"/>
    <col min="8" max="8" width="7" style="2" customWidth="1"/>
    <col min="9" max="9" width="9.140625" style="2"/>
    <col min="10" max="10" width="6" style="2" customWidth="1"/>
    <col min="11" max="11" width="7.5703125" style="2" customWidth="1"/>
    <col min="12" max="12" width="6" style="2" customWidth="1"/>
    <col min="13" max="13" width="5.5703125" style="2" customWidth="1"/>
    <col min="14" max="14" width="7.42578125" style="2" customWidth="1"/>
    <col min="15" max="15" width="7.5703125" style="2" customWidth="1"/>
    <col min="16" max="16" width="7.42578125" style="2" customWidth="1"/>
    <col min="17" max="17" width="7.28515625" style="2" customWidth="1"/>
    <col min="18" max="18" width="6.140625" style="2" customWidth="1"/>
    <col min="19" max="16384" width="9.140625" style="2"/>
  </cols>
  <sheetData>
    <row r="1" spans="1:19" ht="20.25" customHeight="1" x14ac:dyDescent="0.25">
      <c r="A1" s="1"/>
      <c r="F1" s="9"/>
      <c r="G1" s="14" t="s">
        <v>21</v>
      </c>
    </row>
    <row r="2" spans="1:19" ht="17.25" customHeight="1" x14ac:dyDescent="0.25">
      <c r="A2" s="1"/>
      <c r="F2" s="9"/>
      <c r="G2" s="14" t="s">
        <v>26</v>
      </c>
    </row>
    <row r="3" spans="1:19" ht="18" customHeight="1" x14ac:dyDescent="0.25">
      <c r="A3" s="1"/>
      <c r="F3" s="9"/>
      <c r="G3" s="14" t="s">
        <v>0</v>
      </c>
    </row>
    <row r="4" spans="1:19" ht="20.25" customHeight="1" x14ac:dyDescent="0.25">
      <c r="A4" s="1"/>
      <c r="F4" s="9"/>
      <c r="G4" s="14" t="s">
        <v>27</v>
      </c>
    </row>
    <row r="5" spans="1:19" s="11" customFormat="1" ht="18.75" customHeight="1" x14ac:dyDescent="0.3">
      <c r="A5" s="8"/>
      <c r="B5" s="8"/>
      <c r="C5" s="8"/>
      <c r="D5" s="8"/>
      <c r="E5" s="8"/>
      <c r="F5" s="8"/>
      <c r="G5" s="8"/>
      <c r="H5" s="8"/>
      <c r="I5" s="8"/>
      <c r="J5" s="10"/>
      <c r="L5" s="14"/>
      <c r="M5" s="10"/>
    </row>
    <row r="6" spans="1:19" s="11" customFormat="1" ht="135" customHeight="1" x14ac:dyDescent="0.3">
      <c r="A6" s="22" t="s">
        <v>20</v>
      </c>
      <c r="B6" s="22"/>
      <c r="C6" s="22"/>
      <c r="D6" s="22"/>
      <c r="E6" s="22"/>
      <c r="F6" s="22"/>
      <c r="G6" s="22"/>
      <c r="H6" s="12"/>
      <c r="I6" s="12"/>
      <c r="J6" s="12"/>
      <c r="K6" s="12"/>
      <c r="L6" s="12"/>
      <c r="M6" s="8"/>
      <c r="N6" s="8"/>
    </row>
    <row r="7" spans="1:19" ht="24" customHeight="1" x14ac:dyDescent="0.3">
      <c r="A7" s="3"/>
      <c r="B7" s="23" t="s">
        <v>19</v>
      </c>
      <c r="C7" s="23"/>
      <c r="D7" s="23"/>
      <c r="E7" s="23"/>
      <c r="F7" s="23"/>
      <c r="G7" s="23"/>
      <c r="H7" s="13"/>
      <c r="I7" s="13"/>
      <c r="J7" s="13"/>
      <c r="K7" s="13"/>
      <c r="L7" s="13"/>
      <c r="M7" s="13"/>
      <c r="N7" s="13"/>
      <c r="O7" s="13"/>
      <c r="P7" s="13"/>
      <c r="Q7" s="13"/>
      <c r="R7" s="13"/>
      <c r="S7" s="13"/>
    </row>
    <row r="8" spans="1:19" ht="15.75" customHeight="1" x14ac:dyDescent="0.25">
      <c r="A8" s="25" t="s">
        <v>12</v>
      </c>
      <c r="B8" s="28" t="s">
        <v>13</v>
      </c>
      <c r="C8" s="28"/>
      <c r="D8" s="28"/>
      <c r="E8" s="28"/>
      <c r="F8" s="28"/>
      <c r="G8" s="28"/>
    </row>
    <row r="9" spans="1:19" ht="15.75" customHeight="1" x14ac:dyDescent="0.25">
      <c r="A9" s="26"/>
      <c r="B9" s="33" t="s">
        <v>14</v>
      </c>
      <c r="C9" s="29" t="s">
        <v>22</v>
      </c>
      <c r="D9" s="30"/>
      <c r="E9" s="30"/>
      <c r="F9" s="33" t="s">
        <v>16</v>
      </c>
      <c r="G9" s="33">
        <v>2021</v>
      </c>
    </row>
    <row r="10" spans="1:19" s="4" customFormat="1" ht="25.5" customHeight="1" x14ac:dyDescent="0.25">
      <c r="A10" s="26"/>
      <c r="B10" s="34"/>
      <c r="C10" s="31" t="s">
        <v>25</v>
      </c>
      <c r="D10" s="31" t="s">
        <v>23</v>
      </c>
      <c r="E10" s="31" t="s">
        <v>24</v>
      </c>
      <c r="F10" s="34"/>
      <c r="G10" s="34"/>
    </row>
    <row r="11" spans="1:19" s="4" customFormat="1" ht="62.25" customHeight="1" x14ac:dyDescent="0.25">
      <c r="A11" s="27"/>
      <c r="B11" s="35"/>
      <c r="C11" s="32"/>
      <c r="D11" s="32"/>
      <c r="E11" s="32"/>
      <c r="F11" s="35"/>
      <c r="G11" s="35"/>
    </row>
    <row r="12" spans="1:19" ht="20.100000000000001" customHeight="1" x14ac:dyDescent="0.25">
      <c r="A12" s="15" t="s">
        <v>3</v>
      </c>
      <c r="B12" s="17">
        <f>SUM(C12:E12)</f>
        <v>1421.13</v>
      </c>
      <c r="C12" s="17">
        <v>426</v>
      </c>
      <c r="D12" s="20">
        <v>53.6</v>
      </c>
      <c r="E12" s="20">
        <v>941.53</v>
      </c>
      <c r="F12" s="17">
        <v>426</v>
      </c>
      <c r="G12" s="17">
        <v>426</v>
      </c>
    </row>
    <row r="13" spans="1:19" ht="20.100000000000001" customHeight="1" x14ac:dyDescent="0.25">
      <c r="A13" s="15" t="s">
        <v>4</v>
      </c>
      <c r="B13" s="17">
        <f t="shared" ref="B13:B21" si="0">SUM(C13:E13)</f>
        <v>733.44</v>
      </c>
      <c r="C13" s="17">
        <v>363</v>
      </c>
      <c r="D13" s="20">
        <v>53.6</v>
      </c>
      <c r="E13" s="20">
        <v>316.83999999999997</v>
      </c>
      <c r="F13" s="17">
        <v>363</v>
      </c>
      <c r="G13" s="17">
        <v>363</v>
      </c>
    </row>
    <row r="14" spans="1:19" ht="20.100000000000001" customHeight="1" x14ac:dyDescent="0.25">
      <c r="A14" s="15" t="s">
        <v>5</v>
      </c>
      <c r="B14" s="17">
        <f t="shared" si="0"/>
        <v>1914.6799999999998</v>
      </c>
      <c r="C14" s="17">
        <v>1267</v>
      </c>
      <c r="D14" s="20">
        <v>53.6</v>
      </c>
      <c r="E14" s="20">
        <v>594.08000000000004</v>
      </c>
      <c r="F14" s="17">
        <v>1267</v>
      </c>
      <c r="G14" s="17">
        <v>1267</v>
      </c>
    </row>
    <row r="15" spans="1:19" ht="20.100000000000001" customHeight="1" x14ac:dyDescent="0.25">
      <c r="A15" s="15" t="s">
        <v>6</v>
      </c>
      <c r="B15" s="17">
        <f t="shared" si="0"/>
        <v>1954.8600000000001</v>
      </c>
      <c r="C15" s="17">
        <v>750</v>
      </c>
      <c r="D15" s="20">
        <v>53.6</v>
      </c>
      <c r="E15" s="20">
        <v>1151.26</v>
      </c>
      <c r="F15" s="17">
        <v>750</v>
      </c>
      <c r="G15" s="17">
        <v>750</v>
      </c>
    </row>
    <row r="16" spans="1:19" ht="20.100000000000001" customHeight="1" x14ac:dyDescent="0.25">
      <c r="A16" s="15" t="s">
        <v>7</v>
      </c>
      <c r="B16" s="17">
        <f t="shared" si="0"/>
        <v>1577.3000000000002</v>
      </c>
      <c r="C16" s="17">
        <v>890</v>
      </c>
      <c r="D16" s="20">
        <v>53.6</v>
      </c>
      <c r="E16" s="20">
        <v>633.70000000000005</v>
      </c>
      <c r="F16" s="17">
        <v>890</v>
      </c>
      <c r="G16" s="17">
        <v>890</v>
      </c>
    </row>
    <row r="17" spans="1:21" ht="20.100000000000001" customHeight="1" x14ac:dyDescent="0.25">
      <c r="A17" s="15" t="s">
        <v>8</v>
      </c>
      <c r="B17" s="17">
        <f t="shared" si="0"/>
        <v>761.53000000000009</v>
      </c>
      <c r="C17" s="17">
        <v>396</v>
      </c>
      <c r="D17" s="20">
        <v>116.2</v>
      </c>
      <c r="E17" s="20">
        <v>249.33</v>
      </c>
      <c r="F17" s="17">
        <v>396</v>
      </c>
      <c r="G17" s="17">
        <v>396</v>
      </c>
    </row>
    <row r="18" spans="1:21" ht="20.100000000000001" customHeight="1" x14ac:dyDescent="0.25">
      <c r="A18" s="15" t="s">
        <v>9</v>
      </c>
      <c r="B18" s="17">
        <f t="shared" si="0"/>
        <v>4332.54</v>
      </c>
      <c r="C18" s="17">
        <v>1684</v>
      </c>
      <c r="D18" s="20">
        <v>71.48</v>
      </c>
      <c r="E18" s="20">
        <v>2577.06</v>
      </c>
      <c r="F18" s="17">
        <v>1684</v>
      </c>
      <c r="G18" s="17">
        <v>1684</v>
      </c>
    </row>
    <row r="19" spans="1:21" ht="20.100000000000001" customHeight="1" x14ac:dyDescent="0.25">
      <c r="A19" s="15" t="s">
        <v>10</v>
      </c>
      <c r="B19" s="17">
        <f t="shared" si="0"/>
        <v>2304</v>
      </c>
      <c r="C19" s="17">
        <v>785</v>
      </c>
      <c r="D19" s="20">
        <v>53.6</v>
      </c>
      <c r="E19" s="20">
        <v>1465.4</v>
      </c>
      <c r="F19" s="17">
        <v>785</v>
      </c>
      <c r="G19" s="17">
        <v>785</v>
      </c>
    </row>
    <row r="20" spans="1:21" ht="20.100000000000001" customHeight="1" x14ac:dyDescent="0.25">
      <c r="A20" s="15" t="s">
        <v>11</v>
      </c>
      <c r="B20" s="17">
        <f t="shared" si="0"/>
        <v>2017.1599999999999</v>
      </c>
      <c r="C20" s="17">
        <v>824</v>
      </c>
      <c r="D20" s="20">
        <v>53.6</v>
      </c>
      <c r="E20" s="20">
        <v>1139.56</v>
      </c>
      <c r="F20" s="17">
        <v>824</v>
      </c>
      <c r="G20" s="17">
        <v>824</v>
      </c>
    </row>
    <row r="21" spans="1:21" ht="24" customHeight="1" x14ac:dyDescent="0.25">
      <c r="A21" s="16" t="s">
        <v>2</v>
      </c>
      <c r="B21" s="17">
        <f t="shared" si="0"/>
        <v>17016.64</v>
      </c>
      <c r="C21" s="19">
        <f>SUM(C12:C20)</f>
        <v>7385</v>
      </c>
      <c r="D21" s="19">
        <f>SUM(D12:D20)</f>
        <v>562.88</v>
      </c>
      <c r="E21" s="18">
        <f>SUM(E12:E20)</f>
        <v>9068.7599999999984</v>
      </c>
      <c r="F21" s="19">
        <f>SUM(F12:F20)</f>
        <v>7385</v>
      </c>
      <c r="G21" s="19">
        <f>SUM(G12:G20)</f>
        <v>7385</v>
      </c>
    </row>
    <row r="22" spans="1:21" ht="19.5" customHeight="1" x14ac:dyDescent="0.25">
      <c r="A22" s="6"/>
      <c r="B22" s="21"/>
      <c r="K22" s="7"/>
      <c r="L22" s="5"/>
      <c r="M22" s="5"/>
      <c r="N22" s="5"/>
      <c r="O22" s="5"/>
      <c r="P22" s="5"/>
      <c r="Q22" s="5"/>
      <c r="R22" s="5"/>
      <c r="S22" s="5"/>
      <c r="T22" s="5"/>
      <c r="U22" s="5"/>
    </row>
    <row r="23" spans="1:21" s="11" customFormat="1" ht="18.75" customHeight="1" x14ac:dyDescent="0.3">
      <c r="A23" s="24" t="s">
        <v>17</v>
      </c>
      <c r="B23" s="24"/>
      <c r="C23" s="24"/>
      <c r="D23" s="24"/>
      <c r="E23" s="24"/>
      <c r="F23" s="24"/>
      <c r="G23" s="24"/>
      <c r="H23" s="9"/>
      <c r="I23" s="9"/>
      <c r="J23" s="9"/>
      <c r="K23" s="9"/>
      <c r="L23" s="9"/>
      <c r="M23" s="8"/>
      <c r="N23" s="8"/>
    </row>
    <row r="24" spans="1:21" s="11" customFormat="1" ht="18.75" customHeight="1" x14ac:dyDescent="0.25">
      <c r="A24" s="9" t="s">
        <v>1</v>
      </c>
      <c r="B24" s="9"/>
      <c r="C24" s="9"/>
      <c r="D24" s="9"/>
      <c r="E24" s="9"/>
      <c r="F24" s="9"/>
      <c r="G24" s="9"/>
      <c r="H24" s="9"/>
      <c r="I24" s="9"/>
      <c r="J24" s="9"/>
      <c r="K24" s="9"/>
      <c r="L24" s="9"/>
      <c r="M24" s="10"/>
    </row>
    <row r="25" spans="1:21" s="11" customFormat="1" ht="18.75" customHeight="1" x14ac:dyDescent="0.25">
      <c r="A25" s="9" t="s">
        <v>18</v>
      </c>
      <c r="B25" s="9"/>
      <c r="C25" s="9"/>
      <c r="D25" s="9"/>
      <c r="E25" s="9"/>
      <c r="G25" s="9" t="s">
        <v>15</v>
      </c>
      <c r="H25" s="9"/>
      <c r="I25" s="9"/>
      <c r="J25" s="9"/>
      <c r="L25" s="9"/>
      <c r="M25" s="10"/>
    </row>
    <row r="26" spans="1:21" ht="19.5" customHeight="1" x14ac:dyDescent="0.25">
      <c r="A26" s="6"/>
      <c r="L26" s="5"/>
      <c r="M26" s="5"/>
      <c r="N26" s="5"/>
      <c r="O26" s="5"/>
      <c r="P26" s="5"/>
      <c r="Q26" s="5"/>
      <c r="R26" s="5"/>
      <c r="S26" s="5"/>
      <c r="T26" s="5"/>
      <c r="U26" s="5"/>
    </row>
    <row r="27" spans="1:21" ht="19.5" customHeight="1" x14ac:dyDescent="0.25">
      <c r="A27" s="6"/>
      <c r="L27" s="5"/>
      <c r="M27" s="5"/>
      <c r="N27" s="5"/>
      <c r="O27" s="5"/>
      <c r="P27" s="5"/>
      <c r="Q27" s="5"/>
      <c r="R27" s="5"/>
      <c r="S27" s="5"/>
      <c r="T27" s="5"/>
      <c r="U27" s="5"/>
    </row>
    <row r="28" spans="1:21" ht="19.5" customHeight="1" x14ac:dyDescent="0.25">
      <c r="A28" s="6"/>
      <c r="L28" s="5"/>
      <c r="M28" s="5"/>
      <c r="N28" s="5"/>
      <c r="O28" s="5"/>
      <c r="P28" s="5"/>
      <c r="Q28" s="5"/>
      <c r="R28" s="5"/>
      <c r="S28" s="5"/>
      <c r="T28" s="5"/>
      <c r="U28" s="5"/>
    </row>
    <row r="29" spans="1:21" ht="19.5" customHeight="1" x14ac:dyDescent="0.25">
      <c r="A29" s="6"/>
      <c r="L29" s="5"/>
      <c r="M29" s="5"/>
      <c r="N29" s="5"/>
      <c r="O29" s="5"/>
      <c r="P29" s="5"/>
      <c r="Q29" s="5"/>
      <c r="R29" s="5"/>
      <c r="S29" s="5"/>
      <c r="T29" s="5"/>
      <c r="U29" s="5"/>
    </row>
    <row r="30" spans="1:21" ht="19.5" customHeight="1" x14ac:dyDescent="0.25">
      <c r="A30" s="6"/>
      <c r="L30" s="5"/>
      <c r="M30" s="5"/>
      <c r="N30" s="5"/>
      <c r="O30" s="5"/>
      <c r="P30" s="5"/>
      <c r="Q30" s="5"/>
      <c r="R30" s="5"/>
      <c r="S30" s="5"/>
      <c r="T30" s="5"/>
      <c r="U30" s="5"/>
    </row>
    <row r="31" spans="1:21" ht="19.5" customHeight="1" x14ac:dyDescent="0.25">
      <c r="A31" s="6"/>
    </row>
    <row r="32" spans="1:21" ht="19.5" customHeight="1" x14ac:dyDescent="0.25">
      <c r="A32" s="6"/>
    </row>
    <row r="33" spans="1:1" ht="19.5" customHeight="1" x14ac:dyDescent="0.25">
      <c r="A33" s="6"/>
    </row>
    <row r="34" spans="1:1" ht="19.5" customHeight="1" x14ac:dyDescent="0.25">
      <c r="A34" s="6"/>
    </row>
    <row r="35" spans="1:1" ht="19.5" customHeight="1" x14ac:dyDescent="0.25">
      <c r="A35" s="6"/>
    </row>
    <row r="36" spans="1:1" x14ac:dyDescent="0.25">
      <c r="A36" s="6"/>
    </row>
    <row r="37" spans="1:1" x14ac:dyDescent="0.25">
      <c r="A37" s="6"/>
    </row>
    <row r="38" spans="1:1" x14ac:dyDescent="0.25">
      <c r="A38" s="6"/>
    </row>
    <row r="39" spans="1:1" x14ac:dyDescent="0.25">
      <c r="A39" s="6"/>
    </row>
    <row r="40" spans="1:1" x14ac:dyDescent="0.25">
      <c r="A40" s="6"/>
    </row>
    <row r="41" spans="1:1" x14ac:dyDescent="0.25">
      <c r="A41" s="6"/>
    </row>
    <row r="42" spans="1:1" x14ac:dyDescent="0.25">
      <c r="A42" s="6"/>
    </row>
    <row r="43" spans="1:1" x14ac:dyDescent="0.25">
      <c r="A43" s="6"/>
    </row>
    <row r="44" spans="1:1" x14ac:dyDescent="0.25">
      <c r="A44" s="6"/>
    </row>
    <row r="45" spans="1:1" x14ac:dyDescent="0.25">
      <c r="A45" s="6"/>
    </row>
    <row r="46" spans="1:1" x14ac:dyDescent="0.25">
      <c r="A46" s="6"/>
    </row>
    <row r="47" spans="1:1" x14ac:dyDescent="0.25">
      <c r="A47" s="6"/>
    </row>
    <row r="48" spans="1:1" x14ac:dyDescent="0.25">
      <c r="A48" s="6"/>
    </row>
    <row r="49" spans="1:1" x14ac:dyDescent="0.25">
      <c r="A49" s="6"/>
    </row>
    <row r="50" spans="1:1" x14ac:dyDescent="0.25">
      <c r="A50" s="6"/>
    </row>
    <row r="51" spans="1:1" x14ac:dyDescent="0.25">
      <c r="A51" s="6"/>
    </row>
    <row r="52" spans="1:1" x14ac:dyDescent="0.25">
      <c r="A52" s="6"/>
    </row>
    <row r="53" spans="1:1" x14ac:dyDescent="0.25">
      <c r="A53" s="6"/>
    </row>
    <row r="54" spans="1:1" x14ac:dyDescent="0.25">
      <c r="A54" s="6"/>
    </row>
    <row r="55" spans="1:1" x14ac:dyDescent="0.25">
      <c r="A55" s="6"/>
    </row>
    <row r="56" spans="1:1" x14ac:dyDescent="0.25">
      <c r="A56" s="6"/>
    </row>
    <row r="57" spans="1:1" x14ac:dyDescent="0.25">
      <c r="A57" s="6"/>
    </row>
    <row r="58" spans="1:1" x14ac:dyDescent="0.25">
      <c r="A58" s="6"/>
    </row>
    <row r="59" spans="1:1" x14ac:dyDescent="0.25">
      <c r="A59" s="6"/>
    </row>
  </sheetData>
  <mergeCells count="12">
    <mergeCell ref="A6:G6"/>
    <mergeCell ref="B7:G7"/>
    <mergeCell ref="A23:G23"/>
    <mergeCell ref="A8:A11"/>
    <mergeCell ref="B8:G8"/>
    <mergeCell ref="C9:E9"/>
    <mergeCell ref="C10:C11"/>
    <mergeCell ref="D10:D11"/>
    <mergeCell ref="E10:E11"/>
    <mergeCell ref="B9:B11"/>
    <mergeCell ref="F9:F11"/>
    <mergeCell ref="G9:G11"/>
  </mergeCells>
  <pageMargins left="0.78740157480314965" right="0.38" top="0.59055118110236227" bottom="0.98425196850393704" header="0.51181102362204722" footer="0.51181102362204722"/>
  <pageSetup paperSize="9" scale="72"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Расшифровка</vt:lpstr>
    </vt:vector>
  </TitlesOfParts>
  <Company>SPecialiST RePack</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Харьковская Анна Васильевна</dc:creator>
  <cp:lastModifiedBy>Астахова Светлана Анатольевна</cp:lastModifiedBy>
  <cp:lastPrinted>2018-12-24T09:38:49Z</cp:lastPrinted>
  <dcterms:created xsi:type="dcterms:W3CDTF">2014-12-09T10:55:35Z</dcterms:created>
  <dcterms:modified xsi:type="dcterms:W3CDTF">2018-12-24T09:39:04Z</dcterms:modified>
</cp:coreProperties>
</file>