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690" windowWidth="21315" windowHeight="9810"/>
  </bookViews>
  <sheets>
    <sheet name="worksheet" sheetId="2" r:id="rId1"/>
  </sheets>
  <definedNames>
    <definedName name="_xlnm.Print_Titles" localSheetId="0">worksheet!$4:$5</definedName>
  </definedNames>
  <calcPr calcId="144525"/>
</workbook>
</file>

<file path=xl/calcChain.xml><?xml version="1.0" encoding="utf-8"?>
<calcChain xmlns="http://schemas.openxmlformats.org/spreadsheetml/2006/main">
  <c r="E62" i="2" l="1"/>
  <c r="F62" i="2"/>
  <c r="D62" i="2"/>
  <c r="C62" i="2"/>
</calcChain>
</file>

<file path=xl/sharedStrings.xml><?xml version="1.0" encoding="utf-8"?>
<sst xmlns="http://schemas.openxmlformats.org/spreadsheetml/2006/main" count="117" uniqueCount="117">
  <si>
    <t>Наименование КБК</t>
  </si>
  <si>
    <t>Код бюджетной классификации</t>
  </si>
  <si>
    <t>ОБЩЕГОСУДАРСТВЕННЫЕ ВОПРОСЫ</t>
  </si>
  <si>
    <t>000 0100 0000000000 000</t>
  </si>
  <si>
    <t>000 0102 0000000000 000</t>
  </si>
  <si>
    <t>000 0103 0000000000 000</t>
  </si>
  <si>
    <t>000 0104 0000000000 000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</si>
  <si>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</si>
  <si>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</si>
  <si>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</si>
  <si>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</si>
  <si>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</si>
  <si>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</si>
  <si>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</si>
  <si>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</si>
  <si>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</si>
  <si>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НАЦИОНАЛЬНАЯ БЕЗОПАСНОСТЬ И ПРАВООХРАНИТЕЛЬНАЯ ДЕЯТЕЛЬНОСТЬ</t>
  </si>
  <si>
    <t>000 0300 0000000000 000</t>
  </si>
  <si>
    <t>000 0309 0000000000 000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</si>
  <si>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</si>
  <si>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</si>
  <si>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</si>
  <si>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</si>
  <si>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</si>
  <si>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</si>
  <si>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Транспорт</t>
  </si>
  <si>
    <t>000 0408 0000000000 000</t>
  </si>
  <si>
    <t>000 0409 0000000000 000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</si>
  <si>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</si>
  <si>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</si>
  <si>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</si>
  <si>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</si>
  <si>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</si>
  <si>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</si>
  <si>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</si>
  <si>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</si>
  <si>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</si>
  <si>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</si>
  <si>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</si>
  <si>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</si>
  <si>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</si>
  <si>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</si>
  <si>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ОБРАЗОВАНИЕ</t>
  </si>
  <si>
    <t>000 0700 0000000000 000</t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</si>
  <si>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</si>
  <si>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</si>
  <si>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</si>
  <si>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</si>
  <si>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</si>
  <si>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</si>
  <si>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Профессиональная подготовка, переподготовка и повышение квалификации</t>
  </si>
  <si>
    <t>000 0705 0000000000 000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</si>
  <si>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</si>
  <si>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</si>
  <si>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</si>
  <si>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</si>
  <si>
    <t>КУЛЬТУРА, КИНЕМАТОГРАФИЯ</t>
  </si>
  <si>
    <t>000 0800 0000000000 000</t>
  </si>
  <si>
    <t>Культура</t>
  </si>
  <si>
    <t>000 0801 0000000000 000</t>
  </si>
  <si>
    <t>Другие вопросы в области культуры, кинематографии</t>
  </si>
  <si>
    <t>000 0804 0000000000 000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</si>
  <si>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</si>
  <si>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</si>
  <si>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</si>
  <si>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</si>
  <si>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СОЦИАЛЬНАЯ ПОЛИТИКА</t>
  </si>
  <si>
    <t>000 1000 0000000000 000</t>
  </si>
  <si>
    <t>Пенсионное обеспечение</t>
  </si>
  <si>
    <t>000 1001 0000000000 000</t>
  </si>
  <si>
    <t>Социальное обеспечение населения</t>
  </si>
  <si>
    <t>000 1003 0000000000 000</t>
  </si>
  <si>
    <t>Охрана семьи и детства</t>
  </si>
  <si>
    <t>000 1004 0000000000 000</t>
  </si>
  <si>
    <t>ФИЗИЧЕСКАЯ КУЛЬТУРА И СПОРТ</t>
  </si>
  <si>
    <t>000 1100 0000000000 000</t>
  </si>
  <si>
    <t>Физическая культура</t>
  </si>
  <si>
    <t>000 1101 0000000000 000</t>
  </si>
  <si>
    <t>Массовый спорт</t>
  </si>
  <si>
    <t>000 1102 0000000000 000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</si>
  <si>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</si>
  <si>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</si>
  <si>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</si>
  <si>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</si>
  <si>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000 1300 0000000000 000</t>
  </si>
  <si>
    <t>000 1301 0000000000 000</t>
  </si>
  <si>
    <t>Единицы измерения:    тыс. руб.</t>
  </si>
  <si>
    <t>Связь и информатика</t>
  </si>
  <si>
    <t>000 0410 0000000000 000</t>
  </si>
  <si>
    <t>000 1201 0000000000 000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</si>
  <si>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</si>
  <si>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</si>
  <si>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</si>
  <si>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</si>
  <si>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</si>
  <si>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</si>
  <si>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Другие вопросы в области жилищно-коммунального хозяйства</t>
  </si>
  <si>
    <t>000 0505 0000000000 000</t>
  </si>
  <si>
    <t>Другие вопросы в области охраны окружающей среды</t>
  </si>
  <si>
    <t>000 0605 0000000000 000</t>
  </si>
  <si>
    <t>Спорт высших достижений</t>
  </si>
  <si>
    <t>000 1103 0000000000 000</t>
  </si>
  <si>
    <t>Другие вопросы в области физической культуры и спорта</t>
  </si>
  <si>
    <t>000 1105 0000000000 000</t>
  </si>
  <si>
    <t>Телевидение и радиовещание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</si>
  <si>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</si>
  <si>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</si>
  <si>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ИТОГО</t>
  </si>
  <si>
    <t>Расходы бюджета по разделам и подразделам на 2019 год и плановый период 2020-2021 годов в сравнении с ожидаемым исполнением 2018 года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</si>
  <si>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</si>
  <si>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</si>
  <si>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000 1400 0000000000 000</t>
  </si>
  <si>
    <t>000 1403 0000000000 000</t>
  </si>
  <si>
    <t>000 1006 0000000000 000</t>
  </si>
  <si>
    <t>Другие вопросы в области социальной политики</t>
  </si>
  <si>
    <t>Водное хозяйство</t>
  </si>
  <si>
    <t>000 0406 0000000000 000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</si>
</sst>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 applyBorder="0"/>
    <xf numFmtId="0" fontId="4" fillId="0" borderId="0" applyBorder="0"/>
    <xf numFmtId="0" fontId="4" fillId="0" borderId="0" applyBorder="0"/>
    <xf numFmtId="0" fontId="4" fillId="0" borderId="0" applyBorder="0"/>
  </cellStyleXfs>
  <cellXfs count="3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Alignment="1" applyProtection="1"/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/>
    <xf numFmtId="0" fontId="3" fillId="0" borderId="0" xfId="0" applyFont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8" fillId="0" borderId="2" xfId="2" applyNumberFormat="1" applyFont="1" applyFill="1" applyBorder="1" applyAlignment="1" applyProtection="1">
      <alignment horizontal="left" vertical="center" wrapText="1"/>
    </xf>
    <xf numFmtId="4" fontId="8" fillId="0" borderId="2" xfId="2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2" applyNumberFormat="1" applyFont="1" applyFill="1" applyBorder="1" applyAlignment="1" applyProtection="1">
      <alignment horizontal="right" vertical="center" wrapText="1"/>
    </xf>
    <xf numFmtId="4" fontId="2" fillId="0" borderId="2" xfId="2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8" fillId="0" borderId="2" xfId="3" applyNumberFormat="1" applyFont="1" applyFill="1" applyBorder="1" applyAlignment="1" applyProtection="1">
      <alignment horizontal="right" vertical="center" wrapText="1"/>
    </xf>
    <xf numFmtId="4" fontId="1" fillId="0" borderId="2" xfId="3" applyNumberFormat="1" applyFont="1" applyFill="1" applyBorder="1" applyAlignment="1" applyProtection="1">
      <alignment horizontal="right" vertical="center" wrapText="1"/>
    </xf>
    <xf numFmtId="4" fontId="2" fillId="0" borderId="2" xfId="3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</xf>
    <xf numFmtId="4" fontId="7" fillId="0" borderId="2" xfId="3" applyNumberFormat="1" applyFont="1" applyFill="1" applyBorder="1" applyAlignment="1" applyProtection="1">
      <alignment horizontal="right" vertical="center" wrapText="1"/>
    </xf>
  </cellXfs>
  <cellStyles count="4">
    <cellStyle name="Обычный" xfId="0" builtinId="0"/>
    <cellStyle name="Обычный 2" xfId="1"/>
    <cellStyle name="Обычный 5" xfId="2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topLeftCell="A49" workbookViewId="0">
      <selection activeCell="L62" sqref="L62"/>
    </sheetView>
  </sheetViews>
  <sheetFormatPr defaultRowHeight="15" x14ac:dyDescent="0.25"/>
  <cols>
    <col min="1" max="1" width="31.7109375" style="4" customWidth="1"/>
    <col min="2" max="2" width="25.5703125" style="4" customWidth="1"/>
    <col min="3" max="3" width="18.42578125" style="4" bestFit="1" customWidth="1"/>
    <col min="4" max="6" width="17.7109375" style="4" customWidth="1"/>
    <col min="7" max="16384" width="9.140625" style="4"/>
  </cols>
  <sheetData>
    <row r="1" spans="1:6" ht="34.15" customHeight="1" x14ac:dyDescent="0.25">
      <c r="A1" s="21"/>
      <c r="B1" s="21"/>
      <c r="C1" s="7"/>
      <c r="D1" s="8"/>
      <c r="E1" s="22"/>
      <c r="F1" s="22"/>
    </row>
    <row r="2" spans="1:6" ht="85.15" customHeight="1" x14ac:dyDescent="0.25">
      <c r="A2" s="19" t="s">
        <v>108</v>
      </c>
      <c r="B2" s="19"/>
      <c r="C2" s="19"/>
      <c r="D2" s="19"/>
      <c r="E2" s="19"/>
      <c r="F2" s="19"/>
    </row>
    <row r="3" spans="1:6" ht="19.149999999999999" customHeight="1" x14ac:dyDescent="0.25">
      <c r="B3" s="2"/>
      <c r="C3" s="2"/>
      <c r="D3" s="2"/>
      <c r="E3" s="20" t="s">
        <v>86</v>
      </c>
      <c r="F3" s="20"/>
    </row>
    <row r="4" spans="1:6" ht="28.5" x14ac:dyDescent="0.25">
      <c r="A4" s="3" t="s">
        <v>0</v>
      </c>
      <c r="B4" s="3" t="s">
        <v>1</v>
      </c>
      <c r="C4" s="3">
        <v>2019</v>
      </c>
      <c r="D4" s="3">
        <v>2020</v>
      </c>
      <c r="E4" s="3">
        <v>2021</v>
      </c>
      <c r="F4" s="3">
        <v>2022</v>
      </c>
    </row>
    <row r="5" spans="1:6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0" customFormat="1" ht="31.5" x14ac:dyDescent="0.2">
      <c r="A6" s="5" t="s">
        <v>2</v>
      </c>
      <c r="B6" s="13" t="s">
        <v>3</v>
      </c>
      <c r="C6" s="29">
        <v>1609539.15</v>
      </c>
      <c r="D6" s="34">
        <v>2683600.6520400001</v>
      </c>
      <c r="E6" s="35">
        <v>2724224.4319500001</v>
      </c>
      <c r="F6" s="35">
        <v>2519086.105</v>
      </c>
    </row>
    <row r="7" spans="1:6" ht="60" x14ac:dyDescent="0.25">
      <c r="A7" s="6" t="s">
        <v>90</v>
      </c>
      <c r="B7" s="17" t="s">
        <v>4</v>
      </c>
      <c r="C7" s="33">
        <v>6528.82</v>
      </c>
      <c r="D7" s="24">
        <v>6154.6949999999997</v>
      </c>
      <c r="E7" s="30">
        <v>6154.6949999999997</v>
      </c>
      <c r="F7" s="30">
        <v>6154.6949999999997</v>
      </c>
    </row>
    <row r="8" spans="1:6" ht="90" x14ac:dyDescent="0.25">
      <c r="A8" s="6" t="s">
        <v>91</v>
      </c>
      <c r="B8" s="17" t="s">
        <v>5</v>
      </c>
      <c r="C8" s="33">
        <v>7758.61</v>
      </c>
      <c r="D8" s="24">
        <v>11145</v>
      </c>
      <c r="E8" s="30">
        <v>11145</v>
      </c>
      <c r="F8" s="30">
        <v>11145</v>
      </c>
    </row>
    <row r="9" spans="1:6" ht="120" x14ac:dyDescent="0.25">
      <c r="A9" s="6" t="s">
        <v>92</v>
      </c>
      <c r="B9" s="17" t="s">
        <v>6</v>
      </c>
      <c r="C9" s="33">
        <v>499305.63</v>
      </c>
      <c r="D9" s="24">
        <v>1174622.635</v>
      </c>
      <c r="E9" s="30">
        <v>1174621.9650000001</v>
      </c>
      <c r="F9" s="30">
        <v>1175982.2350000001</v>
      </c>
    </row>
    <row r="10" spans="1:6" ht="75" x14ac:dyDescent="0.25">
      <c r="A10" s="6" t="s">
        <v>93</v>
      </c>
      <c r="B10" s="17" t="s">
        <v>7</v>
      </c>
      <c r="C10" s="33">
        <v>100761.53</v>
      </c>
      <c r="D10" s="24">
        <v>96200</v>
      </c>
      <c r="E10" s="30">
        <v>96200</v>
      </c>
      <c r="F10" s="30">
        <v>96200</v>
      </c>
    </row>
    <row r="11" spans="1:6" ht="31.5" x14ac:dyDescent="0.25">
      <c r="A11" s="6" t="s">
        <v>8</v>
      </c>
      <c r="B11" s="17" t="s">
        <v>9</v>
      </c>
      <c r="C11" s="33">
        <v>0</v>
      </c>
      <c r="D11" s="24">
        <v>25000</v>
      </c>
      <c r="E11" s="30">
        <v>25000</v>
      </c>
      <c r="F11" s="30">
        <v>25000</v>
      </c>
    </row>
    <row r="12" spans="1:6" ht="31.5" x14ac:dyDescent="0.25">
      <c r="A12" s="6" t="s">
        <v>10</v>
      </c>
      <c r="B12" s="17" t="s">
        <v>11</v>
      </c>
      <c r="C12" s="33">
        <v>995184.57</v>
      </c>
      <c r="D12" s="24">
        <v>1370478.32204</v>
      </c>
      <c r="E12" s="30">
        <v>1411102.77195</v>
      </c>
      <c r="F12" s="30">
        <v>1204604.175</v>
      </c>
    </row>
    <row r="13" spans="1:6" ht="31.5" x14ac:dyDescent="0.25">
      <c r="A13" s="5" t="s">
        <v>12</v>
      </c>
      <c r="B13" s="13" t="s">
        <v>13</v>
      </c>
      <c r="C13" s="29">
        <v>7.75</v>
      </c>
      <c r="D13" s="25"/>
      <c r="E13" s="25"/>
      <c r="F13" s="25"/>
    </row>
    <row r="14" spans="1:6" ht="31.5" x14ac:dyDescent="0.25">
      <c r="A14" s="6" t="s">
        <v>14</v>
      </c>
      <c r="B14" s="17" t="s">
        <v>15</v>
      </c>
      <c r="C14" s="33">
        <v>7.75</v>
      </c>
      <c r="D14" s="26"/>
      <c r="E14" s="26"/>
      <c r="F14" s="26"/>
    </row>
    <row r="15" spans="1:6" s="10" customFormat="1" ht="57" x14ac:dyDescent="0.2">
      <c r="A15" s="5" t="s">
        <v>16</v>
      </c>
      <c r="B15" s="13" t="s">
        <v>17</v>
      </c>
      <c r="C15" s="29">
        <v>90131.95</v>
      </c>
      <c r="D15" s="34">
        <v>172706.52</v>
      </c>
      <c r="E15" s="35">
        <v>172706.52</v>
      </c>
      <c r="F15" s="35">
        <v>172706.52</v>
      </c>
    </row>
    <row r="16" spans="1:6" ht="60" x14ac:dyDescent="0.25">
      <c r="A16" s="6" t="s">
        <v>94</v>
      </c>
      <c r="B16" s="17" t="s">
        <v>18</v>
      </c>
      <c r="C16" s="33">
        <v>65468.17</v>
      </c>
      <c r="D16" s="24">
        <v>101086.459</v>
      </c>
      <c r="E16" s="30">
        <v>110405.64</v>
      </c>
      <c r="F16" s="30">
        <v>110402.64</v>
      </c>
    </row>
    <row r="17" spans="1:6" ht="60" x14ac:dyDescent="0.25">
      <c r="A17" s="6" t="s">
        <v>19</v>
      </c>
      <c r="B17" s="17" t="s">
        <v>20</v>
      </c>
      <c r="C17" s="33">
        <v>24663.77</v>
      </c>
      <c r="D17" s="24">
        <v>71620.061000000002</v>
      </c>
      <c r="E17" s="30">
        <v>62300.88</v>
      </c>
      <c r="F17" s="30">
        <v>62303.88</v>
      </c>
    </row>
    <row r="18" spans="1:6" s="10" customFormat="1" ht="31.5" x14ac:dyDescent="0.2">
      <c r="A18" s="5" t="s">
        <v>21</v>
      </c>
      <c r="B18" s="13" t="s">
        <v>22</v>
      </c>
      <c r="C18" s="29">
        <v>931793.63</v>
      </c>
      <c r="D18" s="34">
        <v>996422.973</v>
      </c>
      <c r="E18" s="35">
        <v>1041559.4432</v>
      </c>
      <c r="F18" s="35">
        <v>1146084.703</v>
      </c>
    </row>
    <row r="19" spans="1:6" ht="31.5" x14ac:dyDescent="0.25">
      <c r="A19" s="6" t="s">
        <v>23</v>
      </c>
      <c r="B19" s="17" t="s">
        <v>24</v>
      </c>
      <c r="C19" s="33">
        <v>10162.94</v>
      </c>
      <c r="D19" s="24">
        <v>6449</v>
      </c>
      <c r="E19" s="30">
        <v>6449</v>
      </c>
      <c r="F19" s="30">
        <v>6449</v>
      </c>
    </row>
    <row r="20" spans="1:6" ht="31.5" x14ac:dyDescent="0.25">
      <c r="A20" s="23" t="s">
        <v>115</v>
      </c>
      <c r="B20" s="17" t="s">
        <v>116</v>
      </c>
      <c r="C20" s="33"/>
      <c r="D20" s="24">
        <v>2933</v>
      </c>
      <c r="E20" s="30">
        <v>0</v>
      </c>
      <c r="F20" s="30">
        <v>26000</v>
      </c>
    </row>
    <row r="21" spans="1:6" ht="31.5" x14ac:dyDescent="0.25">
      <c r="A21" s="6" t="s">
        <v>25</v>
      </c>
      <c r="B21" s="17" t="s">
        <v>26</v>
      </c>
      <c r="C21" s="33">
        <v>35025.54</v>
      </c>
      <c r="D21" s="24">
        <v>165303</v>
      </c>
      <c r="E21" s="30">
        <v>160362</v>
      </c>
      <c r="F21" s="30">
        <v>160362</v>
      </c>
    </row>
    <row r="22" spans="1:6" ht="31.5" x14ac:dyDescent="0.25">
      <c r="A22" s="6" t="s">
        <v>95</v>
      </c>
      <c r="B22" s="17" t="s">
        <v>27</v>
      </c>
      <c r="C22" s="33">
        <v>852110.32</v>
      </c>
      <c r="D22" s="24">
        <v>766139.57</v>
      </c>
      <c r="E22" s="30">
        <v>789607.57</v>
      </c>
      <c r="F22" s="30">
        <v>793079.57</v>
      </c>
    </row>
    <row r="23" spans="1:6" ht="31.5" x14ac:dyDescent="0.25">
      <c r="A23" s="6" t="s">
        <v>87</v>
      </c>
      <c r="B23" s="17" t="s">
        <v>88</v>
      </c>
      <c r="C23" s="33">
        <v>19849.72</v>
      </c>
      <c r="D23" s="24">
        <v>17498</v>
      </c>
      <c r="E23" s="30">
        <v>47040.470200000003</v>
      </c>
      <c r="F23" s="30">
        <v>122093.73</v>
      </c>
    </row>
    <row r="24" spans="1:6" s="10" customFormat="1" ht="31.5" x14ac:dyDescent="0.2">
      <c r="A24" s="6" t="s">
        <v>28</v>
      </c>
      <c r="B24" s="17" t="s">
        <v>29</v>
      </c>
      <c r="C24" s="33">
        <v>14645.11</v>
      </c>
      <c r="D24" s="24">
        <v>38100.402999999998</v>
      </c>
      <c r="E24" s="30">
        <v>38100.402999999998</v>
      </c>
      <c r="F24" s="30">
        <v>38100.402999999998</v>
      </c>
    </row>
    <row r="25" spans="1:6" s="10" customFormat="1" ht="42.75" x14ac:dyDescent="0.2">
      <c r="A25" s="5" t="s">
        <v>30</v>
      </c>
      <c r="B25" s="13" t="s">
        <v>31</v>
      </c>
      <c r="C25" s="29">
        <v>680197.2</v>
      </c>
      <c r="D25" s="34">
        <v>3336152.4852100001</v>
      </c>
      <c r="E25" s="35">
        <v>2784731.1519499999</v>
      </c>
      <c r="F25" s="35">
        <v>2479378.2055100002</v>
      </c>
    </row>
    <row r="26" spans="1:6" ht="31.5" x14ac:dyDescent="0.25">
      <c r="A26" s="6" t="s">
        <v>32</v>
      </c>
      <c r="B26" s="17" t="s">
        <v>33</v>
      </c>
      <c r="C26" s="33">
        <v>69793.08</v>
      </c>
      <c r="D26" s="24">
        <v>104290.166</v>
      </c>
      <c r="E26" s="30">
        <v>82636.165999999997</v>
      </c>
      <c r="F26" s="30">
        <v>61327.665999999997</v>
      </c>
    </row>
    <row r="27" spans="1:6" ht="31.5" x14ac:dyDescent="0.25">
      <c r="A27" s="6" t="s">
        <v>34</v>
      </c>
      <c r="B27" s="17" t="s">
        <v>35</v>
      </c>
      <c r="C27" s="33">
        <v>523727.62</v>
      </c>
      <c r="D27" s="24">
        <v>468439</v>
      </c>
      <c r="E27" s="30">
        <v>422979</v>
      </c>
      <c r="F27" s="30">
        <v>14354</v>
      </c>
    </row>
    <row r="28" spans="1:6" ht="31.5" x14ac:dyDescent="0.25">
      <c r="A28" s="6" t="s">
        <v>36</v>
      </c>
      <c r="B28" s="17" t="s">
        <v>37</v>
      </c>
      <c r="C28" s="33">
        <v>85599.88</v>
      </c>
      <c r="D28" s="24">
        <v>2762791.3192099999</v>
      </c>
      <c r="E28" s="30">
        <v>2278483.9859500001</v>
      </c>
      <c r="F28" s="30">
        <v>2403064.53951</v>
      </c>
    </row>
    <row r="29" spans="1:6" s="10" customFormat="1" ht="45" x14ac:dyDescent="0.2">
      <c r="A29" s="6" t="s">
        <v>96</v>
      </c>
      <c r="B29" s="17" t="s">
        <v>97</v>
      </c>
      <c r="C29" s="33">
        <v>1076.6199999999999</v>
      </c>
      <c r="D29" s="24">
        <v>632</v>
      </c>
      <c r="E29" s="30">
        <v>632</v>
      </c>
      <c r="F29" s="30">
        <v>632</v>
      </c>
    </row>
    <row r="30" spans="1:6" s="10" customFormat="1" ht="31.5" x14ac:dyDescent="0.2">
      <c r="A30" s="5" t="s">
        <v>38</v>
      </c>
      <c r="B30" s="13" t="s">
        <v>39</v>
      </c>
      <c r="C30" s="29">
        <v>10591.94</v>
      </c>
      <c r="D30" s="34">
        <v>437145.69</v>
      </c>
      <c r="E30" s="35">
        <v>914569.03</v>
      </c>
      <c r="F30" s="35">
        <v>3857.36</v>
      </c>
    </row>
    <row r="31" spans="1:6" ht="45" x14ac:dyDescent="0.25">
      <c r="A31" s="6" t="s">
        <v>40</v>
      </c>
      <c r="B31" s="17" t="s">
        <v>41</v>
      </c>
      <c r="C31" s="33">
        <v>3591.94</v>
      </c>
      <c r="D31" s="24">
        <v>3857.36</v>
      </c>
      <c r="E31" s="30">
        <v>3857.36</v>
      </c>
      <c r="F31" s="30">
        <v>3857.36</v>
      </c>
    </row>
    <row r="32" spans="1:6" s="10" customFormat="1" ht="31.5" x14ac:dyDescent="0.2">
      <c r="A32" s="6" t="s">
        <v>98</v>
      </c>
      <c r="B32" s="17" t="s">
        <v>99</v>
      </c>
      <c r="C32" s="33">
        <v>7000</v>
      </c>
      <c r="D32" s="24">
        <v>433288.33</v>
      </c>
      <c r="E32" s="30">
        <v>910711.67</v>
      </c>
      <c r="F32" s="30">
        <v>0</v>
      </c>
    </row>
    <row r="33" spans="1:6" s="10" customFormat="1" ht="31.5" x14ac:dyDescent="0.2">
      <c r="A33" s="5" t="s">
        <v>42</v>
      </c>
      <c r="B33" s="13" t="s">
        <v>43</v>
      </c>
      <c r="C33" s="29">
        <v>8947240.6099999994</v>
      </c>
      <c r="D33" s="34">
        <v>9650356.5297100004</v>
      </c>
      <c r="E33" s="35">
        <v>10769349.393479999</v>
      </c>
      <c r="F33" s="35">
        <v>11283382.99859</v>
      </c>
    </row>
    <row r="34" spans="1:6" ht="31.5" x14ac:dyDescent="0.25">
      <c r="A34" s="6" t="s">
        <v>44</v>
      </c>
      <c r="B34" s="17" t="s">
        <v>45</v>
      </c>
      <c r="C34" s="33">
        <v>2858432.71</v>
      </c>
      <c r="D34" s="24">
        <v>3699199.7990000001</v>
      </c>
      <c r="E34" s="30">
        <v>3942270.1570000001</v>
      </c>
      <c r="F34" s="30">
        <v>3954568.9270000001</v>
      </c>
    </row>
    <row r="35" spans="1:6" ht="31.5" x14ac:dyDescent="0.25">
      <c r="A35" s="6" t="s">
        <v>46</v>
      </c>
      <c r="B35" s="17" t="s">
        <v>47</v>
      </c>
      <c r="C35" s="33">
        <v>5242648.66</v>
      </c>
      <c r="D35" s="24">
        <v>5287259.3757100003</v>
      </c>
      <c r="E35" s="30">
        <v>6169048.72848</v>
      </c>
      <c r="F35" s="30">
        <v>6620018.5635900004</v>
      </c>
    </row>
    <row r="36" spans="1:6" ht="31.5" x14ac:dyDescent="0.25">
      <c r="A36" s="6" t="s">
        <v>48</v>
      </c>
      <c r="B36" s="17" t="s">
        <v>49</v>
      </c>
      <c r="C36" s="33">
        <v>448699.93</v>
      </c>
      <c r="D36" s="24">
        <v>471947.76299999998</v>
      </c>
      <c r="E36" s="30">
        <v>471802.79499999998</v>
      </c>
      <c r="F36" s="30">
        <v>522567.79499999998</v>
      </c>
    </row>
    <row r="37" spans="1:6" ht="45" x14ac:dyDescent="0.25">
      <c r="A37" s="6" t="s">
        <v>50</v>
      </c>
      <c r="B37" s="17" t="s">
        <v>51</v>
      </c>
      <c r="C37" s="33">
        <v>17770.47</v>
      </c>
      <c r="D37" s="24">
        <v>19558.900000000001</v>
      </c>
      <c r="E37" s="30">
        <v>18211.626</v>
      </c>
      <c r="F37" s="30">
        <v>18211.626</v>
      </c>
    </row>
    <row r="38" spans="1:6" ht="31.5" x14ac:dyDescent="0.25">
      <c r="A38" s="6" t="s">
        <v>52</v>
      </c>
      <c r="B38" s="17" t="s">
        <v>53</v>
      </c>
      <c r="C38" s="33">
        <v>8893.4</v>
      </c>
      <c r="D38" s="24">
        <v>16434.208999999999</v>
      </c>
      <c r="E38" s="30">
        <v>16434.208999999999</v>
      </c>
      <c r="F38" s="30">
        <v>16434.208999999999</v>
      </c>
    </row>
    <row r="39" spans="1:6" s="10" customFormat="1" ht="31.5" x14ac:dyDescent="0.2">
      <c r="A39" s="6" t="s">
        <v>54</v>
      </c>
      <c r="B39" s="17" t="s">
        <v>55</v>
      </c>
      <c r="C39" s="33">
        <v>370795.43</v>
      </c>
      <c r="D39" s="24">
        <v>155956.48300000001</v>
      </c>
      <c r="E39" s="30">
        <v>151581.878</v>
      </c>
      <c r="F39" s="30">
        <v>151581.878</v>
      </c>
    </row>
    <row r="40" spans="1:6" s="10" customFormat="1" ht="31.5" x14ac:dyDescent="0.2">
      <c r="A40" s="5" t="s">
        <v>56</v>
      </c>
      <c r="B40" s="13" t="s">
        <v>57</v>
      </c>
      <c r="C40" s="29">
        <v>1245917.82</v>
      </c>
      <c r="D40" s="34">
        <v>1445283.94704</v>
      </c>
      <c r="E40" s="35">
        <v>1168061.6750399999</v>
      </c>
      <c r="F40" s="35">
        <v>1167044.6950399999</v>
      </c>
    </row>
    <row r="41" spans="1:6" ht="31.5" x14ac:dyDescent="0.25">
      <c r="A41" s="6" t="s">
        <v>58</v>
      </c>
      <c r="B41" s="17" t="s">
        <v>59</v>
      </c>
      <c r="C41" s="33">
        <v>1226118.58</v>
      </c>
      <c r="D41" s="24">
        <v>1425730.96704</v>
      </c>
      <c r="E41" s="30">
        <v>1148508.58504</v>
      </c>
      <c r="F41" s="30">
        <v>1147491.6050400001</v>
      </c>
    </row>
    <row r="42" spans="1:6" s="10" customFormat="1" ht="31.5" x14ac:dyDescent="0.2">
      <c r="A42" s="6" t="s">
        <v>60</v>
      </c>
      <c r="B42" s="17" t="s">
        <v>61</v>
      </c>
      <c r="C42" s="33">
        <v>19799.240000000002</v>
      </c>
      <c r="D42" s="24">
        <v>19552.98</v>
      </c>
      <c r="E42" s="30">
        <v>19553.09</v>
      </c>
      <c r="F42" s="30">
        <v>19553.09</v>
      </c>
    </row>
    <row r="43" spans="1:6" ht="31.5" x14ac:dyDescent="0.25">
      <c r="A43" s="5" t="s">
        <v>62</v>
      </c>
      <c r="B43" s="13" t="s">
        <v>63</v>
      </c>
      <c r="C43" s="29">
        <v>33748.660000000003</v>
      </c>
      <c r="D43" s="27"/>
      <c r="E43" s="31"/>
      <c r="F43" s="31"/>
    </row>
    <row r="44" spans="1:6" s="10" customFormat="1" ht="31.5" x14ac:dyDescent="0.2">
      <c r="A44" s="6" t="s">
        <v>64</v>
      </c>
      <c r="B44" s="17" t="s">
        <v>65</v>
      </c>
      <c r="C44" s="33">
        <v>33748.660000000003</v>
      </c>
      <c r="D44" s="28"/>
      <c r="E44" s="32"/>
      <c r="F44" s="32"/>
    </row>
    <row r="45" spans="1:6" s="10" customFormat="1" ht="31.5" x14ac:dyDescent="0.2">
      <c r="A45" s="5" t="s">
        <v>66</v>
      </c>
      <c r="B45" s="13" t="s">
        <v>67</v>
      </c>
      <c r="C45" s="29">
        <v>251005.22</v>
      </c>
      <c r="D45" s="34">
        <v>535733.70799999998</v>
      </c>
      <c r="E45" s="35">
        <v>508898.93199999997</v>
      </c>
      <c r="F45" s="35">
        <v>483364.03600000002</v>
      </c>
    </row>
    <row r="46" spans="1:6" ht="31.5" x14ac:dyDescent="0.25">
      <c r="A46" s="6" t="s">
        <v>68</v>
      </c>
      <c r="B46" s="17" t="s">
        <v>69</v>
      </c>
      <c r="C46" s="33">
        <v>14394.7</v>
      </c>
      <c r="D46" s="24">
        <v>26739.168000000001</v>
      </c>
      <c r="E46" s="30">
        <v>26739.168000000001</v>
      </c>
      <c r="F46" s="30">
        <v>26739.168000000001</v>
      </c>
    </row>
    <row r="47" spans="1:6" ht="31.5" x14ac:dyDescent="0.25">
      <c r="A47" s="6" t="s">
        <v>70</v>
      </c>
      <c r="B47" s="17" t="s">
        <v>71</v>
      </c>
      <c r="C47" s="33">
        <v>72191.66</v>
      </c>
      <c r="D47" s="24">
        <v>230813.54</v>
      </c>
      <c r="E47" s="30">
        <v>239343.764</v>
      </c>
      <c r="F47" s="30">
        <v>225596.86799999999</v>
      </c>
    </row>
    <row r="48" spans="1:6" s="10" customFormat="1" ht="31.5" x14ac:dyDescent="0.2">
      <c r="A48" s="6" t="s">
        <v>72</v>
      </c>
      <c r="B48" s="17" t="s">
        <v>73</v>
      </c>
      <c r="C48" s="33">
        <v>162718.85999999999</v>
      </c>
      <c r="D48" s="24">
        <v>277881</v>
      </c>
      <c r="E48" s="30">
        <v>242516</v>
      </c>
      <c r="F48" s="30">
        <v>230728</v>
      </c>
    </row>
    <row r="49" spans="1:6" s="18" customFormat="1" ht="31.5" x14ac:dyDescent="0.25">
      <c r="A49" s="17" t="s">
        <v>114</v>
      </c>
      <c r="B49" s="17" t="s">
        <v>113</v>
      </c>
      <c r="C49" s="33">
        <v>1700</v>
      </c>
      <c r="D49" s="24">
        <v>300</v>
      </c>
      <c r="E49" s="30">
        <v>300</v>
      </c>
      <c r="F49" s="30">
        <v>300</v>
      </c>
    </row>
    <row r="50" spans="1:6" s="10" customFormat="1" ht="31.5" x14ac:dyDescent="0.2">
      <c r="A50" s="5" t="s">
        <v>74</v>
      </c>
      <c r="B50" s="13" t="s">
        <v>75</v>
      </c>
      <c r="C50" s="29">
        <v>659089.78</v>
      </c>
      <c r="D50" s="34">
        <v>752487.46900000004</v>
      </c>
      <c r="E50" s="35">
        <v>750169.80900000001</v>
      </c>
      <c r="F50" s="35">
        <v>748919.80900000001</v>
      </c>
    </row>
    <row r="51" spans="1:6" ht="31.5" x14ac:dyDescent="0.25">
      <c r="A51" s="6" t="s">
        <v>76</v>
      </c>
      <c r="B51" s="17" t="s">
        <v>77</v>
      </c>
      <c r="C51" s="33">
        <v>14934.68</v>
      </c>
      <c r="D51" s="24">
        <v>14012.5</v>
      </c>
      <c r="E51" s="30">
        <v>14012.5</v>
      </c>
      <c r="F51" s="30">
        <v>14012.5</v>
      </c>
    </row>
    <row r="52" spans="1:6" ht="31.5" x14ac:dyDescent="0.25">
      <c r="A52" s="6" t="s">
        <v>78</v>
      </c>
      <c r="B52" s="17" t="s">
        <v>79</v>
      </c>
      <c r="C52" s="33">
        <v>139599.70000000001</v>
      </c>
      <c r="D52" s="24">
        <v>262070.86900000001</v>
      </c>
      <c r="E52" s="30">
        <v>259753.209</v>
      </c>
      <c r="F52" s="30">
        <v>258503.209</v>
      </c>
    </row>
    <row r="53" spans="1:6" ht="31.5" x14ac:dyDescent="0.25">
      <c r="A53" s="6" t="s">
        <v>100</v>
      </c>
      <c r="B53" s="17" t="s">
        <v>101</v>
      </c>
      <c r="C53" s="33">
        <v>487835.9</v>
      </c>
      <c r="D53" s="24">
        <v>458236.82</v>
      </c>
      <c r="E53" s="30">
        <v>458236.82</v>
      </c>
      <c r="F53" s="30">
        <v>458236.82</v>
      </c>
    </row>
    <row r="54" spans="1:6" s="10" customFormat="1" ht="31.5" x14ac:dyDescent="0.2">
      <c r="A54" s="6" t="s">
        <v>102</v>
      </c>
      <c r="B54" s="17" t="s">
        <v>103</v>
      </c>
      <c r="C54" s="33">
        <v>16719.509999999998</v>
      </c>
      <c r="D54" s="24">
        <v>18167.28</v>
      </c>
      <c r="E54" s="30">
        <v>18167.28</v>
      </c>
      <c r="F54" s="30">
        <v>18167.28</v>
      </c>
    </row>
    <row r="55" spans="1:6" s="10" customFormat="1" ht="31.5" x14ac:dyDescent="0.2">
      <c r="A55" s="5" t="s">
        <v>80</v>
      </c>
      <c r="B55" s="13" t="s">
        <v>81</v>
      </c>
      <c r="C55" s="29">
        <v>55581</v>
      </c>
      <c r="D55" s="34">
        <v>29392</v>
      </c>
      <c r="E55" s="35">
        <v>29392</v>
      </c>
      <c r="F55" s="35">
        <v>29392</v>
      </c>
    </row>
    <row r="56" spans="1:6" ht="31.5" x14ac:dyDescent="0.25">
      <c r="A56" s="6" t="s">
        <v>104</v>
      </c>
      <c r="B56" s="17" t="s">
        <v>89</v>
      </c>
      <c r="C56" s="33">
        <v>10000</v>
      </c>
      <c r="D56" s="24"/>
      <c r="E56" s="30"/>
      <c r="F56" s="30"/>
    </row>
    <row r="57" spans="1:6" s="11" customFormat="1" ht="31.5" x14ac:dyDescent="0.2">
      <c r="A57" s="6" t="s">
        <v>82</v>
      </c>
      <c r="B57" s="17" t="s">
        <v>83</v>
      </c>
      <c r="C57" s="33">
        <v>45581</v>
      </c>
      <c r="D57" s="24">
        <v>29392</v>
      </c>
      <c r="E57" s="30">
        <v>29392</v>
      </c>
      <c r="F57" s="30">
        <v>29392</v>
      </c>
    </row>
    <row r="58" spans="1:6" s="10" customFormat="1" ht="57" x14ac:dyDescent="0.2">
      <c r="A58" s="5" t="s">
        <v>105</v>
      </c>
      <c r="B58" s="13" t="s">
        <v>84</v>
      </c>
      <c r="C58" s="29">
        <v>36742.400000000001</v>
      </c>
      <c r="D58" s="34">
        <v>191000</v>
      </c>
      <c r="E58" s="35">
        <v>227000</v>
      </c>
      <c r="F58" s="35">
        <v>278000</v>
      </c>
    </row>
    <row r="59" spans="1:6" s="14" customFormat="1" ht="45" x14ac:dyDescent="0.25">
      <c r="A59" s="6" t="s">
        <v>106</v>
      </c>
      <c r="B59" s="17" t="s">
        <v>85</v>
      </c>
      <c r="C59" s="33">
        <v>36742.400000000001</v>
      </c>
      <c r="D59" s="24">
        <v>191000</v>
      </c>
      <c r="E59" s="30">
        <v>227000</v>
      </c>
      <c r="F59" s="30">
        <v>278000</v>
      </c>
    </row>
    <row r="60" spans="1:6" s="14" customFormat="1" ht="75" x14ac:dyDescent="0.25">
      <c r="A60" s="15" t="s">
        <v>109</v>
      </c>
      <c r="B60" s="13" t="s">
        <v>111</v>
      </c>
      <c r="C60" s="29">
        <v>139104.25</v>
      </c>
      <c r="D60" s="24"/>
      <c r="E60" s="32"/>
      <c r="F60" s="32"/>
    </row>
    <row r="61" spans="1:6" s="14" customFormat="1" ht="31.5" x14ac:dyDescent="0.25">
      <c r="A61" s="16" t="s">
        <v>110</v>
      </c>
      <c r="B61" s="17" t="s">
        <v>112</v>
      </c>
      <c r="C61" s="33">
        <v>139104.25</v>
      </c>
      <c r="D61" s="24"/>
      <c r="E61" s="32"/>
      <c r="F61" s="32"/>
    </row>
    <row r="62" spans="1:6" ht="15.75" x14ac:dyDescent="0.25">
      <c r="A62" s="12" t="s">
        <v>107</v>
      </c>
      <c r="B62" s="13"/>
      <c r="C62" s="29">
        <f>C58+C55+C50+C45+C43+C40+C33+C30+C25+C18+C15+C13+C6+C60</f>
        <v>14690691.359999998</v>
      </c>
      <c r="D62" s="29">
        <f>D58+D55+D50+D45+D43+D40+D33+D30+D25+D18+D15+D13+D6+D60</f>
        <v>20230281.973999999</v>
      </c>
      <c r="E62" s="29">
        <f t="shared" ref="E62:F62" si="0">E58+E55+E50+E45+E43+E40+E33+E30+E25+E18+E15+E13+E6+E60</f>
        <v>21090662.386619996</v>
      </c>
      <c r="F62" s="29">
        <f t="shared" si="0"/>
        <v>20311216.43214</v>
      </c>
    </row>
    <row r="63" spans="1:6" x14ac:dyDescent="0.25">
      <c r="A63" s="9"/>
      <c r="B63" s="9"/>
      <c r="C63" s="9"/>
      <c r="D63" s="9"/>
      <c r="E63" s="9"/>
      <c r="F63" s="9"/>
    </row>
  </sheetData>
  <mergeCells count="4">
    <mergeCell ref="A2:F2"/>
    <mergeCell ref="E3:F3"/>
    <mergeCell ref="A1:B1"/>
    <mergeCell ref="E1:F1"/>
  </mergeCells>
  <pageMargins left="0.6" right="0.4" top="0.74803149606299213" bottom="0.51181102362204722" header="0.51181102362204722" footer="0.31496062992125984"/>
  <pageSetup paperSize="9" scale="83" fitToHeight="0" orientation="portrait" r:id="rId1"/>
  <headerFooter>
    <oddFooter>&amp;R&amp;P</oddFooter>
    <evenHeader>&amp;LФКУ Администрации Одинцовского муниципального района</evenHeader>
    <evenFooter>&amp;L 23.10.2017 17:11:41&amp;R&amp;P/&amp;N</evenFooter>
    <firstHeader>&amp;LФКУ Администрации Одинцовского муниципального района</firstHeader>
    <firstFooter>&amp;L 23.10.2017 17:11:41&amp;R&amp;P/&amp;N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Цуверкалова Раиса Валентиновна</dc:creator>
  <cp:lastModifiedBy>Синдияшкин  Максим Викторович</cp:lastModifiedBy>
  <cp:lastPrinted>2017-10-25T13:58:47Z</cp:lastPrinted>
  <dcterms:created xsi:type="dcterms:W3CDTF">2017-10-23T14:11:41Z</dcterms:created>
  <dcterms:modified xsi:type="dcterms:W3CDTF">2020-01-24T14:04:10Z</dcterms:modified>
</cp:coreProperties>
</file>