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40" windowHeight="867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<sst xmlns="http://schemas.openxmlformats.org/spreadsheetml/2006/main" count="36" uniqueCount="36">
  <si>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</si>
  <si>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</si>
  <si>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</si>
  <si>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</si>
  <si>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</si>
  <si>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</si>
  <si>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</si>
  <si>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</si>
  <si>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</si>
  <si>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</si>
  <si>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</si>
  <si>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</si>
  <si>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</si>
  <si>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</si>
  <si>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</si>
  <si>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</si>
  <si>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</si>
  <si>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</si>
  <si>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</si>
  <si>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</si>
  <si>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</si>
  <si>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</si>
  <si>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</si>
  <si>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</si>
  <si>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</si>
  <si>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</si>
  <si>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</si>
  <si>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</si>
  <si>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тыс. руб.</t>
  </si>
  <si>
    <t>Заместитель Главы Администрации-</t>
  </si>
  <si>
    <t>начальник Финансово-казначейского</t>
  </si>
  <si>
    <t>Л.В. Тарасова</t>
  </si>
  <si>
    <t>управления</t>
  </si>
  <si>
    <t xml:space="preserve">Оценка ожидаемого исполнения бюджета Одинцовского городского округа Московской области по источникам финансирования дефицита бюджета в 2021 году     </t>
  </si>
  <si>
    <t>Исполнено за 9 месяцев 2021 года</t>
  </si>
  <si>
    <t>Ожидаемое исполнение в 2021 году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</si>
</sst>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_-* #,##0.0\ _₽_-;\-* #,##0.0\ _₽_-;_-* &quot;-&quot;?\ _₽_-;_-@_-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0" fontId="1" fillId="0" borderId="0" xfId="0" applyFont="1" applyBorder="1" applyAlignment="1">
      <alignment vertical="top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53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4" fontId="4" fillId="33" borderId="13" xfId="60" applyNumberFormat="1" applyFont="1" applyFill="1" applyBorder="1" applyAlignment="1">
      <alignment horizontal="center" vertical="center" wrapText="1"/>
    </xf>
    <xf numFmtId="194" fontId="3" fillId="33" borderId="10" xfId="60" applyNumberFormat="1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center" vertical="center"/>
    </xf>
    <xf numFmtId="194" fontId="5" fillId="33" borderId="1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vertical="center" wrapText="1"/>
      <protection/>
    </xf>
    <xf numFmtId="43" fontId="4" fillId="0" borderId="0" xfId="60" applyFont="1" applyBorder="1" applyAlignment="1">
      <alignment horizontal="center" vertical="center" wrapText="1"/>
    </xf>
    <xf numFmtId="194" fontId="4" fillId="0" borderId="10" xfId="60" applyNumberFormat="1" applyFont="1" applyBorder="1" applyAlignment="1">
      <alignment horizontal="center" vertical="center" wrapText="1"/>
    </xf>
    <xf numFmtId="194" fontId="5" fillId="0" borderId="10" xfId="60" applyNumberFormat="1" applyFont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="90" zoomScaleSheetLayoutView="90" zoomScalePageLayoutView="0" workbookViewId="0" topLeftCell="A4">
      <selection activeCell="E8" sqref="E8"/>
    </sheetView>
  </sheetViews>
  <sheetFormatPr defaultColWidth="9.140625" defaultRowHeight="12"/>
  <cols>
    <col min="1" max="1" width="5.28125" style="1" customWidth="1"/>
    <col min="2" max="2" width="39.00390625" style="1" customWidth="1"/>
    <col min="3" max="3" width="68.28125" style="1" customWidth="1"/>
    <col min="4" max="4" width="22.00390625" style="1" customWidth="1"/>
    <col min="5" max="5" width="22.421875" style="9" customWidth="1"/>
    <col min="6" max="16384" width="9.140625" style="1" customWidth="1"/>
  </cols>
  <sheetData>
    <row r="1" spans="1:5" ht="60.75" customHeight="1">
      <c r="A1" s="39" t="s">
        <v>33</v>
      </c>
      <c r="B1" s="39"/>
      <c r="C1" s="39"/>
      <c r="D1" s="39"/>
      <c r="E1" s="39"/>
    </row>
    <row r="2" spans="1:6" ht="27" customHeight="1">
      <c r="A2" s="38"/>
      <c r="B2" s="38"/>
      <c r="C2" s="38"/>
      <c r="D2" s="38"/>
      <c r="E2" s="38"/>
      <c r="F2" s="19"/>
    </row>
    <row r="3" spans="5:6" ht="15.75">
      <c r="E3" s="13" t="s">
        <v>28</v>
      </c>
      <c r="F3" s="19"/>
    </row>
    <row r="4" spans="1:6" s="3" customFormat="1" ht="59.25" customHeight="1">
      <c r="A4" s="2" t="s">
        <v>1</v>
      </c>
      <c r="B4" s="2" t="s">
        <v>4</v>
      </c>
      <c r="C4" s="21" t="s">
        <v>5</v>
      </c>
      <c r="D4" s="30" t="s">
        <v>34</v>
      </c>
      <c r="E4" s="31" t="s">
        <v>35</v>
      </c>
      <c r="F4" s="20"/>
    </row>
    <row r="5" spans="1:6" s="3" customFormat="1" ht="23.25" customHeight="1">
      <c r="A5" s="4"/>
      <c r="B5" s="32" t="s">
        <v>12</v>
      </c>
      <c r="C5" s="33"/>
      <c r="D5" s="22">
        <v>-395529.94332</v>
      </c>
      <c r="E5" s="22">
        <f>SUM(E17*-1)</f>
        <v>-2495166.8186100014</v>
      </c>
      <c r="F5" s="26"/>
    </row>
    <row r="6" spans="1:6" s="3" customFormat="1" ht="16.5">
      <c r="A6" s="4"/>
      <c r="B6" s="34" t="s">
        <v>0</v>
      </c>
      <c r="C6" s="35"/>
      <c r="D6" s="18"/>
      <c r="E6" s="23"/>
      <c r="F6" s="17"/>
    </row>
    <row r="7" spans="1:6" ht="46.5" customHeight="1">
      <c r="A7" s="36" t="s">
        <v>8</v>
      </c>
      <c r="B7" s="10" t="s">
        <v>13</v>
      </c>
      <c r="C7" s="11" t="s">
        <v>2</v>
      </c>
      <c r="D7" s="28">
        <v>-394000</v>
      </c>
      <c r="E7" s="24">
        <f>E8+E10</f>
        <v>1222000</v>
      </c>
      <c r="F7" s="26"/>
    </row>
    <row r="8" spans="1:5" ht="45.75" customHeight="1">
      <c r="A8" s="37"/>
      <c r="B8" s="6" t="s">
        <v>14</v>
      </c>
      <c r="C8" s="7" t="s">
        <v>6</v>
      </c>
      <c r="D8" s="29"/>
      <c r="E8" s="25">
        <f>E9</f>
        <v>2709000</v>
      </c>
    </row>
    <row r="9" spans="1:5" ht="45" customHeight="1">
      <c r="A9" s="37"/>
      <c r="B9" s="6" t="s">
        <v>15</v>
      </c>
      <c r="C9" s="8" t="s">
        <v>24</v>
      </c>
      <c r="D9" s="29"/>
      <c r="E9" s="25">
        <v>2709000</v>
      </c>
    </row>
    <row r="10" spans="1:5" ht="51.75" customHeight="1">
      <c r="A10" s="37"/>
      <c r="B10" s="6" t="s">
        <v>16</v>
      </c>
      <c r="C10" s="7" t="s">
        <v>7</v>
      </c>
      <c r="D10" s="29">
        <v>-394000</v>
      </c>
      <c r="E10" s="25">
        <v>-1487000</v>
      </c>
    </row>
    <row r="11" spans="1:5" ht="57" customHeight="1">
      <c r="A11" s="37"/>
      <c r="B11" s="6" t="s">
        <v>17</v>
      </c>
      <c r="C11" s="8" t="s">
        <v>27</v>
      </c>
      <c r="D11" s="29">
        <v>-394000</v>
      </c>
      <c r="E11" s="25">
        <v>-1487000</v>
      </c>
    </row>
    <row r="12" spans="1:5" ht="35.25" customHeight="1">
      <c r="A12" s="40" t="s">
        <v>11</v>
      </c>
      <c r="B12" s="10" t="s">
        <v>18</v>
      </c>
      <c r="C12" s="11" t="s">
        <v>3</v>
      </c>
      <c r="D12" s="24">
        <f>D15+D14</f>
        <v>-1529.9433199986815</v>
      </c>
      <c r="E12" s="24">
        <f>E15+E14</f>
        <v>1273166.8186100014</v>
      </c>
    </row>
    <row r="13" spans="1:5" ht="35.25" customHeight="1">
      <c r="A13" s="40"/>
      <c r="B13" s="6" t="s">
        <v>19</v>
      </c>
      <c r="C13" s="7" t="s">
        <v>10</v>
      </c>
      <c r="D13" s="29">
        <v>-13028351.2</v>
      </c>
      <c r="E13" s="25">
        <f>SUM(E14)</f>
        <v>-30370885.125</v>
      </c>
    </row>
    <row r="14" spans="1:5" ht="35.25" customHeight="1">
      <c r="A14" s="40"/>
      <c r="B14" s="6" t="s">
        <v>20</v>
      </c>
      <c r="C14" s="7" t="s">
        <v>25</v>
      </c>
      <c r="D14" s="29">
        <v>-18068697.16835</v>
      </c>
      <c r="E14" s="25">
        <v>-30370885.125</v>
      </c>
    </row>
    <row r="15" spans="1:5" ht="35.25" customHeight="1">
      <c r="A15" s="40"/>
      <c r="B15" s="6" t="s">
        <v>21</v>
      </c>
      <c r="C15" s="7" t="s">
        <v>9</v>
      </c>
      <c r="D15" s="29">
        <v>18067167.22503</v>
      </c>
      <c r="E15" s="25">
        <f>SUM(E16)</f>
        <v>31644051.94361</v>
      </c>
    </row>
    <row r="16" spans="1:5" ht="35.25" customHeight="1">
      <c r="A16" s="40"/>
      <c r="B16" s="6" t="s">
        <v>22</v>
      </c>
      <c r="C16" s="7" t="s">
        <v>26</v>
      </c>
      <c r="D16" s="29">
        <v>18067167.22503</v>
      </c>
      <c r="E16" s="25">
        <v>31644051.94361</v>
      </c>
    </row>
    <row r="17" spans="1:5" ht="35.25" customHeight="1">
      <c r="A17" s="12"/>
      <c r="B17" s="32" t="s">
        <v>23</v>
      </c>
      <c r="C17" s="33"/>
      <c r="D17" s="24">
        <f>D7+D12</f>
        <v>-395529.9433199987</v>
      </c>
      <c r="E17" s="24">
        <f>E7+E12</f>
        <v>2495166.8186100014</v>
      </c>
    </row>
    <row r="18" spans="1:5" ht="16.5">
      <c r="A18" s="14"/>
      <c r="B18" s="16" t="s">
        <v>29</v>
      </c>
      <c r="C18" s="16"/>
      <c r="D18" s="27"/>
      <c r="E18" s="15"/>
    </row>
    <row r="19" spans="1:5" ht="18" customHeight="1">
      <c r="A19" s="14"/>
      <c r="B19" s="16" t="s">
        <v>30</v>
      </c>
      <c r="C19" s="16"/>
      <c r="D19" s="16" t="s">
        <v>31</v>
      </c>
      <c r="E19" s="16"/>
    </row>
    <row r="20" spans="1:5" ht="18" customHeight="1">
      <c r="A20" s="14"/>
      <c r="B20" s="16" t="s">
        <v>32</v>
      </c>
      <c r="C20" s="16"/>
      <c r="D20" s="16"/>
      <c r="E20" s="16"/>
    </row>
    <row r="21" spans="1:5" ht="21" customHeight="1">
      <c r="A21" s="14"/>
      <c r="B21" s="16"/>
      <c r="C21" s="16"/>
      <c r="D21" s="16"/>
      <c r="E21" s="16"/>
    </row>
    <row r="22" spans="1:5" ht="15.75" hidden="1">
      <c r="A22" s="5"/>
      <c r="B22" s="16"/>
      <c r="C22" s="16"/>
      <c r="D22" s="16"/>
      <c r="E22" s="1"/>
    </row>
  </sheetData>
  <sheetProtection/>
  <mergeCells count="7">
    <mergeCell ref="B17:C17"/>
    <mergeCell ref="B5:C5"/>
    <mergeCell ref="B6:C6"/>
    <mergeCell ref="A7:A11"/>
    <mergeCell ref="A2:E2"/>
    <mergeCell ref="A1:E1"/>
    <mergeCell ref="A12:A16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2020-10-29T11:43:00Z</cp:lastPrinted>
  <dcterms:created xsi:type="dcterms:W3CDTF">2010-08-05T10:39:05Z</dcterms:created>
  <dcterms:modified xsi:type="dcterms:W3CDTF">2021-11-02T11:46:56Z</dcterms:modified>
  <cp:category/>
  <cp:version/>
  <cp:contentType/>
  <cp:contentStatus/>
</cp:coreProperties>
</file>