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6" i="1" l="1"/>
  <c r="F26" i="1"/>
  <c r="G26" i="1"/>
  <c r="H26" i="1" l="1"/>
</calcChain>
</file>

<file path=xl/sharedStrings.xml><?xml version="1.0" encoding="utf-8"?>
<sst xmlns="http://schemas.openxmlformats.org/spreadsheetml/2006/main" count="28" uniqueCount="28">
  <si>
    <t>Наименование</t>
  </si>
  <si>
    <t>Муниципальная программа "Культура и туризм"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</si>
  <si>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</si>
  <si>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</si>
  <si>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</si>
  <si>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</si>
  <si>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</si>
  <si>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</si>
  <si>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</si>
  <si>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</si>
  <si>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</si>
  <si>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</si>
  <si>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</si>
  <si>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</si>
  <si>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</si>
  <si>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</si>
  <si>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</si>
  <si>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</si>
  <si>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"Переселение граждан из аварийного жилищного фонда"</t>
  </si>
  <si>
    <t>Руководство и управление в сфере установленных функций органов местного самоуправления</t>
  </si>
  <si>
    <t>Непрограммные расходы</t>
  </si>
  <si>
    <t>Итого:</t>
  </si>
  <si>
    <t>тыс.руб.</t>
  </si>
  <si>
    <t>План 2025 года</t>
  </si>
  <si>
    <t>План 2026 года</t>
  </si>
  <si>
    <t>Ожидаемое исполнение 2024 года</t>
  </si>
  <si>
    <t>План 2027 года</t>
  </si>
  <si>
    <t>Сведения о расходах бюджета по муниципальным программам на 2025 год и плановый период 2026-2027 годов в сравнении с ожидаемым исполнением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</si>
</sst>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[&gt;=500]#,##0,;[Red][&lt;=-500]\-#,##0,;#,##0,"/>
    <numFmt numFmtId="166" formatCode="#,##0,"/>
  </numFmts>
  <fonts count="12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Fill="1"/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" fillId="0" borderId="0" xfId="0" applyNumberFormat="1" applyFont="1" applyFill="1" applyBorder="1" applyAlignment="1"/>
    <xf numFmtId="0" fontId="7" fillId="0" borderId="0" xfId="0" applyNumberFormat="1" applyFont="1" applyBorder="1" applyAlignment="1">
      <alignment horizontal="right"/>
    </xf>
    <xf numFmtId="0" fontId="2" fillId="2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5" fillId="0" borderId="5" xfId="0" applyNumberFormat="1" applyFont="1" applyFill="1" applyBorder="1" applyAlignment="1">
      <alignment horizontal="right"/>
    </xf>
    <xf numFmtId="166" fontId="5" fillId="0" borderId="5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right" vertical="center"/>
    </xf>
    <xf numFmtId="165" fontId="10" fillId="0" borderId="1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vertical="center"/>
    </xf>
    <xf numFmtId="3" fontId="11" fillId="0" borderId="9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7"/>
  <sheetViews>
    <sheetView tabSelected="1" workbookViewId="0">
      <selection activeCell="O7" sqref="O7"/>
    </sheetView>
  </sheetViews>
  <sheetFormatPr defaultRowHeight="15" x14ac:dyDescent="0.25"/>
  <cols>
    <col min="1" max="1" width="0.7109375" customWidth="1"/>
    <col min="2" max="3" width="0.5703125" customWidth="1"/>
    <col min="4" max="4" width="46.5703125" customWidth="1"/>
    <col min="5" max="5" width="23.5703125" customWidth="1"/>
    <col min="6" max="6" width="21.42578125" customWidth="1"/>
    <col min="7" max="7" width="20.5703125" customWidth="1"/>
    <col min="8" max="8" width="21.5703125" customWidth="1"/>
  </cols>
  <sheetData>
    <row r="2" spans="1:9" ht="53.25" customHeight="1" x14ac:dyDescent="0.25">
      <c r="B2" s="23" t="s">
        <v>27</v>
      </c>
      <c r="C2" s="23"/>
      <c r="D2" s="23"/>
      <c r="E2" s="23"/>
      <c r="F2" s="23"/>
      <c r="G2" s="23"/>
      <c r="H2" s="23"/>
    </row>
    <row r="3" spans="1:9" ht="15.75" thickBot="1" x14ac:dyDescent="0.3">
      <c r="B3" s="3"/>
      <c r="C3" s="3"/>
      <c r="D3" s="3"/>
      <c r="E3" s="3"/>
      <c r="F3" s="3"/>
      <c r="G3" s="3"/>
      <c r="H3" s="12" t="s">
        <v>22</v>
      </c>
    </row>
    <row r="4" spans="1:9" ht="32.25" customHeight="1" thickBot="1" x14ac:dyDescent="0.3">
      <c r="B4" s="24" t="s">
        <v>0</v>
      </c>
      <c r="C4" s="24"/>
      <c r="D4" s="24"/>
      <c r="E4" s="13" t="s">
        <v>25</v>
      </c>
      <c r="F4" s="4" t="s">
        <v>23</v>
      </c>
      <c r="G4" s="4" t="s">
        <v>24</v>
      </c>
      <c r="H4" s="4" t="s">
        <v>26</v>
      </c>
    </row>
    <row r="5" spans="1:9" ht="15.75" thickBot="1" x14ac:dyDescent="0.3">
      <c r="B5" s="21">
        <v>1</v>
      </c>
      <c r="C5" s="21"/>
      <c r="D5" s="21"/>
      <c r="E5" s="2">
        <v>2</v>
      </c>
      <c r="F5" s="1">
        <v>3</v>
      </c>
      <c r="G5" s="1">
        <v>4</v>
      </c>
      <c r="H5" s="1">
        <v>5</v>
      </c>
    </row>
    <row r="6" spans="1:9" ht="30" customHeight="1" x14ac:dyDescent="0.25">
      <c r="A6" s="6"/>
      <c r="B6" s="7"/>
      <c r="C6" s="22" t="s">
        <v>1</v>
      </c>
      <c r="D6" s="22"/>
      <c r="E6" s="27">
        <v>1628305</v>
      </c>
      <c r="F6" s="25">
        <v>1844291880</v>
      </c>
      <c r="G6" s="25">
        <v>1838805670</v>
      </c>
      <c r="H6" s="26">
        <v>1787523000</v>
      </c>
      <c r="I6" s="14"/>
    </row>
    <row r="7" spans="1:9" ht="30" customHeight="1" x14ac:dyDescent="0.25">
      <c r="A7" s="6"/>
      <c r="B7" s="8"/>
      <c r="C7" s="20" t="s">
        <v>2</v>
      </c>
      <c r="D7" s="20"/>
      <c r="E7" s="28">
        <v>12155447</v>
      </c>
      <c r="F7" s="25">
        <v>13532886239</v>
      </c>
      <c r="G7" s="25">
        <v>13519893839</v>
      </c>
      <c r="H7" s="26">
        <v>12980327639</v>
      </c>
    </row>
    <row r="8" spans="1:9" ht="30" customHeight="1" x14ac:dyDescent="0.25">
      <c r="A8" s="6"/>
      <c r="B8" s="8"/>
      <c r="C8" s="20" t="s">
        <v>3</v>
      </c>
      <c r="D8" s="20"/>
      <c r="E8" s="28">
        <v>240591</v>
      </c>
      <c r="F8" s="25">
        <v>251245000</v>
      </c>
      <c r="G8" s="25">
        <v>258102000</v>
      </c>
      <c r="H8" s="26">
        <v>258570000</v>
      </c>
    </row>
    <row r="9" spans="1:9" ht="30" customHeight="1" x14ac:dyDescent="0.25">
      <c r="A9" s="6"/>
      <c r="B9" s="8"/>
      <c r="C9" s="20" t="s">
        <v>4</v>
      </c>
      <c r="D9" s="20"/>
      <c r="E9" s="28">
        <v>972959</v>
      </c>
      <c r="F9" s="25">
        <v>1240968676</v>
      </c>
      <c r="G9" s="25">
        <v>1312756945.8399999</v>
      </c>
      <c r="H9" s="26">
        <v>1222782075.8399999</v>
      </c>
    </row>
    <row r="10" spans="1:9" ht="30" customHeight="1" x14ac:dyDescent="0.25">
      <c r="A10" s="6"/>
      <c r="B10" s="8"/>
      <c r="C10" s="20" t="s">
        <v>5</v>
      </c>
      <c r="D10" s="20"/>
      <c r="E10" s="28">
        <v>18675</v>
      </c>
      <c r="F10" s="25">
        <v>22802000</v>
      </c>
      <c r="G10" s="25">
        <v>22802000</v>
      </c>
      <c r="H10" s="26">
        <v>22802000</v>
      </c>
    </row>
    <row r="11" spans="1:9" ht="30" customHeight="1" x14ac:dyDescent="0.25">
      <c r="A11" s="6"/>
      <c r="B11" s="8"/>
      <c r="C11" s="20" t="s">
        <v>6</v>
      </c>
      <c r="D11" s="20"/>
      <c r="E11" s="28">
        <v>145153</v>
      </c>
      <c r="F11" s="25">
        <v>159019960</v>
      </c>
      <c r="G11" s="25">
        <v>181313140</v>
      </c>
      <c r="H11" s="26">
        <v>125409790</v>
      </c>
    </row>
    <row r="12" spans="1:9" ht="44.25" customHeight="1" x14ac:dyDescent="0.25">
      <c r="A12" s="6"/>
      <c r="B12" s="8"/>
      <c r="C12" s="20" t="s">
        <v>7</v>
      </c>
      <c r="D12" s="20"/>
      <c r="E12" s="28">
        <v>515776</v>
      </c>
      <c r="F12" s="25">
        <v>504429902</v>
      </c>
      <c r="G12" s="25">
        <v>515722786</v>
      </c>
      <c r="H12" s="26">
        <v>515722786</v>
      </c>
    </row>
    <row r="13" spans="1:9" ht="30" customHeight="1" x14ac:dyDescent="0.25">
      <c r="A13" s="6"/>
      <c r="B13" s="8"/>
      <c r="C13" s="20" t="s">
        <v>8</v>
      </c>
      <c r="D13" s="20"/>
      <c r="E13" s="28">
        <v>439665</v>
      </c>
      <c r="F13" s="25">
        <v>38182532</v>
      </c>
      <c r="G13" s="25">
        <v>2579400</v>
      </c>
      <c r="H13" s="26">
        <v>2619300</v>
      </c>
    </row>
    <row r="14" spans="1:9" ht="58.5" customHeight="1" x14ac:dyDescent="0.25">
      <c r="A14" s="6"/>
      <c r="B14" s="8"/>
      <c r="C14" s="20" t="s">
        <v>9</v>
      </c>
      <c r="D14" s="20"/>
      <c r="E14" s="28">
        <v>5154219</v>
      </c>
      <c r="F14" s="25">
        <v>5479634967</v>
      </c>
      <c r="G14" s="25">
        <v>6451252305</v>
      </c>
      <c r="H14" s="26">
        <v>3688318330</v>
      </c>
    </row>
    <row r="15" spans="1:9" ht="30" customHeight="1" x14ac:dyDescent="0.25">
      <c r="A15" s="6"/>
      <c r="B15" s="8"/>
      <c r="C15" s="20" t="s">
        <v>10</v>
      </c>
      <c r="D15" s="20"/>
      <c r="E15" s="28">
        <v>42315</v>
      </c>
      <c r="F15" s="25">
        <v>42000000</v>
      </c>
      <c r="G15" s="25">
        <v>43186000</v>
      </c>
      <c r="H15" s="26">
        <v>43186000</v>
      </c>
    </row>
    <row r="16" spans="1:9" ht="30" customHeight="1" x14ac:dyDescent="0.25">
      <c r="A16" s="6"/>
      <c r="B16" s="8"/>
      <c r="C16" s="20" t="s">
        <v>11</v>
      </c>
      <c r="D16" s="20"/>
      <c r="E16" s="28">
        <v>3169079</v>
      </c>
      <c r="F16" s="25">
        <v>5308395304.6400003</v>
      </c>
      <c r="G16" s="25">
        <v>4295680163</v>
      </c>
      <c r="H16" s="26">
        <v>3473768163</v>
      </c>
    </row>
    <row r="17" spans="1:8" ht="57.75" customHeight="1" x14ac:dyDescent="0.25">
      <c r="A17" s="6"/>
      <c r="B17" s="8"/>
      <c r="C17" s="20" t="s">
        <v>12</v>
      </c>
      <c r="D17" s="20"/>
      <c r="E17" s="28">
        <v>181277</v>
      </c>
      <c r="F17" s="25">
        <v>142215000</v>
      </c>
      <c r="G17" s="25">
        <v>156148319</v>
      </c>
      <c r="H17" s="26">
        <v>145777023</v>
      </c>
    </row>
    <row r="18" spans="1:8" ht="43.5" customHeight="1" x14ac:dyDescent="0.25">
      <c r="A18" s="6"/>
      <c r="B18" s="8"/>
      <c r="C18" s="20" t="s">
        <v>13</v>
      </c>
      <c r="D18" s="20"/>
      <c r="E18" s="28">
        <v>3048882</v>
      </c>
      <c r="F18" s="25">
        <v>2137448366.3699999</v>
      </c>
      <c r="G18" s="25">
        <v>1583729282</v>
      </c>
      <c r="H18" s="26">
        <v>1640815282</v>
      </c>
    </row>
    <row r="19" spans="1:8" ht="30" customHeight="1" x14ac:dyDescent="0.25">
      <c r="A19" s="6"/>
      <c r="B19" s="8"/>
      <c r="C19" s="20" t="s">
        <v>14</v>
      </c>
      <c r="D19" s="20"/>
      <c r="E19" s="28">
        <v>464897</v>
      </c>
      <c r="F19" s="25">
        <v>520648348</v>
      </c>
      <c r="G19" s="25">
        <v>523374000</v>
      </c>
      <c r="H19" s="26">
        <v>523374000</v>
      </c>
    </row>
    <row r="20" spans="1:8" ht="30" customHeight="1" x14ac:dyDescent="0.25">
      <c r="A20" s="6"/>
      <c r="B20" s="8"/>
      <c r="C20" s="20" t="s">
        <v>15</v>
      </c>
      <c r="D20" s="20"/>
      <c r="E20" s="28">
        <v>20387</v>
      </c>
      <c r="F20" s="25">
        <v>13765000</v>
      </c>
      <c r="G20" s="25">
        <v>15000000</v>
      </c>
      <c r="H20" s="26">
        <v>15000000</v>
      </c>
    </row>
    <row r="21" spans="1:8" ht="30" customHeight="1" x14ac:dyDescent="0.25">
      <c r="A21" s="6"/>
      <c r="B21" s="8"/>
      <c r="C21" s="20" t="s">
        <v>16</v>
      </c>
      <c r="D21" s="20"/>
      <c r="E21" s="28">
        <v>6260892</v>
      </c>
      <c r="F21" s="25">
        <v>7608412953.8299999</v>
      </c>
      <c r="G21" s="25">
        <v>5707276163.8299999</v>
      </c>
      <c r="H21" s="26">
        <v>5401873063.8299999</v>
      </c>
    </row>
    <row r="22" spans="1:8" ht="30" customHeight="1" x14ac:dyDescent="0.25">
      <c r="A22" s="6"/>
      <c r="B22" s="8"/>
      <c r="C22" s="20" t="s">
        <v>17</v>
      </c>
      <c r="D22" s="20"/>
      <c r="E22" s="28">
        <v>6666407</v>
      </c>
      <c r="F22" s="25">
        <v>793147910</v>
      </c>
      <c r="G22" s="25">
        <v>0</v>
      </c>
      <c r="H22" s="26">
        <v>0</v>
      </c>
    </row>
    <row r="23" spans="1:8" ht="30" customHeight="1" x14ac:dyDescent="0.25">
      <c r="A23" s="6"/>
      <c r="B23" s="8"/>
      <c r="C23" s="20" t="s">
        <v>18</v>
      </c>
      <c r="D23" s="20"/>
      <c r="E23" s="28">
        <v>234737</v>
      </c>
      <c r="F23" s="25">
        <v>0</v>
      </c>
      <c r="G23" s="25">
        <v>358802220</v>
      </c>
      <c r="H23" s="26">
        <v>358802220</v>
      </c>
    </row>
    <row r="24" spans="1:8" ht="44.25" customHeight="1" x14ac:dyDescent="0.25">
      <c r="A24" s="6"/>
      <c r="B24" s="8"/>
      <c r="C24" s="20" t="s">
        <v>19</v>
      </c>
      <c r="D24" s="20"/>
      <c r="E24" s="28">
        <v>48020</v>
      </c>
      <c r="F24" s="25">
        <v>51127371</v>
      </c>
      <c r="G24" s="25">
        <v>50889371</v>
      </c>
      <c r="H24" s="26">
        <v>50889371</v>
      </c>
    </row>
    <row r="25" spans="1:8" ht="30" customHeight="1" thickBot="1" x14ac:dyDescent="0.3">
      <c r="A25" s="6"/>
      <c r="B25" s="8"/>
      <c r="C25" s="20" t="s">
        <v>20</v>
      </c>
      <c r="D25" s="20"/>
      <c r="E25" s="27">
        <v>171585</v>
      </c>
      <c r="F25" s="25">
        <v>189000000</v>
      </c>
      <c r="G25" s="25">
        <v>420000000</v>
      </c>
      <c r="H25" s="26">
        <v>420000000</v>
      </c>
    </row>
    <row r="26" spans="1:8" s="5" customFormat="1" ht="30.75" customHeight="1" thickBot="1" x14ac:dyDescent="0.3">
      <c r="A26" s="9"/>
      <c r="B26" s="17" t="s">
        <v>21</v>
      </c>
      <c r="C26" s="18"/>
      <c r="D26" s="19"/>
      <c r="E26" s="15">
        <f t="shared" ref="E26:H26" si="0">SUM(E6:E25)</f>
        <v>41579268</v>
      </c>
      <c r="F26" s="16">
        <f t="shared" si="0"/>
        <v>39879621409.839996</v>
      </c>
      <c r="G26" s="16">
        <f t="shared" si="0"/>
        <v>37257313604.669998</v>
      </c>
      <c r="H26" s="16">
        <f t="shared" si="0"/>
        <v>32677560043.669998</v>
      </c>
    </row>
    <row r="27" spans="1:8" x14ac:dyDescent="0.25">
      <c r="A27" s="6"/>
      <c r="B27" s="10"/>
      <c r="C27" s="10"/>
      <c r="D27" s="11"/>
      <c r="E27" s="11"/>
      <c r="F27" s="11"/>
      <c r="G27" s="11"/>
      <c r="H27" s="11"/>
    </row>
  </sheetData>
  <mergeCells count="24">
    <mergeCell ref="B5:D5"/>
    <mergeCell ref="C6:D6"/>
    <mergeCell ref="C7:D7"/>
    <mergeCell ref="B2:H2"/>
    <mergeCell ref="B4:D4"/>
    <mergeCell ref="C11:D11"/>
    <mergeCell ref="C12:D12"/>
    <mergeCell ref="C13:D13"/>
    <mergeCell ref="C8:D8"/>
    <mergeCell ref="C9:D9"/>
    <mergeCell ref="C10:D10"/>
    <mergeCell ref="C17:D17"/>
    <mergeCell ref="C18:D18"/>
    <mergeCell ref="C19:D19"/>
    <mergeCell ref="C14:D14"/>
    <mergeCell ref="C15:D15"/>
    <mergeCell ref="C16:D16"/>
    <mergeCell ref="B26:D26"/>
    <mergeCell ref="C23:D23"/>
    <mergeCell ref="C24:D24"/>
    <mergeCell ref="C25:D25"/>
    <mergeCell ref="C20:D20"/>
    <mergeCell ref="C21:D21"/>
    <mergeCell ref="C22:D22"/>
  </mergeCells>
  <pageMargins left="0.39370078740157483" right="0.23622047244094491" top="0.74803149606299213" bottom="0.39370078740157483" header="0.51181102362204722" footer="0.51181102362204722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Сулягина Алена Алексеевна</cp:lastModifiedBy>
  <cp:lastPrinted>2024-11-13T13:45:24Z</cp:lastPrinted>
  <dcterms:created xsi:type="dcterms:W3CDTF">2021-04-12T14:52:46Z</dcterms:created>
  <dcterms:modified xsi:type="dcterms:W3CDTF">2024-11-13T13:45:45Z</dcterms:modified>
</cp:coreProperties>
</file>