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<sst xmlns="http://schemas.openxmlformats.org/spreadsheetml/2006/main" count="2383" uniqueCount="1065">
  <si>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</si>
  <si>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</si>
  <si>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</si>
  <si>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</si>
  <si>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</si>
  <si>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</si>
  <si>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</si>
  <si>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</si>
  <si>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</si>
  <si>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</si>
  <si>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</si>
  <si>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</si>
  <si>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</si>
  <si>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</si>
  <si>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</si>
  <si>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</si>
  <si>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</si>
  <si>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</si>
  <si>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</si>
  <si>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</si>
  <si>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</si>
  <si>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</si>
  <si>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</si>
  <si>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000 1 16 25000 00 0000 140</t>
  </si>
  <si>
    <t>Денежные взыскания (штрафы) за нарушение законодательства Российской Федерации  о недрах</t>
  </si>
  <si>
    <t>000 1 14 06000 00 0000 430</t>
  </si>
  <si>
    <t>000 1 14 06010 00 0000 430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</si>
  <si>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</si>
  <si>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</si>
  <si>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</si>
  <si>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</si>
  <si>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</si>
  <si>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</si>
  <si>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</si>
  <si>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</si>
  <si>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</si>
  <si>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</si>
  <si>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</si>
  <si>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</si>
  <si>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</si>
  <si>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</si>
  <si>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</si>
  <si>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</si>
  <si>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</si>
  <si>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</si>
  <si>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</si>
  <si>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</si>
  <si>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</si>
  <si>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</si>
  <si>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</si>
  <si>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</si>
  <si>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</si>
  <si>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</si>
  <si>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</si>
  <si>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</si>
  <si>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</si>
  <si>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</si>
  <si>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</si>
  <si>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</si>
  <si>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</si>
  <si>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</si>
  <si>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</si>
  <si>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</si>
  <si>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</si>
  <si>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</si>
  <si>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</si>
  <si>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</si>
  <si>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</si>
  <si>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</si>
  <si>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000 1103 0000000 000 000</t>
  </si>
  <si>
    <t>000 7900 0000000 000 000</t>
  </si>
  <si>
    <t>000 9600 0000000 000 000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</si>
  <si>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</si>
  <si>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</si>
  <si>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</si>
  <si>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</si>
  <si>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</si>
  <si>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</si>
  <si>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</si>
  <si>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</si>
  <si>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</si>
  <si>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</si>
  <si>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</si>
  <si>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</si>
  <si>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</si>
  <si>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</si>
  <si>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</si>
  <si>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</si>
  <si>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</si>
  <si>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</si>
  <si>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</si>
  <si>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</si>
  <si>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</si>
  <si>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</si>
  <si>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</si>
  <si>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</si>
  <si>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</si>
  <si>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</si>
  <si>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</si>
  <si>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</si>
  <si>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</si>
  <si>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</si>
  <si>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</si>
  <si>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</si>
  <si>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прибыль организаций</t>
  </si>
  <si>
    <t>000 1 01 01000 00 0000 110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</si>
  <si>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</si>
  <si>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</si>
  <si>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</si>
  <si>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000 1 05 04000 02 0000 110</t>
  </si>
  <si>
    <t>000 1 05 04020 02 0000 110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</si>
  <si>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</si>
  <si>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</si>
  <si>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</si>
  <si>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</si>
  <si>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</si>
  <si>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</si>
  <si>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</si>
  <si>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</si>
  <si>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</si>
  <si>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</si>
  <si>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</si>
  <si>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</si>
  <si>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</si>
  <si>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</si>
  <si>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</si>
  <si>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</si>
  <si>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</si>
  <si>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</si>
  <si>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</si>
  <si>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</si>
  <si>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</si>
  <si>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</si>
  <si>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</si>
  <si>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</si>
  <si>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</si>
  <si>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</si>
  <si>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</si>
  <si>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</si>
  <si>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</si>
  <si>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000 1 11 05035 05 0000 120</t>
  </si>
  <si>
    <t>000 1 11 09040 00 0000 120</t>
  </si>
  <si>
    <t>Денежные взыскания (штрафы) за нарушение земельного законодательства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</si>
  <si>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</si>
  <si>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</si>
  <si>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</si>
  <si>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</si>
  <si>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</si>
  <si>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</si>
  <si>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</si>
  <si>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</si>
  <si>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</si>
  <si>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</si>
  <si>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</si>
  <si>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</si>
  <si>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</si>
  <si>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</si>
  <si>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</si>
  <si>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</si>
  <si>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</si>
  <si>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</si>
  <si>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</si>
  <si>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</si>
  <si>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</si>
  <si>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</si>
  <si>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</si>
  <si>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денежные взыскания (штрафы) за правонарушения в области дорожного движения</t>
  </si>
  <si>
    <t xml:space="preserve">000 1 16 30030 01 0000 140 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</si>
  <si>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</si>
  <si>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</si>
  <si>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</si>
  <si>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</si>
  <si>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000 2 19 00000 00 0000 000</t>
  </si>
  <si>
    <t>НАЛОГОВЫЕ И НЕНАЛОГОВЫЕ ДОХОДЫ</t>
  </si>
  <si>
    <t>Сельское хозяйство и рыболовство</t>
  </si>
  <si>
    <t>000 0405 0000000 000 000</t>
  </si>
  <si>
    <t>Лесное хозяйство</t>
  </si>
  <si>
    <t>000 0407 0000000 000 000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</si>
  <si>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</si>
  <si>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</si>
  <si>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</si>
  <si>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</si>
  <si>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</si>
  <si>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</si>
  <si>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</si>
  <si>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</si>
  <si>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</si>
  <si>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</si>
  <si>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</si>
  <si>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</si>
  <si>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</si>
  <si>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</si>
  <si>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</si>
  <si>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</si>
  <si>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</si>
  <si>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</si>
  <si>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</si>
  <si>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</si>
  <si>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</si>
  <si>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</si>
  <si>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</si>
  <si>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</si>
  <si>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</si>
  <si>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</si>
  <si>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</si>
  <si>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</si>
  <si>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</si>
  <si>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</si>
  <si>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</si>
  <si>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</si>
  <si>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</si>
  <si>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</si>
  <si>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</si>
  <si>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</si>
  <si>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</si>
  <si>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</si>
  <si>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</si>
  <si>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</si>
  <si>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</si>
  <si>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</si>
  <si>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</si>
  <si>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</si>
  <si>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</si>
  <si>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</si>
  <si>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</si>
  <si>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</si>
  <si>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</si>
  <si>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</si>
  <si>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</si>
  <si>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</si>
  <si>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</si>
  <si>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</si>
  <si>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Уменьшение прочих остатков средств бюджетов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</si>
  <si>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</si>
  <si>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</si>
  <si>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</si>
  <si>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</si>
  <si>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000 2 18 00000 00 0000 000</t>
  </si>
  <si>
    <t>000 01 05 02 00 00 0000 500</t>
  </si>
  <si>
    <t>000 01 05 02 01 00 0000 510</t>
  </si>
  <si>
    <t>000 01 05 02 01 05 0000 510</t>
  </si>
  <si>
    <t>000 01 05 00 00 00 0000 600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</si>
  <si>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</si>
  <si>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</si>
  <si>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</si>
  <si>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</si>
  <si>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</si>
  <si>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</si>
  <si>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</si>
  <si>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</si>
  <si>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</si>
  <si>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</si>
  <si>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</si>
  <si>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</si>
  <si>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</si>
  <si>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</si>
  <si>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</si>
  <si>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</si>
  <si>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</si>
  <si>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</si>
  <si>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</si>
  <si>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</si>
  <si>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</si>
  <si>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</si>
  <si>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</si>
  <si>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</si>
  <si>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</si>
  <si>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000 2 02 00000 00 0000 000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</si>
  <si>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</si>
  <si>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</si>
  <si>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</si>
  <si>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</si>
  <si>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</si>
  <si>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</si>
  <si>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</si>
  <si>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</si>
  <si>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</si>
  <si>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</si>
  <si>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</si>
  <si>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</si>
  <si>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</si>
  <si>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</si>
  <si>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</si>
  <si>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</si>
  <si>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</si>
  <si>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</si>
  <si>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</si>
  <si>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</si>
  <si>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</si>
  <si>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</si>
  <si>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</si>
  <si>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</si>
  <si>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</si>
  <si>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</si>
  <si>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</si>
  <si>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</si>
  <si>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</si>
  <si>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ДОХОДЫ БЮДЖЕТА - ИТОГО</t>
  </si>
  <si>
    <t>000 8 50 00000 00 0000 000</t>
  </si>
  <si>
    <t>000 1 00 00000 00 0000 000</t>
  </si>
  <si>
    <t>Физическая культура</t>
  </si>
  <si>
    <t>Массовый спорт</t>
  </si>
  <si>
    <t>Спорт высших достижений</t>
  </si>
  <si>
    <t>000 1200 0000000 000 000</t>
  </si>
  <si>
    <t>000 1201 0000000 000 000</t>
  </si>
  <si>
    <t>000 1202 0000000 000 000</t>
  </si>
  <si>
    <t>СРЕДСТВА МАССОВОЙ ИНФОРМАЦИИ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</si>
  <si>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</si>
  <si>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</si>
  <si>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</si>
  <si>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</si>
  <si>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</si>
  <si>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</si>
  <si>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</si>
  <si>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</si>
  <si>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</si>
  <si>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</si>
  <si>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</si>
  <si>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</si>
  <si>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</si>
  <si>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</si>
  <si>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</si>
  <si>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</si>
  <si>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ДОХОДЫ ОТ ОКАЗАНИЯ ПЛАТНЫХ УСЛУГ И КОМПЕНСАЦИИ ЗАТРАТ ГОСУДАРСТВА</t>
  </si>
  <si>
    <t>000 1 13 00000 00 0000 000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</si>
  <si>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</si>
  <si>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</si>
  <si>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</si>
  <si>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</si>
  <si>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Изменение остатков средств</t>
  </si>
  <si>
    <t>OOO 01 00 00 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</si>
  <si>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</si>
  <si>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</si>
  <si>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</si>
  <si>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</si>
  <si>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</si>
  <si>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</si>
  <si>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</si>
  <si>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</si>
  <si>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</si>
  <si>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</si>
  <si>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</si>
  <si>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</si>
  <si>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</si>
  <si>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</si>
  <si>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</si>
  <si>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</si>
  <si>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</si>
  <si>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</si>
  <si>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</si>
  <si>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</si>
  <si>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</si>
  <si>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</si>
  <si>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</si>
  <si>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</si>
  <si>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</si>
  <si>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</si>
  <si>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</si>
  <si>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</si>
  <si>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</si>
  <si>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Налог, взимаемый в связи с применением патентной системы налогообложения, зачисляемый в бюджеты муниципальных районов</t>
  </si>
  <si>
    <t>Увеличение прочих остатков средств бюджетов</t>
  </si>
  <si>
    <t>Уменьшение остатков средств бюджетов</t>
  </si>
  <si>
    <t>33042491</t>
  </si>
  <si>
    <t xml:space="preserve">46241000000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</si>
  <si>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</si>
  <si>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</si>
  <si>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</si>
  <si>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</t>
  </si>
  <si>
    <t>000 1 05 03000 01 0000 110</t>
  </si>
  <si>
    <t>000 1 05 03010 01 0000 110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</si>
  <si>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</si>
  <si>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</si>
  <si>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</si>
  <si>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</si>
  <si>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</si>
  <si>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</si>
  <si>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</si>
  <si>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</si>
  <si>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</si>
  <si>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</si>
  <si>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</si>
  <si>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</si>
  <si>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</si>
  <si>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</si>
  <si>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Субсидии бюджетам бюджетной системы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</si>
  <si>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</si>
  <si>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</si>
  <si>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</si>
  <si>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</si>
  <si>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</si>
  <si>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</si>
  <si>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</si>
  <si>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</si>
  <si>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</si>
  <si>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</si>
  <si>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</si>
  <si>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</si>
  <si>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</si>
  <si>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</si>
  <si>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</si>
  <si>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</si>
  <si>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</si>
  <si>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</si>
  <si>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</si>
  <si>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</si>
  <si>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</si>
  <si>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</si>
  <si>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</si>
  <si>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</si>
  <si>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</si>
  <si>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</si>
  <si>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</si>
  <si>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</si>
  <si>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</si>
  <si>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</si>
  <si>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</si>
  <si>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</si>
  <si>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</si>
  <si>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</si>
  <si>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</si>
  <si>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</si>
  <si>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</si>
  <si>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</si>
  <si>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</si>
  <si>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</si>
  <si>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</si>
  <si>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</si>
  <si>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</si>
  <si>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</si>
  <si>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</si>
  <si>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</si>
  <si>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</si>
  <si>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</si>
  <si>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</si>
  <si>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</si>
  <si>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</si>
  <si>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</si>
  <si>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</si>
  <si>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</si>
  <si>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</si>
  <si>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</si>
  <si>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</si>
  <si>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</si>
  <si>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</si>
  <si>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</si>
  <si>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</si>
  <si>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</si>
  <si>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</si>
  <si>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</si>
  <si>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</si>
  <si>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</si>
  <si>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</si>
  <si>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</si>
  <si>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</si>
  <si>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</si>
  <si>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</si>
  <si>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</si>
  <si>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</si>
  <si>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</si>
  <si>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</si>
  <si>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</si>
  <si>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</si>
  <si>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</si>
  <si>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</si>
  <si>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</si>
  <si>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</si>
  <si>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</si>
  <si>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</si>
  <si>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</si>
  <si>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</si>
  <si>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</si>
  <si>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</si>
  <si>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</si>
  <si>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</si>
  <si>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</si>
  <si>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</si>
  <si>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</si>
  <si>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</si>
  <si>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</si>
  <si>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</si>
  <si>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</si>
  <si>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</si>
  <si>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</si>
  <si>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</si>
  <si>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</si>
  <si>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</si>
  <si>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</si>
  <si>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</si>
  <si>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</si>
  <si>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</si>
  <si>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</si>
  <si>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</si>
  <si>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</si>
  <si>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</si>
  <si>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</si>
  <si>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</si>
  <si>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</si>
  <si>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</si>
  <si>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</si>
  <si>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</si>
  <si>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</si>
  <si>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</si>
  <si>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</si>
  <si>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</si>
  <si>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</si>
  <si>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</si>
  <si>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</si>
  <si>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</si>
  <si>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</si>
  <si>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</si>
  <si>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</si>
  <si>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</si>
  <si>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</si>
  <si>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</si>
  <si>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</si>
  <si>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</si>
  <si>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</si>
  <si>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</si>
  <si>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</si>
  <si>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</si>
  <si>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</si>
  <si>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</si>
  <si>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</si>
  <si>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</si>
  <si>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</si>
  <si>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</si>
  <si>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</si>
  <si>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</si>
  <si>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</si>
  <si>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</si>
  <si>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</si>
  <si>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000 0204 0000000 000 200</t>
  </si>
  <si>
    <t>000 0204 0000000 000 220</t>
  </si>
  <si>
    <t>000 0204 0000000 000 226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</si>
  <si>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</si>
  <si>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</si>
  <si>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</si>
  <si>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</si>
  <si>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</si>
  <si>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</si>
  <si>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</si>
  <si>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</si>
  <si>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</si>
  <si>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</si>
  <si>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</si>
  <si>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</si>
  <si>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</si>
  <si>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</si>
  <si>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</si>
  <si>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</si>
  <si>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</si>
  <si>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</si>
  <si>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</si>
  <si>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</si>
  <si>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</si>
  <si>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</si>
  <si>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</si>
  <si>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</si>
  <si>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</si>
  <si>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</si>
  <si>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</si>
  <si>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</si>
  <si>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</si>
  <si>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</si>
  <si>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</si>
  <si>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</si>
  <si>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</si>
  <si>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</si>
  <si>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</si>
  <si>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</si>
  <si>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</si>
  <si>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</si>
  <si>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</si>
  <si>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</si>
  <si>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</si>
  <si>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</si>
  <si>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</si>
  <si>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</si>
  <si>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</si>
  <si>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</si>
  <si>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</si>
  <si>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</si>
  <si>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</si>
  <si>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</si>
  <si>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</si>
  <si>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000 0407 0000000 000 200</t>
  </si>
  <si>
    <t>000 0407 0000000 000 220</t>
  </si>
  <si>
    <t>000 0407 0000000 000 226</t>
  </si>
  <si>
    <t>000 0408 0000000 000 200</t>
  </si>
  <si>
    <t>000 0408 0000000 000 220</t>
  </si>
  <si>
    <t>000 0408 0000000 000 222</t>
  </si>
  <si>
    <t>000 0408 0000000 000 226</t>
  </si>
  <si>
    <t>000 0412 0000000 000 200</t>
  </si>
  <si>
    <t>000 0412 0000000 000 220</t>
  </si>
  <si>
    <t>000 0412 0000000 000 222</t>
  </si>
  <si>
    <t>000 0412 0000000 000 226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</si>
  <si>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</si>
  <si>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</si>
  <si>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</si>
  <si>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</si>
  <si>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</si>
  <si>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</si>
  <si>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</si>
  <si>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</si>
  <si>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</si>
  <si>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</si>
  <si>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</si>
  <si>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</si>
  <si>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</si>
  <si>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</si>
  <si>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</si>
  <si>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</si>
  <si>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</si>
  <si>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</si>
  <si>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</si>
  <si>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</si>
  <si>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</si>
  <si>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</si>
  <si>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</si>
  <si>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</si>
  <si>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</si>
  <si>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</si>
  <si>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</si>
  <si>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</si>
  <si>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</si>
  <si>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</si>
  <si>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</si>
  <si>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</si>
  <si>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</si>
  <si>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</si>
  <si>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</si>
  <si>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</si>
  <si>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</si>
  <si>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</si>
  <si>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</si>
  <si>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</si>
  <si>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</si>
  <si>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</si>
  <si>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</si>
  <si>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000 0600 0000000 000 200</t>
  </si>
  <si>
    <t>000 0600 0000000 000 220</t>
  </si>
  <si>
    <t>000 0600 0000000 000 226</t>
  </si>
  <si>
    <t>000 0603 0000000 000 200</t>
  </si>
  <si>
    <t>000 0603 0000000 000 220</t>
  </si>
  <si>
    <t>000 0603 0000000 000 226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</si>
  <si>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</si>
  <si>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</si>
  <si>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</si>
  <si>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</si>
  <si>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</si>
  <si>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</si>
  <si>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</si>
  <si>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</si>
  <si>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</si>
  <si>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</si>
  <si>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</si>
  <si>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</si>
  <si>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</si>
  <si>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</si>
  <si>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</si>
  <si>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</si>
  <si>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</si>
  <si>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</si>
  <si>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</si>
  <si>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</si>
  <si>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</si>
  <si>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</si>
  <si>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</si>
  <si>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</si>
  <si>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</si>
  <si>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</si>
  <si>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</si>
  <si>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</si>
  <si>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</si>
  <si>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</si>
  <si>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</si>
  <si>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</si>
  <si>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</si>
  <si>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</si>
  <si>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</si>
  <si>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</si>
  <si>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</si>
  <si>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</si>
  <si>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</si>
  <si>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</si>
  <si>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</si>
  <si>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</si>
  <si>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</si>
  <si>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</si>
  <si>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</si>
  <si>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</si>
  <si>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</si>
  <si>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</si>
  <si>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</si>
  <si>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</si>
  <si>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</si>
  <si>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</si>
  <si>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</si>
  <si>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</si>
  <si>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</si>
  <si>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</si>
  <si>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</si>
  <si>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</si>
  <si>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</si>
  <si>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</si>
  <si>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</si>
  <si>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</si>
  <si>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</si>
  <si>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</si>
  <si>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</si>
  <si>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</si>
  <si>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</si>
  <si>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</si>
  <si>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</si>
  <si>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</si>
  <si>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</si>
  <si>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</si>
  <si>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</si>
  <si>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</si>
  <si>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</si>
  <si>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</si>
  <si>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</si>
  <si>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</si>
  <si>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</si>
  <si>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</si>
  <si>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</si>
  <si>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</si>
  <si>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</si>
  <si>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</si>
  <si>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</si>
  <si>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</si>
  <si>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</si>
  <si>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</si>
  <si>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</si>
  <si>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</si>
  <si>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</si>
  <si>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</si>
  <si>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</si>
  <si>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</si>
  <si>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</si>
  <si>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</si>
  <si>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</si>
  <si>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</si>
  <si>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</si>
  <si>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</si>
  <si>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</si>
  <si>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</si>
  <si>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</si>
  <si>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</si>
  <si>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</si>
  <si>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</si>
  <si>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</si>
  <si>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</si>
  <si>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</si>
  <si>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</si>
  <si>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</si>
  <si>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</si>
  <si>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</si>
  <si>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000 0801 0000000 000 224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</si>
  <si>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</si>
  <si>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</si>
  <si>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</si>
  <si>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</si>
  <si>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</si>
  <si>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</si>
  <si>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</si>
  <si>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</si>
  <si>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</si>
  <si>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</si>
  <si>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</si>
  <si>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</si>
  <si>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</si>
  <si>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</si>
  <si>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</si>
  <si>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</si>
  <si>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</si>
  <si>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</si>
  <si>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</si>
  <si>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</si>
  <si>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</si>
  <si>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</si>
  <si>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</si>
  <si>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</si>
  <si>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</si>
  <si>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</si>
  <si>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</si>
  <si>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</si>
  <si>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</si>
  <si>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</si>
  <si>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</si>
  <si>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</si>
  <si>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</si>
  <si>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</si>
  <si>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</si>
  <si>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</si>
  <si>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</si>
  <si>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</si>
  <si>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</si>
  <si>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</si>
  <si>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</si>
  <si>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</si>
  <si>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</si>
  <si>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</si>
  <si>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</si>
  <si>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</si>
  <si>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</si>
  <si>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000 0902 0000000 000 200</t>
  </si>
  <si>
    <t>000 0902 0000000 000 240</t>
  </si>
  <si>
    <t>000 0902 0000000 000 241</t>
  </si>
  <si>
    <t>000 0902 0000000 000 300</t>
  </si>
  <si>
    <t>000 0902 0000000 000 340</t>
  </si>
  <si>
    <t>000 0904 0000000 000 200</t>
  </si>
  <si>
    <t>000 0904 0000000 000 220</t>
  </si>
  <si>
    <t>000 0904 0000000 000 226</t>
  </si>
  <si>
    <t>000 0904 0000000 000 240</t>
  </si>
  <si>
    <t>000 0904 0000000 000 241</t>
  </si>
  <si>
    <t>000 0906 0000000 000 200</t>
  </si>
  <si>
    <t>000 0906 0000000 000 240</t>
  </si>
  <si>
    <t>000 0906 0000000 000 241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</si>
  <si>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</si>
  <si>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</si>
  <si>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</si>
  <si>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</si>
  <si>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</si>
  <si>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</si>
  <si>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</si>
  <si>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</si>
  <si>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</si>
  <si>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</si>
  <si>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</si>
  <si>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</si>
  <si>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</si>
  <si>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</si>
  <si>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</si>
  <si>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</si>
  <si>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</si>
  <si>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</si>
  <si>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</si>
  <si>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</si>
  <si>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000 1000 0000000 000 222</t>
  </si>
  <si>
    <t>000 1000 0000000 000 224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</si>
  <si>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</si>
  <si>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</si>
  <si>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</si>
  <si>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</si>
  <si>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</si>
  <si>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</si>
  <si>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</si>
  <si>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</si>
  <si>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</si>
  <si>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</si>
  <si>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</si>
  <si>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</si>
  <si>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</si>
  <si>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</si>
  <si>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</si>
  <si>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</si>
  <si>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</si>
  <si>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</si>
  <si>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</si>
  <si>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</si>
  <si>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</si>
  <si>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</si>
  <si>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</si>
  <si>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</si>
  <si>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</si>
  <si>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</si>
  <si>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</si>
  <si>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</si>
  <si>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</si>
  <si>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</si>
  <si>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</si>
  <si>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</si>
  <si>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</si>
  <si>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</si>
  <si>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</si>
  <si>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</si>
  <si>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</si>
  <si>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</si>
  <si>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</si>
  <si>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</si>
  <si>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</si>
  <si>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</si>
  <si>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</si>
  <si>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</si>
  <si>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</si>
  <si>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</si>
  <si>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</si>
  <si>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</si>
  <si>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</si>
  <si>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</si>
  <si>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</si>
  <si>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</si>
  <si>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</si>
  <si>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</si>
  <si>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</si>
  <si>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</si>
  <si>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</si>
  <si>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</si>
  <si>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</si>
  <si>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</si>
  <si>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</si>
  <si>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</si>
  <si>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</si>
  <si>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</si>
  <si>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</si>
  <si>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</si>
  <si>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</si>
  <si>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</si>
  <si>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</si>
  <si>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</si>
  <si>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</si>
  <si>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</si>
  <si>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</si>
  <si>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000 1103 0000000 000 200</t>
  </si>
  <si>
    <t>000 1103 0000000 000 240</t>
  </si>
  <si>
    <t>000 1103 0000000 000 242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</si>
  <si>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</si>
  <si>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</si>
  <si>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</si>
  <si>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</si>
  <si>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</si>
  <si>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</si>
  <si>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</si>
  <si>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</si>
  <si>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</si>
  <si>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</si>
  <si>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</si>
  <si>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</si>
  <si>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</si>
  <si>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</si>
  <si>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</si>
  <si>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</si>
  <si>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</si>
  <si>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</si>
  <si>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</si>
  <si>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</si>
  <si>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</si>
  <si>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</si>
  <si>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</si>
  <si>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</si>
  <si>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</si>
  <si>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</si>
  <si>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имущество организаций по имуществу, входящему в Единую систему газоснабжения</t>
  </si>
  <si>
    <t>000 1 06 02020 02 0000 110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</si>
  <si>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</si>
  <si>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</si>
  <si>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</si>
  <si>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</si>
  <si>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</si>
  <si>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</si>
  <si>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</si>
  <si>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</si>
  <si>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</si>
  <si>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</si>
  <si>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</si>
  <si>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000 1 14 02052 05 0000 410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</si>
  <si>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</si>
  <si>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</si>
  <si>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</si>
  <si>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</si>
  <si>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</si>
  <si>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</si>
  <si>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</si>
  <si>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</si>
  <si>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</si>
  <si>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</si>
  <si>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</si>
  <si>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</si>
  <si>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</si>
  <si>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</si>
  <si>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</si>
  <si>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</si>
  <si>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</si>
  <si>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</si>
  <si>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</si>
  <si>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</si>
  <si>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</si>
  <si>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</si>
  <si>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</si>
  <si>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</si>
  <si>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</si>
  <si>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</si>
  <si>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000 0100 0000000 000 241</t>
  </si>
  <si>
    <t>000 0113 0000000 000 241</t>
  </si>
  <si>
    <t>000 0204 0000000 000 300</t>
  </si>
  <si>
    <t>000 0204 0000000 000 340</t>
  </si>
  <si>
    <t>000 0400 0000000 000 224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</si>
  <si>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</si>
  <si>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</si>
  <si>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</si>
  <si>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</si>
  <si>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</si>
  <si>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</si>
  <si>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</si>
  <si>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</si>
  <si>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</si>
  <si>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</si>
  <si>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</si>
  <si>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</si>
  <si>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</si>
  <si>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</si>
  <si>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</si>
  <si>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</si>
  <si>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000 0502 0000000 000 340</t>
  </si>
  <si>
    <t>000 0600 0000000 000 224</t>
  </si>
  <si>
    <t>000 0600 0000000 000 290</t>
  </si>
  <si>
    <t>000 0603 0000000 000 224</t>
  </si>
  <si>
    <t>000 0603 0000000 000 290</t>
  </si>
  <si>
    <t>000 1000 0000000 000 240</t>
  </si>
  <si>
    <t>000 1000 0000000 000 242</t>
  </si>
  <si>
    <t>000 1003 0000000 000 290</t>
  </si>
  <si>
    <t>000 1004 0000000 000 300</t>
  </si>
  <si>
    <t>000 1004 0000000 000 310</t>
  </si>
  <si>
    <t>Земельный налог</t>
  </si>
  <si>
    <t>000 1 06 06000 00 0000 110</t>
  </si>
  <si>
    <t>на  1 июля  2013 г.</t>
  </si>
  <si>
    <t>01.07.2013</t>
  </si>
  <si>
    <t>Единый сельскохозяйственный налог (за налоговые периоды, истекшие до 1 января 2011 года)</t>
  </si>
  <si>
    <t>000 1 05 03020 01 0000 110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</si>
  <si>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</si>
  <si>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</si>
  <si>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</si>
  <si>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</si>
  <si>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Плата за иные виды негативного воздействия на окружающую среду</t>
  </si>
  <si>
    <t>000 1 12 01050 01 0000 120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</si>
  <si>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</si>
  <si>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</si>
  <si>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</si>
  <si>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000 1 16 30010 01 0000 140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</si>
  <si>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</si>
  <si>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000 1 16 30014 01 0000 140 </t>
  </si>
  <si>
    <t>000 0500 0000000 000 250</t>
  </si>
  <si>
    <t>000 0500 0000000 000 251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</si>
  <si>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</si>
  <si>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</si>
  <si>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</si>
  <si>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</si>
  <si>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</si>
  <si>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</si>
  <si>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</si>
  <si>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</si>
  <si>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</si>
  <si>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</si>
  <si>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</si>
  <si>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</si>
  <si>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000 0502 0000000 000 223</t>
  </si>
  <si>
    <t>000 0502 0000000 000 250</t>
  </si>
  <si>
    <t>000 0502 0000000 000 251</t>
  </si>
  <si>
    <t>000 0505 0000000 000 223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</si>
  <si>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</si>
  <si>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</si>
  <si>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</si>
  <si>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</si>
  <si>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</si>
  <si>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000 1006 0000000 000 224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</si>
  <si>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</si>
  <si>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</si>
  <si>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</si>
  <si>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</si>
  <si>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</si>
  <si>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</si>
  <si>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</si>
  <si>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000 1102 0000000 000 225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</si>
</sst>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15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0" fontId="15" fillId="0" borderId="14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wrapText="1"/>
    </xf>
    <xf numFmtId="180" fontId="4" fillId="0" borderId="25" xfId="0" applyNumberFormat="1" applyFont="1" applyBorder="1" applyAlignment="1" applyProtection="1">
      <alignment horizontal="right"/>
      <protection locked="0"/>
    </xf>
    <xf numFmtId="0" fontId="5" fillId="0" borderId="30" xfId="0" applyFont="1" applyBorder="1" applyAlignment="1">
      <alignment horizontal="left" wrapText="1" indent="1"/>
    </xf>
    <xf numFmtId="180" fontId="4" fillId="0" borderId="22" xfId="0" applyNumberFormat="1" applyFont="1" applyBorder="1" applyAlignment="1" applyProtection="1">
      <alignment horizontal="right"/>
      <protection locked="0"/>
    </xf>
    <xf numFmtId="0" fontId="5" fillId="0" borderId="30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4" fillId="33" borderId="30" xfId="0" applyFont="1" applyFill="1" applyBorder="1" applyAlignment="1">
      <alignment wrapText="1"/>
    </xf>
    <xf numFmtId="0" fontId="5" fillId="0" borderId="30" xfId="0" applyFont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80" fontId="4" fillId="0" borderId="26" xfId="0" applyNumberFormat="1" applyFont="1" applyBorder="1" applyAlignment="1">
      <alignment horizontal="right"/>
    </xf>
    <xf numFmtId="0" fontId="5" fillId="0" borderId="32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 indent="1"/>
    </xf>
    <xf numFmtId="0" fontId="10" fillId="0" borderId="19" xfId="0" applyFont="1" applyBorder="1" applyAlignment="1">
      <alignment wrapText="1"/>
    </xf>
    <xf numFmtId="0" fontId="10" fillId="0" borderId="33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4" xfId="0" applyFont="1" applyBorder="1" applyAlignment="1">
      <alignment wrapText="1"/>
    </xf>
    <xf numFmtId="0" fontId="8" fillId="0" borderId="35" xfId="0" applyFont="1" applyBorder="1" applyAlignment="1">
      <alignment horizontal="left" wrapText="1"/>
    </xf>
    <xf numFmtId="178" fontId="15" fillId="0" borderId="14" xfId="0" applyNumberFormat="1" applyFont="1" applyBorder="1" applyAlignment="1" applyProtection="1">
      <alignment horizontal="right"/>
      <protection locked="0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6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showGridLines="0" zoomScalePageLayoutView="0" workbookViewId="0" topLeftCell="A1">
      <selection activeCell="M11" sqref="M11"/>
    </sheetView>
  </sheetViews>
  <sheetFormatPr defaultColWidth="9.00390625" defaultRowHeight="12.75"/>
  <cols>
    <col min="1" max="1" width="52.125" style="2" customWidth="1"/>
    <col min="2" max="2" width="3.625" style="2" customWidth="1"/>
    <col min="3" max="3" width="21.125" style="2" customWidth="1"/>
    <col min="4" max="4" width="13.875" style="1" customWidth="1"/>
    <col min="5" max="5" width="13.625" style="1" customWidth="1"/>
    <col min="6" max="6" width="13.875" style="0" customWidth="1"/>
    <col min="7" max="7" width="9.125" style="0" customWidth="1"/>
  </cols>
  <sheetData>
    <row r="1" spans="1:6" ht="13.5" thickBot="1">
      <c r="A1" s="19"/>
      <c r="B1" s="3"/>
      <c r="C1" s="3"/>
      <c r="D1" s="3"/>
      <c r="E1" s="8"/>
      <c r="F1" s="5" t="s">
        <v>350</v>
      </c>
    </row>
    <row r="2" spans="1:6" ht="15">
      <c r="A2" s="111" t="s">
        <v>148</v>
      </c>
      <c r="B2" s="112"/>
      <c r="C2" s="112"/>
      <c r="D2" s="112"/>
      <c r="E2" s="37" t="s">
        <v>40</v>
      </c>
      <c r="F2" s="42" t="s">
        <v>145</v>
      </c>
    </row>
    <row r="3" spans="1:6" ht="12.75">
      <c r="A3" s="113" t="s">
        <v>1017</v>
      </c>
      <c r="B3" s="112"/>
      <c r="C3" s="112"/>
      <c r="D3" s="112"/>
      <c r="E3" s="38" t="s">
        <v>41</v>
      </c>
      <c r="F3" s="43" t="s">
        <v>1018</v>
      </c>
    </row>
    <row r="4" spans="1:6" ht="12.75">
      <c r="A4" s="26" t="s">
        <v>44</v>
      </c>
      <c r="B4" s="24"/>
      <c r="C4" s="25"/>
      <c r="D4" s="24"/>
      <c r="E4" s="38" t="s">
        <v>42</v>
      </c>
      <c r="F4" s="43" t="s">
        <v>363</v>
      </c>
    </row>
    <row r="5" spans="1:6" ht="12.75">
      <c r="A5" s="115" t="s">
        <v>366</v>
      </c>
      <c r="B5" s="115"/>
      <c r="C5" s="115"/>
      <c r="D5" s="115"/>
      <c r="E5" s="38" t="s">
        <v>45</v>
      </c>
      <c r="F5" s="43" t="s">
        <v>365</v>
      </c>
    </row>
    <row r="6" spans="1:6" ht="12.75">
      <c r="A6" s="26" t="s">
        <v>46</v>
      </c>
      <c r="B6" s="114" t="s">
        <v>367</v>
      </c>
      <c r="C6" s="114"/>
      <c r="D6" s="114"/>
      <c r="E6" s="38" t="s">
        <v>125</v>
      </c>
      <c r="F6" s="44" t="s">
        <v>364</v>
      </c>
    </row>
    <row r="7" spans="1:6" ht="12.75">
      <c r="A7" s="26" t="s">
        <v>154</v>
      </c>
      <c r="B7" s="26"/>
      <c r="C7" s="26"/>
      <c r="D7" s="27"/>
      <c r="E7" s="39"/>
      <c r="F7" s="45"/>
    </row>
    <row r="8" spans="1:6" ht="13.5" thickBot="1">
      <c r="A8" s="7" t="s">
        <v>347</v>
      </c>
      <c r="B8" s="7"/>
      <c r="C8" s="7"/>
      <c r="D8" s="6"/>
      <c r="E8" s="38" t="s">
        <v>43</v>
      </c>
      <c r="F8" s="46" t="s">
        <v>346</v>
      </c>
    </row>
    <row r="9" spans="1:6" ht="12.75">
      <c r="A9" s="109" t="s">
        <v>102</v>
      </c>
      <c r="B9" s="110"/>
      <c r="C9" s="110"/>
      <c r="D9" s="110"/>
      <c r="E9" s="6"/>
      <c r="F9" s="9"/>
    </row>
    <row r="10" spans="1:6" ht="15.75" thickBot="1">
      <c r="A10" s="58"/>
      <c r="B10" s="59"/>
      <c r="C10" s="59"/>
      <c r="D10" s="59"/>
      <c r="E10" s="6"/>
      <c r="F10" s="9"/>
    </row>
    <row r="11" spans="1:6" ht="33.75">
      <c r="A11" s="78" t="s">
        <v>150</v>
      </c>
      <c r="B11" s="87" t="s">
        <v>343</v>
      </c>
      <c r="C11" s="87" t="s">
        <v>312</v>
      </c>
      <c r="D11" s="87" t="s">
        <v>282</v>
      </c>
      <c r="E11" s="87" t="s">
        <v>153</v>
      </c>
      <c r="F11" s="88" t="s">
        <v>344</v>
      </c>
    </row>
    <row r="12" spans="1:6" ht="13.5" thickBot="1">
      <c r="A12" s="81">
        <v>1</v>
      </c>
      <c r="B12" s="5">
        <v>2</v>
      </c>
      <c r="C12" s="5">
        <v>3</v>
      </c>
      <c r="D12" s="4" t="s">
        <v>348</v>
      </c>
      <c r="E12" s="4" t="s">
        <v>349</v>
      </c>
      <c r="F12" s="82" t="s">
        <v>151</v>
      </c>
    </row>
    <row r="13" spans="1:6" ht="12.75">
      <c r="A13" s="89" t="s">
        <v>297</v>
      </c>
      <c r="B13" s="34" t="s">
        <v>155</v>
      </c>
      <c r="C13" s="33" t="s">
        <v>298</v>
      </c>
      <c r="D13" s="57">
        <v>8076937870</v>
      </c>
      <c r="E13" s="57">
        <v>3416763041.87</v>
      </c>
      <c r="F13" s="90">
        <f>D13-E13</f>
        <v>4660174828.13</v>
      </c>
    </row>
    <row r="14" spans="1:6" ht="12.75">
      <c r="A14" s="91" t="s">
        <v>173</v>
      </c>
      <c r="B14" s="22" t="s">
        <v>155</v>
      </c>
      <c r="C14" s="35" t="s">
        <v>299</v>
      </c>
      <c r="D14" s="55">
        <v>4509871000</v>
      </c>
      <c r="E14" s="55">
        <v>2118838049.79</v>
      </c>
      <c r="F14" s="92">
        <f aca="true" t="shared" si="0" ref="F14:F46">D14-E14</f>
        <v>2391032950.21</v>
      </c>
    </row>
    <row r="15" spans="1:6" ht="12.75">
      <c r="A15" s="93" t="s">
        <v>6</v>
      </c>
      <c r="B15" s="22" t="s">
        <v>155</v>
      </c>
      <c r="C15" s="35" t="s">
        <v>7</v>
      </c>
      <c r="D15" s="55">
        <v>1940555000</v>
      </c>
      <c r="E15" s="55">
        <v>846297826.3</v>
      </c>
      <c r="F15" s="92">
        <f t="shared" si="0"/>
        <v>1094257173.7</v>
      </c>
    </row>
    <row r="16" spans="1:6" ht="12.75">
      <c r="A16" s="94" t="s">
        <v>104</v>
      </c>
      <c r="B16" s="22" t="s">
        <v>155</v>
      </c>
      <c r="C16" s="36" t="s">
        <v>105</v>
      </c>
      <c r="D16" s="55">
        <v>132387000</v>
      </c>
      <c r="E16" s="55">
        <v>52450603.67</v>
      </c>
      <c r="F16" s="92">
        <f t="shared" si="0"/>
        <v>79936396.33</v>
      </c>
    </row>
    <row r="17" spans="1:6" ht="33.75">
      <c r="A17" s="94" t="s">
        <v>262</v>
      </c>
      <c r="B17" s="22" t="s">
        <v>155</v>
      </c>
      <c r="C17" s="36" t="s">
        <v>263</v>
      </c>
      <c r="D17" s="55">
        <v>132387000</v>
      </c>
      <c r="E17" s="55">
        <v>52450803.3</v>
      </c>
      <c r="F17" s="92">
        <f t="shared" si="0"/>
        <v>79936196.7</v>
      </c>
    </row>
    <row r="18" spans="1:6" ht="22.5">
      <c r="A18" s="94" t="s">
        <v>168</v>
      </c>
      <c r="B18" s="22" t="s">
        <v>155</v>
      </c>
      <c r="C18" s="36" t="s">
        <v>169</v>
      </c>
      <c r="D18" s="55">
        <v>132387000</v>
      </c>
      <c r="E18" s="55">
        <v>52450803.3</v>
      </c>
      <c r="F18" s="92">
        <f t="shared" si="0"/>
        <v>79936196.7</v>
      </c>
    </row>
    <row r="19" spans="1:6" ht="67.5">
      <c r="A19" s="94" t="s">
        <v>257</v>
      </c>
      <c r="B19" s="22" t="s">
        <v>155</v>
      </c>
      <c r="C19" s="36" t="s">
        <v>258</v>
      </c>
      <c r="D19" s="47"/>
      <c r="E19" s="55">
        <v>-199.63</v>
      </c>
      <c r="F19" s="92">
        <f t="shared" si="0"/>
        <v>199.63</v>
      </c>
    </row>
    <row r="20" spans="1:6" ht="12.75">
      <c r="A20" s="94" t="s">
        <v>27</v>
      </c>
      <c r="B20" s="22" t="s">
        <v>155</v>
      </c>
      <c r="C20" s="36" t="s">
        <v>28</v>
      </c>
      <c r="D20" s="55">
        <v>1808168000</v>
      </c>
      <c r="E20" s="55">
        <v>793847222.63</v>
      </c>
      <c r="F20" s="92">
        <f t="shared" si="0"/>
        <v>1014320777.37</v>
      </c>
    </row>
    <row r="21" spans="1:6" ht="56.25">
      <c r="A21" s="95" t="s">
        <v>331</v>
      </c>
      <c r="B21" s="22" t="s">
        <v>155</v>
      </c>
      <c r="C21" s="36" t="s">
        <v>29</v>
      </c>
      <c r="D21" s="55">
        <v>1808168000</v>
      </c>
      <c r="E21" s="55">
        <v>746665651.36</v>
      </c>
      <c r="F21" s="92">
        <f t="shared" si="0"/>
        <v>1061502348.64</v>
      </c>
    </row>
    <row r="22" spans="1:6" ht="78.75">
      <c r="A22" s="94" t="s">
        <v>247</v>
      </c>
      <c r="B22" s="22" t="s">
        <v>155</v>
      </c>
      <c r="C22" s="36" t="s">
        <v>124</v>
      </c>
      <c r="D22" s="47"/>
      <c r="E22" s="55">
        <v>2896996.94</v>
      </c>
      <c r="F22" s="92">
        <f t="shared" si="0"/>
        <v>-2896996.94</v>
      </c>
    </row>
    <row r="23" spans="1:6" ht="33.75">
      <c r="A23" s="94" t="s">
        <v>248</v>
      </c>
      <c r="B23" s="22" t="s">
        <v>155</v>
      </c>
      <c r="C23" s="36" t="s">
        <v>244</v>
      </c>
      <c r="D23" s="47"/>
      <c r="E23" s="55">
        <v>41477203.27</v>
      </c>
      <c r="F23" s="92">
        <f t="shared" si="0"/>
        <v>-41477203.27</v>
      </c>
    </row>
    <row r="24" spans="1:6" ht="67.5">
      <c r="A24" s="94" t="s">
        <v>254</v>
      </c>
      <c r="B24" s="22" t="s">
        <v>155</v>
      </c>
      <c r="C24" s="36" t="s">
        <v>272</v>
      </c>
      <c r="D24" s="47"/>
      <c r="E24" s="55">
        <v>2807371.06</v>
      </c>
      <c r="F24" s="92">
        <f t="shared" si="0"/>
        <v>-2807371.06</v>
      </c>
    </row>
    <row r="25" spans="1:6" ht="12.75">
      <c r="A25" s="93" t="s">
        <v>47</v>
      </c>
      <c r="B25" s="22" t="s">
        <v>155</v>
      </c>
      <c r="C25" s="35" t="s">
        <v>48</v>
      </c>
      <c r="D25" s="55">
        <v>1342730000</v>
      </c>
      <c r="E25" s="55">
        <v>719958869.89</v>
      </c>
      <c r="F25" s="92">
        <f t="shared" si="0"/>
        <v>622771130.11</v>
      </c>
    </row>
    <row r="26" spans="1:6" ht="22.5">
      <c r="A26" s="94" t="s">
        <v>49</v>
      </c>
      <c r="B26" s="22" t="s">
        <v>155</v>
      </c>
      <c r="C26" s="36" t="s">
        <v>50</v>
      </c>
      <c r="D26" s="55">
        <v>748702000</v>
      </c>
      <c r="E26" s="55">
        <v>466802503.82</v>
      </c>
      <c r="F26" s="92">
        <f t="shared" si="0"/>
        <v>281899496.18</v>
      </c>
    </row>
    <row r="27" spans="1:6" ht="22.5">
      <c r="A27" s="94" t="s">
        <v>51</v>
      </c>
      <c r="B27" s="22" t="s">
        <v>155</v>
      </c>
      <c r="C27" s="36" t="s">
        <v>52</v>
      </c>
      <c r="D27" s="55">
        <v>623225000</v>
      </c>
      <c r="E27" s="55">
        <v>368300355.04</v>
      </c>
      <c r="F27" s="92">
        <f t="shared" si="0"/>
        <v>254924644.95999998</v>
      </c>
    </row>
    <row r="28" spans="1:6" ht="22.5">
      <c r="A28" s="94" t="s">
        <v>207</v>
      </c>
      <c r="B28" s="22" t="s">
        <v>155</v>
      </c>
      <c r="C28" s="36" t="s">
        <v>205</v>
      </c>
      <c r="D28" s="55">
        <v>623225000</v>
      </c>
      <c r="E28" s="55">
        <v>367973253.07</v>
      </c>
      <c r="F28" s="92">
        <f t="shared" si="0"/>
        <v>255251746.93</v>
      </c>
    </row>
    <row r="29" spans="1:6" ht="33.75">
      <c r="A29" s="94" t="s">
        <v>208</v>
      </c>
      <c r="B29" s="22" t="s">
        <v>155</v>
      </c>
      <c r="C29" s="36" t="s">
        <v>206</v>
      </c>
      <c r="D29" s="47"/>
      <c r="E29" s="55">
        <v>327101.97</v>
      </c>
      <c r="F29" s="92">
        <f t="shared" si="0"/>
        <v>-327101.97</v>
      </c>
    </row>
    <row r="30" spans="1:6" ht="33.75">
      <c r="A30" s="94" t="s">
        <v>53</v>
      </c>
      <c r="B30" s="22" t="s">
        <v>155</v>
      </c>
      <c r="C30" s="36" t="s">
        <v>54</v>
      </c>
      <c r="D30" s="55">
        <v>101882000</v>
      </c>
      <c r="E30" s="55">
        <v>65732651.52</v>
      </c>
      <c r="F30" s="92">
        <f t="shared" si="0"/>
        <v>36149348.48</v>
      </c>
    </row>
    <row r="31" spans="1:6" ht="33.75">
      <c r="A31" s="94" t="s">
        <v>53</v>
      </c>
      <c r="B31" s="22" t="s">
        <v>155</v>
      </c>
      <c r="C31" s="36" t="s">
        <v>211</v>
      </c>
      <c r="D31" s="55">
        <v>101882000</v>
      </c>
      <c r="E31" s="55">
        <v>68275011.03</v>
      </c>
      <c r="F31" s="92">
        <f t="shared" si="0"/>
        <v>33606988.97</v>
      </c>
    </row>
    <row r="32" spans="1:6" ht="33.75">
      <c r="A32" s="94" t="s">
        <v>210</v>
      </c>
      <c r="B32" s="22" t="s">
        <v>155</v>
      </c>
      <c r="C32" s="36" t="s">
        <v>212</v>
      </c>
      <c r="D32" s="47"/>
      <c r="E32" s="55">
        <v>-2542359.51</v>
      </c>
      <c r="F32" s="92">
        <f t="shared" si="0"/>
        <v>2542359.51</v>
      </c>
    </row>
    <row r="33" spans="1:6" ht="22.5">
      <c r="A33" s="94" t="s">
        <v>214</v>
      </c>
      <c r="B33" s="22" t="s">
        <v>155</v>
      </c>
      <c r="C33" s="36" t="s">
        <v>213</v>
      </c>
      <c r="D33" s="55">
        <v>23595000</v>
      </c>
      <c r="E33" s="55">
        <v>32769497.26</v>
      </c>
      <c r="F33" s="92">
        <f t="shared" si="0"/>
        <v>-9174497.260000002</v>
      </c>
    </row>
    <row r="34" spans="1:6" ht="22.5">
      <c r="A34" s="94" t="s">
        <v>259</v>
      </c>
      <c r="B34" s="22" t="s">
        <v>155</v>
      </c>
      <c r="C34" s="36" t="s">
        <v>351</v>
      </c>
      <c r="D34" s="55">
        <v>592160000</v>
      </c>
      <c r="E34" s="55">
        <v>249976953.98</v>
      </c>
      <c r="F34" s="92">
        <f t="shared" si="0"/>
        <v>342183046.02</v>
      </c>
    </row>
    <row r="35" spans="1:6" ht="22.5">
      <c r="A35" s="94" t="s">
        <v>259</v>
      </c>
      <c r="B35" s="22" t="s">
        <v>155</v>
      </c>
      <c r="C35" s="36" t="s">
        <v>216</v>
      </c>
      <c r="D35" s="55">
        <v>592160000</v>
      </c>
      <c r="E35" s="55">
        <v>248707042.16</v>
      </c>
      <c r="F35" s="92">
        <f t="shared" si="0"/>
        <v>343452957.84000003</v>
      </c>
    </row>
    <row r="36" spans="1:6" ht="33.75">
      <c r="A36" s="94" t="s">
        <v>215</v>
      </c>
      <c r="B36" s="22" t="s">
        <v>155</v>
      </c>
      <c r="C36" s="36" t="s">
        <v>217</v>
      </c>
      <c r="D36" s="47"/>
      <c r="E36" s="55">
        <v>1269911.82</v>
      </c>
      <c r="F36" s="92">
        <f t="shared" si="0"/>
        <v>-1269911.82</v>
      </c>
    </row>
    <row r="37" spans="1:6" ht="12.75">
      <c r="A37" s="94" t="s">
        <v>368</v>
      </c>
      <c r="B37" s="22" t="s">
        <v>155</v>
      </c>
      <c r="C37" s="36" t="s">
        <v>369</v>
      </c>
      <c r="D37" s="55">
        <v>309000</v>
      </c>
      <c r="E37" s="55">
        <v>247481.81</v>
      </c>
      <c r="F37" s="92">
        <f t="shared" si="0"/>
        <v>61518.19</v>
      </c>
    </row>
    <row r="38" spans="1:6" ht="12.75">
      <c r="A38" s="94" t="s">
        <v>368</v>
      </c>
      <c r="B38" s="22" t="s">
        <v>155</v>
      </c>
      <c r="C38" s="36" t="s">
        <v>370</v>
      </c>
      <c r="D38" s="55">
        <v>309000</v>
      </c>
      <c r="E38" s="55">
        <v>247627.17</v>
      </c>
      <c r="F38" s="92">
        <f t="shared" si="0"/>
        <v>61372.82999999999</v>
      </c>
    </row>
    <row r="39" spans="1:6" ht="22.5">
      <c r="A39" s="94" t="s">
        <v>1019</v>
      </c>
      <c r="B39" s="22" t="s">
        <v>155</v>
      </c>
      <c r="C39" s="36" t="s">
        <v>1020</v>
      </c>
      <c r="D39" s="47"/>
      <c r="E39" s="55">
        <v>-145.36</v>
      </c>
      <c r="F39" s="92">
        <f t="shared" si="0"/>
        <v>145.36</v>
      </c>
    </row>
    <row r="40" spans="1:6" ht="22.5">
      <c r="A40" s="94" t="s">
        <v>209</v>
      </c>
      <c r="B40" s="22" t="s">
        <v>155</v>
      </c>
      <c r="C40" s="36" t="s">
        <v>109</v>
      </c>
      <c r="D40" s="55">
        <v>1559000</v>
      </c>
      <c r="E40" s="55">
        <v>2931930.28</v>
      </c>
      <c r="F40" s="92">
        <f t="shared" si="0"/>
        <v>-1372930.2799999998</v>
      </c>
    </row>
    <row r="41" spans="1:6" ht="33.75">
      <c r="A41" s="94" t="s">
        <v>360</v>
      </c>
      <c r="B41" s="22" t="s">
        <v>155</v>
      </c>
      <c r="C41" s="36" t="s">
        <v>110</v>
      </c>
      <c r="D41" s="55">
        <v>1559000</v>
      </c>
      <c r="E41" s="55">
        <v>2931930.28</v>
      </c>
      <c r="F41" s="92">
        <f t="shared" si="0"/>
        <v>-1372930.2799999998</v>
      </c>
    </row>
    <row r="42" spans="1:6" ht="12.75">
      <c r="A42" s="93" t="s">
        <v>260</v>
      </c>
      <c r="B42" s="22" t="s">
        <v>155</v>
      </c>
      <c r="C42" s="35" t="s">
        <v>261</v>
      </c>
      <c r="D42" s="55">
        <v>153493000</v>
      </c>
      <c r="E42" s="55">
        <v>68412332.42</v>
      </c>
      <c r="F42" s="92">
        <f t="shared" si="0"/>
        <v>85080667.58</v>
      </c>
    </row>
    <row r="43" spans="1:6" ht="12.75">
      <c r="A43" s="94" t="s">
        <v>948</v>
      </c>
      <c r="B43" s="22" t="s">
        <v>155</v>
      </c>
      <c r="C43" s="36" t="s">
        <v>949</v>
      </c>
      <c r="D43" s="47"/>
      <c r="E43" s="55">
        <v>-225.86</v>
      </c>
      <c r="F43" s="92">
        <f t="shared" si="0"/>
        <v>225.86</v>
      </c>
    </row>
    <row r="44" spans="1:6" ht="33.75">
      <c r="A44" s="94" t="s">
        <v>950</v>
      </c>
      <c r="B44" s="22" t="s">
        <v>155</v>
      </c>
      <c r="C44" s="36" t="s">
        <v>951</v>
      </c>
      <c r="D44" s="47"/>
      <c r="E44" s="55">
        <v>-225.86</v>
      </c>
      <c r="F44" s="92">
        <f t="shared" si="0"/>
        <v>225.86</v>
      </c>
    </row>
    <row r="45" spans="1:6" ht="12.75">
      <c r="A45" s="94" t="s">
        <v>313</v>
      </c>
      <c r="B45" s="22" t="s">
        <v>155</v>
      </c>
      <c r="C45" s="36" t="s">
        <v>314</v>
      </c>
      <c r="D45" s="55">
        <v>153493000</v>
      </c>
      <c r="E45" s="55">
        <v>68343465.28</v>
      </c>
      <c r="F45" s="92">
        <f t="shared" si="0"/>
        <v>85149534.72</v>
      </c>
    </row>
    <row r="46" spans="1:6" ht="22.5">
      <c r="A46" s="94" t="s">
        <v>315</v>
      </c>
      <c r="B46" s="22" t="s">
        <v>155</v>
      </c>
      <c r="C46" s="36" t="s">
        <v>316</v>
      </c>
      <c r="D46" s="55">
        <v>153493000</v>
      </c>
      <c r="E46" s="55">
        <v>68346248.28</v>
      </c>
      <c r="F46" s="92">
        <f t="shared" si="0"/>
        <v>85146751.72</v>
      </c>
    </row>
    <row r="47" spans="1:6" ht="22.5">
      <c r="A47" s="94" t="s">
        <v>944</v>
      </c>
      <c r="B47" s="22" t="s">
        <v>155</v>
      </c>
      <c r="C47" s="36" t="s">
        <v>945</v>
      </c>
      <c r="D47" s="47"/>
      <c r="E47" s="55">
        <v>-2783</v>
      </c>
      <c r="F47" s="92">
        <f aca="true" t="shared" si="1" ref="F47:F65">D47-E47</f>
        <v>2783</v>
      </c>
    </row>
    <row r="48" spans="1:6" ht="12.75">
      <c r="A48" s="94" t="s">
        <v>1015</v>
      </c>
      <c r="B48" s="22" t="s">
        <v>155</v>
      </c>
      <c r="C48" s="36" t="s">
        <v>1016</v>
      </c>
      <c r="D48" s="47"/>
      <c r="E48" s="55">
        <v>69093</v>
      </c>
      <c r="F48" s="92">
        <f t="shared" si="1"/>
        <v>-69093</v>
      </c>
    </row>
    <row r="49" spans="1:6" ht="33.75">
      <c r="A49" s="94" t="s">
        <v>1021</v>
      </c>
      <c r="B49" s="22" t="s">
        <v>155</v>
      </c>
      <c r="C49" s="36" t="s">
        <v>1022</v>
      </c>
      <c r="D49" s="47"/>
      <c r="E49" s="55">
        <v>69093</v>
      </c>
      <c r="F49" s="92">
        <f t="shared" si="1"/>
        <v>-69093</v>
      </c>
    </row>
    <row r="50" spans="1:6" ht="56.25">
      <c r="A50" s="94" t="s">
        <v>1023</v>
      </c>
      <c r="B50" s="22" t="s">
        <v>155</v>
      </c>
      <c r="C50" s="36" t="s">
        <v>1024</v>
      </c>
      <c r="D50" s="47"/>
      <c r="E50" s="55">
        <v>69093</v>
      </c>
      <c r="F50" s="92">
        <f t="shared" si="1"/>
        <v>-69093</v>
      </c>
    </row>
    <row r="51" spans="1:6" ht="12.75">
      <c r="A51" s="93" t="s">
        <v>100</v>
      </c>
      <c r="B51" s="22" t="s">
        <v>155</v>
      </c>
      <c r="C51" s="35" t="s">
        <v>101</v>
      </c>
      <c r="D51" s="55">
        <v>44271000</v>
      </c>
      <c r="E51" s="55">
        <v>22735947.51</v>
      </c>
      <c r="F51" s="92">
        <f t="shared" si="1"/>
        <v>21535052.49</v>
      </c>
    </row>
    <row r="52" spans="1:6" ht="22.5">
      <c r="A52" s="94" t="s">
        <v>293</v>
      </c>
      <c r="B52" s="22" t="s">
        <v>155</v>
      </c>
      <c r="C52" s="36" t="s">
        <v>294</v>
      </c>
      <c r="D52" s="55">
        <v>42921000</v>
      </c>
      <c r="E52" s="55">
        <v>22084947.51</v>
      </c>
      <c r="F52" s="92">
        <f t="shared" si="1"/>
        <v>20836052.49</v>
      </c>
    </row>
    <row r="53" spans="1:6" ht="45">
      <c r="A53" s="94" t="s">
        <v>295</v>
      </c>
      <c r="B53" s="22" t="s">
        <v>155</v>
      </c>
      <c r="C53" s="36" t="s">
        <v>296</v>
      </c>
      <c r="D53" s="55">
        <v>42921000</v>
      </c>
      <c r="E53" s="55">
        <v>22084947.51</v>
      </c>
      <c r="F53" s="92">
        <f t="shared" si="1"/>
        <v>20836052.49</v>
      </c>
    </row>
    <row r="54" spans="1:19" ht="22.5">
      <c r="A54" s="94" t="s">
        <v>120</v>
      </c>
      <c r="B54" s="22" t="s">
        <v>155</v>
      </c>
      <c r="C54" s="36" t="s">
        <v>121</v>
      </c>
      <c r="D54" s="55">
        <v>1350000</v>
      </c>
      <c r="E54" s="55">
        <v>651000</v>
      </c>
      <c r="F54" s="92">
        <f t="shared" si="1"/>
        <v>699000</v>
      </c>
      <c r="G54" s="29"/>
      <c r="H54" s="30"/>
      <c r="I54" s="30"/>
      <c r="J54" s="30"/>
      <c r="K54" s="29"/>
      <c r="L54" s="29"/>
      <c r="M54" s="30"/>
      <c r="N54" s="29"/>
      <c r="O54" s="29"/>
      <c r="P54" s="30"/>
      <c r="Q54" s="30"/>
      <c r="R54" s="30"/>
      <c r="S54" s="29"/>
    </row>
    <row r="55" spans="1:6" ht="22.5">
      <c r="A55" s="94" t="s">
        <v>111</v>
      </c>
      <c r="B55" s="22" t="s">
        <v>155</v>
      </c>
      <c r="C55" s="36" t="s">
        <v>112</v>
      </c>
      <c r="D55" s="55">
        <v>1350000</v>
      </c>
      <c r="E55" s="55">
        <v>651000</v>
      </c>
      <c r="F55" s="92">
        <f t="shared" si="1"/>
        <v>699000</v>
      </c>
    </row>
    <row r="56" spans="1:6" ht="22.5">
      <c r="A56" s="93" t="s">
        <v>77</v>
      </c>
      <c r="B56" s="22" t="s">
        <v>155</v>
      </c>
      <c r="C56" s="35" t="s">
        <v>78</v>
      </c>
      <c r="D56" s="47"/>
      <c r="E56" s="55">
        <v>124.01</v>
      </c>
      <c r="F56" s="92">
        <f t="shared" si="1"/>
        <v>-124.01</v>
      </c>
    </row>
    <row r="57" spans="1:6" ht="22.5">
      <c r="A57" s="94" t="s">
        <v>79</v>
      </c>
      <c r="B57" s="22" t="s">
        <v>155</v>
      </c>
      <c r="C57" s="36" t="s">
        <v>80</v>
      </c>
      <c r="D57" s="47"/>
      <c r="E57" s="55">
        <v>56.51</v>
      </c>
      <c r="F57" s="92">
        <f t="shared" si="1"/>
        <v>-56.51</v>
      </c>
    </row>
    <row r="58" spans="1:6" ht="33.75">
      <c r="A58" s="94" t="s">
        <v>170</v>
      </c>
      <c r="B58" s="22" t="s">
        <v>155</v>
      </c>
      <c r="C58" s="36" t="s">
        <v>171</v>
      </c>
      <c r="D58" s="47"/>
      <c r="E58" s="55">
        <v>56.51</v>
      </c>
      <c r="F58" s="92">
        <f t="shared" si="1"/>
        <v>-56.51</v>
      </c>
    </row>
    <row r="59" spans="1:6" ht="22.5">
      <c r="A59" s="94" t="s">
        <v>952</v>
      </c>
      <c r="B59" s="22" t="s">
        <v>155</v>
      </c>
      <c r="C59" s="36" t="s">
        <v>953</v>
      </c>
      <c r="D59" s="47"/>
      <c r="E59" s="55">
        <v>67.5</v>
      </c>
      <c r="F59" s="92">
        <f t="shared" si="1"/>
        <v>-67.5</v>
      </c>
    </row>
    <row r="60" spans="1:6" ht="12.75">
      <c r="A60" s="94" t="s">
        <v>954</v>
      </c>
      <c r="B60" s="22" t="s">
        <v>155</v>
      </c>
      <c r="C60" s="36" t="s">
        <v>955</v>
      </c>
      <c r="D60" s="47"/>
      <c r="E60" s="55">
        <v>67.5</v>
      </c>
      <c r="F60" s="92">
        <f t="shared" si="1"/>
        <v>-67.5</v>
      </c>
    </row>
    <row r="61" spans="1:6" ht="22.5">
      <c r="A61" s="93" t="s">
        <v>159</v>
      </c>
      <c r="B61" s="22" t="s">
        <v>155</v>
      </c>
      <c r="C61" s="35" t="s">
        <v>160</v>
      </c>
      <c r="D61" s="55">
        <v>609918000</v>
      </c>
      <c r="E61" s="55">
        <v>373722234.35</v>
      </c>
      <c r="F61" s="92">
        <f t="shared" si="1"/>
        <v>236195765.64999998</v>
      </c>
    </row>
    <row r="62" spans="1:6" ht="56.25">
      <c r="A62" s="94" t="s">
        <v>371</v>
      </c>
      <c r="B62" s="22" t="s">
        <v>155</v>
      </c>
      <c r="C62" s="36" t="s">
        <v>372</v>
      </c>
      <c r="D62" s="55">
        <v>50000000</v>
      </c>
      <c r="E62" s="47"/>
      <c r="F62" s="92">
        <f t="shared" si="1"/>
        <v>50000000</v>
      </c>
    </row>
    <row r="63" spans="1:6" ht="45">
      <c r="A63" s="94" t="s">
        <v>373</v>
      </c>
      <c r="B63" s="22" t="s">
        <v>155</v>
      </c>
      <c r="C63" s="36" t="s">
        <v>374</v>
      </c>
      <c r="D63" s="55">
        <v>50000000</v>
      </c>
      <c r="E63" s="47"/>
      <c r="F63" s="92">
        <f t="shared" si="1"/>
        <v>50000000</v>
      </c>
    </row>
    <row r="64" spans="1:6" ht="56.25">
      <c r="A64" s="94" t="s">
        <v>273</v>
      </c>
      <c r="B64" s="22" t="s">
        <v>155</v>
      </c>
      <c r="C64" s="36" t="s">
        <v>274</v>
      </c>
      <c r="D64" s="55">
        <v>557338000</v>
      </c>
      <c r="E64" s="55">
        <v>361539388.74</v>
      </c>
      <c r="F64" s="92">
        <f t="shared" si="1"/>
        <v>195798611.26</v>
      </c>
    </row>
    <row r="65" spans="1:6" ht="45">
      <c r="A65" s="94" t="s">
        <v>275</v>
      </c>
      <c r="B65" s="22" t="s">
        <v>155</v>
      </c>
      <c r="C65" s="36" t="s">
        <v>81</v>
      </c>
      <c r="D65" s="55">
        <v>391451000</v>
      </c>
      <c r="E65" s="55">
        <v>284896783.48</v>
      </c>
      <c r="F65" s="92">
        <f t="shared" si="1"/>
        <v>106554216.51999998</v>
      </c>
    </row>
    <row r="66" spans="1:6" ht="56.25">
      <c r="A66" s="94" t="s">
        <v>283</v>
      </c>
      <c r="B66" s="22" t="s">
        <v>155</v>
      </c>
      <c r="C66" s="36" t="s">
        <v>321</v>
      </c>
      <c r="D66" s="55">
        <v>391451000</v>
      </c>
      <c r="E66" s="55">
        <v>284896783.48</v>
      </c>
      <c r="F66" s="92">
        <f aca="true" t="shared" si="2" ref="F66:F94">D66-E66</f>
        <v>106554216.51999998</v>
      </c>
    </row>
    <row r="67" spans="1:6" ht="56.25">
      <c r="A67" s="94" t="s">
        <v>107</v>
      </c>
      <c r="B67" s="22" t="s">
        <v>155</v>
      </c>
      <c r="C67" s="36" t="s">
        <v>128</v>
      </c>
      <c r="D67" s="47"/>
      <c r="E67" s="55">
        <v>69941.62</v>
      </c>
      <c r="F67" s="92">
        <f t="shared" si="2"/>
        <v>-69941.62</v>
      </c>
    </row>
    <row r="68" spans="1:6" ht="56.25">
      <c r="A68" s="94" t="s">
        <v>103</v>
      </c>
      <c r="B68" s="22" t="s">
        <v>155</v>
      </c>
      <c r="C68" s="36" t="s">
        <v>140</v>
      </c>
      <c r="D68" s="47"/>
      <c r="E68" s="55">
        <v>69941.62</v>
      </c>
      <c r="F68" s="92">
        <f t="shared" si="2"/>
        <v>-69941.62</v>
      </c>
    </row>
    <row r="69" spans="1:6" ht="33.75">
      <c r="A69" s="94" t="s">
        <v>375</v>
      </c>
      <c r="B69" s="22" t="s">
        <v>155</v>
      </c>
      <c r="C69" s="36" t="s">
        <v>376</v>
      </c>
      <c r="D69" s="55">
        <v>165887000</v>
      </c>
      <c r="E69" s="55">
        <v>76572663.64</v>
      </c>
      <c r="F69" s="92">
        <f t="shared" si="2"/>
        <v>89314336.36</v>
      </c>
    </row>
    <row r="70" spans="1:6" ht="22.5">
      <c r="A70" s="94" t="s">
        <v>377</v>
      </c>
      <c r="B70" s="22" t="s">
        <v>155</v>
      </c>
      <c r="C70" s="36" t="s">
        <v>378</v>
      </c>
      <c r="D70" s="55">
        <v>165887000</v>
      </c>
      <c r="E70" s="55">
        <v>76572663.64</v>
      </c>
      <c r="F70" s="92">
        <f t="shared" si="2"/>
        <v>89314336.36</v>
      </c>
    </row>
    <row r="71" spans="1:6" ht="22.5">
      <c r="A71" s="94" t="s">
        <v>379</v>
      </c>
      <c r="B71" s="22" t="s">
        <v>155</v>
      </c>
      <c r="C71" s="36" t="s">
        <v>380</v>
      </c>
      <c r="D71" s="55">
        <v>1662000</v>
      </c>
      <c r="E71" s="55">
        <v>1380192.25</v>
      </c>
      <c r="F71" s="92">
        <f t="shared" si="2"/>
        <v>281807.75</v>
      </c>
    </row>
    <row r="72" spans="1:6" ht="33.75">
      <c r="A72" s="94" t="s">
        <v>381</v>
      </c>
      <c r="B72" s="22" t="s">
        <v>155</v>
      </c>
      <c r="C72" s="36" t="s">
        <v>382</v>
      </c>
      <c r="D72" s="55">
        <v>1662000</v>
      </c>
      <c r="E72" s="55">
        <v>1380192.25</v>
      </c>
      <c r="F72" s="92">
        <f t="shared" si="2"/>
        <v>281807.75</v>
      </c>
    </row>
    <row r="73" spans="1:6" ht="33.75">
      <c r="A73" s="94" t="s">
        <v>383</v>
      </c>
      <c r="B73" s="22" t="s">
        <v>155</v>
      </c>
      <c r="C73" s="36" t="s">
        <v>384</v>
      </c>
      <c r="D73" s="55">
        <v>1662000</v>
      </c>
      <c r="E73" s="55">
        <v>1380192.25</v>
      </c>
      <c r="F73" s="92">
        <f t="shared" si="2"/>
        <v>281807.75</v>
      </c>
    </row>
    <row r="74" spans="1:6" ht="56.25">
      <c r="A74" s="94" t="s">
        <v>113</v>
      </c>
      <c r="B74" s="22" t="s">
        <v>155</v>
      </c>
      <c r="C74" s="36" t="s">
        <v>342</v>
      </c>
      <c r="D74" s="55">
        <v>918000</v>
      </c>
      <c r="E74" s="55">
        <v>10802653.36</v>
      </c>
      <c r="F74" s="92">
        <f t="shared" si="2"/>
        <v>-9884653.36</v>
      </c>
    </row>
    <row r="75" spans="1:6" ht="56.25">
      <c r="A75" s="94" t="s">
        <v>114</v>
      </c>
      <c r="B75" s="22" t="s">
        <v>155</v>
      </c>
      <c r="C75" s="36" t="s">
        <v>141</v>
      </c>
      <c r="D75" s="55">
        <v>918000</v>
      </c>
      <c r="E75" s="55">
        <v>10802653.36</v>
      </c>
      <c r="F75" s="92">
        <f t="shared" si="2"/>
        <v>-9884653.36</v>
      </c>
    </row>
    <row r="76" spans="1:6" ht="56.25">
      <c r="A76" s="94" t="s">
        <v>268</v>
      </c>
      <c r="B76" s="22" t="s">
        <v>155</v>
      </c>
      <c r="C76" s="36" t="s">
        <v>72</v>
      </c>
      <c r="D76" s="55">
        <v>918000</v>
      </c>
      <c r="E76" s="55">
        <v>10802653.36</v>
      </c>
      <c r="F76" s="92">
        <f t="shared" si="2"/>
        <v>-9884653.36</v>
      </c>
    </row>
    <row r="77" spans="1:6" ht="12.75">
      <c r="A77" s="93" t="s">
        <v>73</v>
      </c>
      <c r="B77" s="22" t="s">
        <v>155</v>
      </c>
      <c r="C77" s="35" t="s">
        <v>74</v>
      </c>
      <c r="D77" s="55">
        <v>23712000</v>
      </c>
      <c r="E77" s="55">
        <v>8140295.59</v>
      </c>
      <c r="F77" s="92">
        <f t="shared" si="2"/>
        <v>15571704.41</v>
      </c>
    </row>
    <row r="78" spans="1:6" ht="12.75">
      <c r="A78" s="94" t="s">
        <v>75</v>
      </c>
      <c r="B78" s="22" t="s">
        <v>155</v>
      </c>
      <c r="C78" s="36" t="s">
        <v>76</v>
      </c>
      <c r="D78" s="55">
        <v>23712000</v>
      </c>
      <c r="E78" s="55">
        <v>8140295.59</v>
      </c>
      <c r="F78" s="92">
        <f t="shared" si="2"/>
        <v>15571704.41</v>
      </c>
    </row>
    <row r="79" spans="1:6" ht="22.5">
      <c r="A79" s="94" t="s">
        <v>356</v>
      </c>
      <c r="B79" s="22" t="s">
        <v>155</v>
      </c>
      <c r="C79" s="36" t="s">
        <v>357</v>
      </c>
      <c r="D79" s="55">
        <v>711000</v>
      </c>
      <c r="E79" s="55">
        <v>589585.19</v>
      </c>
      <c r="F79" s="92">
        <f t="shared" si="2"/>
        <v>121414.81000000006</v>
      </c>
    </row>
    <row r="80" spans="1:6" ht="22.5">
      <c r="A80" s="94" t="s">
        <v>358</v>
      </c>
      <c r="B80" s="22" t="s">
        <v>155</v>
      </c>
      <c r="C80" s="36" t="s">
        <v>359</v>
      </c>
      <c r="D80" s="55">
        <v>237000</v>
      </c>
      <c r="E80" s="55">
        <v>184367.81</v>
      </c>
      <c r="F80" s="92">
        <f t="shared" si="2"/>
        <v>52632.19</v>
      </c>
    </row>
    <row r="81" spans="1:6" ht="12.75">
      <c r="A81" s="94" t="s">
        <v>317</v>
      </c>
      <c r="B81" s="22" t="s">
        <v>155</v>
      </c>
      <c r="C81" s="36" t="s">
        <v>318</v>
      </c>
      <c r="D81" s="55">
        <v>5928000</v>
      </c>
      <c r="E81" s="55">
        <v>1981964.45</v>
      </c>
      <c r="F81" s="92">
        <f t="shared" si="2"/>
        <v>3946035.55</v>
      </c>
    </row>
    <row r="82" spans="1:6" ht="12.75">
      <c r="A82" s="94" t="s">
        <v>319</v>
      </c>
      <c r="B82" s="22" t="s">
        <v>155</v>
      </c>
      <c r="C82" s="36" t="s">
        <v>320</v>
      </c>
      <c r="D82" s="55">
        <v>16836000</v>
      </c>
      <c r="E82" s="55">
        <v>5386296.06</v>
      </c>
      <c r="F82" s="92">
        <f t="shared" si="2"/>
        <v>11449703.940000001</v>
      </c>
    </row>
    <row r="83" spans="1:6" ht="22.5">
      <c r="A83" s="94" t="s">
        <v>1025</v>
      </c>
      <c r="B83" s="22" t="s">
        <v>155</v>
      </c>
      <c r="C83" s="36" t="s">
        <v>1026</v>
      </c>
      <c r="D83" s="47"/>
      <c r="E83" s="55">
        <v>-1917.92</v>
      </c>
      <c r="F83" s="92">
        <f t="shared" si="2"/>
        <v>1917.92</v>
      </c>
    </row>
    <row r="84" spans="1:6" ht="22.5">
      <c r="A84" s="93" t="s">
        <v>323</v>
      </c>
      <c r="B84" s="22" t="s">
        <v>155</v>
      </c>
      <c r="C84" s="35" t="s">
        <v>324</v>
      </c>
      <c r="D84" s="47"/>
      <c r="E84" s="55">
        <v>1246563.65</v>
      </c>
      <c r="F84" s="92">
        <f t="shared" si="2"/>
        <v>-1246563.65</v>
      </c>
    </row>
    <row r="85" spans="1:6" ht="12.75">
      <c r="A85" s="94" t="s">
        <v>290</v>
      </c>
      <c r="B85" s="22" t="s">
        <v>155</v>
      </c>
      <c r="C85" s="36" t="s">
        <v>119</v>
      </c>
      <c r="D85" s="47"/>
      <c r="E85" s="55">
        <v>1246563.65</v>
      </c>
      <c r="F85" s="92">
        <f t="shared" si="2"/>
        <v>-1246563.65</v>
      </c>
    </row>
    <row r="86" spans="1:6" ht="22.5">
      <c r="A86" s="94" t="s">
        <v>291</v>
      </c>
      <c r="B86" s="22" t="s">
        <v>155</v>
      </c>
      <c r="C86" s="36" t="s">
        <v>292</v>
      </c>
      <c r="D86" s="47"/>
      <c r="E86" s="55">
        <v>64490</v>
      </c>
      <c r="F86" s="92">
        <f t="shared" si="2"/>
        <v>-64490</v>
      </c>
    </row>
    <row r="87" spans="1:6" ht="33.75">
      <c r="A87" s="94" t="s">
        <v>332</v>
      </c>
      <c r="B87" s="22" t="s">
        <v>155</v>
      </c>
      <c r="C87" s="36" t="s">
        <v>333</v>
      </c>
      <c r="D87" s="47"/>
      <c r="E87" s="55">
        <v>64490</v>
      </c>
      <c r="F87" s="92">
        <f t="shared" si="2"/>
        <v>-64490</v>
      </c>
    </row>
    <row r="88" spans="1:6" ht="12.75">
      <c r="A88" s="94" t="s">
        <v>334</v>
      </c>
      <c r="B88" s="22" t="s">
        <v>155</v>
      </c>
      <c r="C88" s="36" t="s">
        <v>335</v>
      </c>
      <c r="D88" s="47"/>
      <c r="E88" s="55">
        <v>1182073.65</v>
      </c>
      <c r="F88" s="92">
        <f t="shared" si="2"/>
        <v>-1182073.65</v>
      </c>
    </row>
    <row r="89" spans="1:6" ht="22.5">
      <c r="A89" s="94" t="s">
        <v>336</v>
      </c>
      <c r="B89" s="22" t="s">
        <v>155</v>
      </c>
      <c r="C89" s="36" t="s">
        <v>337</v>
      </c>
      <c r="D89" s="47"/>
      <c r="E89" s="55">
        <v>1182073.65</v>
      </c>
      <c r="F89" s="92">
        <f t="shared" si="2"/>
        <v>-1182073.65</v>
      </c>
    </row>
    <row r="90" spans="1:6" ht="22.5">
      <c r="A90" s="93" t="s">
        <v>122</v>
      </c>
      <c r="B90" s="22" t="s">
        <v>155</v>
      </c>
      <c r="C90" s="35" t="s">
        <v>123</v>
      </c>
      <c r="D90" s="55">
        <v>350000000</v>
      </c>
      <c r="E90" s="55">
        <v>50059501.37</v>
      </c>
      <c r="F90" s="92">
        <f t="shared" si="2"/>
        <v>299940498.63</v>
      </c>
    </row>
    <row r="91" spans="1:6" ht="56.25">
      <c r="A91" s="94" t="s">
        <v>352</v>
      </c>
      <c r="B91" s="22" t="s">
        <v>155</v>
      </c>
      <c r="C91" s="36" t="s">
        <v>353</v>
      </c>
      <c r="D91" s="55">
        <v>200000000</v>
      </c>
      <c r="E91" s="55">
        <v>10754333</v>
      </c>
      <c r="F91" s="92">
        <f t="shared" si="2"/>
        <v>189245667</v>
      </c>
    </row>
    <row r="92" spans="1:6" ht="67.5">
      <c r="A92" s="94" t="s">
        <v>204</v>
      </c>
      <c r="B92" s="22" t="s">
        <v>155</v>
      </c>
      <c r="C92" s="36" t="s">
        <v>338</v>
      </c>
      <c r="D92" s="55">
        <v>200000000</v>
      </c>
      <c r="E92" s="55">
        <v>10754333</v>
      </c>
      <c r="F92" s="92">
        <f t="shared" si="2"/>
        <v>189245667</v>
      </c>
    </row>
    <row r="93" spans="1:6" ht="56.25">
      <c r="A93" s="94" t="s">
        <v>956</v>
      </c>
      <c r="B93" s="22" t="s">
        <v>155</v>
      </c>
      <c r="C93" s="36" t="s">
        <v>957</v>
      </c>
      <c r="D93" s="47"/>
      <c r="E93" s="55">
        <v>334900</v>
      </c>
      <c r="F93" s="92">
        <f t="shared" si="2"/>
        <v>-334900</v>
      </c>
    </row>
    <row r="94" spans="1:6" ht="67.5">
      <c r="A94" s="94" t="s">
        <v>233</v>
      </c>
      <c r="B94" s="22" t="s">
        <v>155</v>
      </c>
      <c r="C94" s="36" t="s">
        <v>339</v>
      </c>
      <c r="D94" s="55">
        <v>200000000</v>
      </c>
      <c r="E94" s="55">
        <v>10419433</v>
      </c>
      <c r="F94" s="92">
        <f t="shared" si="2"/>
        <v>189580567</v>
      </c>
    </row>
    <row r="95" spans="1:6" ht="56.25">
      <c r="A95" s="94" t="s">
        <v>243</v>
      </c>
      <c r="B95" s="22" t="s">
        <v>155</v>
      </c>
      <c r="C95" s="36" t="s">
        <v>25</v>
      </c>
      <c r="D95" s="55">
        <v>150000000</v>
      </c>
      <c r="E95" s="55">
        <v>39305168.37</v>
      </c>
      <c r="F95" s="92">
        <f aca="true" t="shared" si="3" ref="F95:F144">D95-E95</f>
        <v>110694831.63</v>
      </c>
    </row>
    <row r="96" spans="1:6" ht="22.5">
      <c r="A96" s="94" t="s">
        <v>341</v>
      </c>
      <c r="B96" s="22" t="s">
        <v>155</v>
      </c>
      <c r="C96" s="36" t="s">
        <v>26</v>
      </c>
      <c r="D96" s="55">
        <v>150000000</v>
      </c>
      <c r="E96" s="55">
        <v>39305168.37</v>
      </c>
      <c r="F96" s="92">
        <f t="shared" si="3"/>
        <v>110694831.63</v>
      </c>
    </row>
    <row r="97" spans="1:6" ht="33.75">
      <c r="A97" s="94" t="s">
        <v>149</v>
      </c>
      <c r="B97" s="22" t="s">
        <v>155</v>
      </c>
      <c r="C97" s="36" t="s">
        <v>340</v>
      </c>
      <c r="D97" s="55">
        <v>150000000</v>
      </c>
      <c r="E97" s="55">
        <v>39305168.37</v>
      </c>
      <c r="F97" s="92">
        <f t="shared" si="3"/>
        <v>110694831.63</v>
      </c>
    </row>
    <row r="98" spans="1:6" ht="12.75">
      <c r="A98" s="93" t="s">
        <v>32</v>
      </c>
      <c r="B98" s="22" t="s">
        <v>155</v>
      </c>
      <c r="C98" s="35" t="s">
        <v>33</v>
      </c>
      <c r="D98" s="55">
        <v>36152000</v>
      </c>
      <c r="E98" s="55">
        <v>19335519.67</v>
      </c>
      <c r="F98" s="92">
        <f t="shared" si="3"/>
        <v>16816480.33</v>
      </c>
    </row>
    <row r="99" spans="1:6" ht="22.5">
      <c r="A99" s="94" t="s">
        <v>269</v>
      </c>
      <c r="B99" s="22" t="s">
        <v>155</v>
      </c>
      <c r="C99" s="36" t="s">
        <v>270</v>
      </c>
      <c r="D99" s="47"/>
      <c r="E99" s="55">
        <v>250229.71</v>
      </c>
      <c r="F99" s="92">
        <f t="shared" si="3"/>
        <v>-250229.71</v>
      </c>
    </row>
    <row r="100" spans="1:6" ht="90">
      <c r="A100" s="94" t="s">
        <v>0</v>
      </c>
      <c r="B100" s="22" t="s">
        <v>155</v>
      </c>
      <c r="C100" s="36" t="s">
        <v>271</v>
      </c>
      <c r="D100" s="47"/>
      <c r="E100" s="55">
        <v>166892.61</v>
      </c>
      <c r="F100" s="92">
        <f t="shared" si="3"/>
        <v>-166892.61</v>
      </c>
    </row>
    <row r="101" spans="1:6" ht="45">
      <c r="A101" s="94" t="s">
        <v>126</v>
      </c>
      <c r="B101" s="22" t="s">
        <v>155</v>
      </c>
      <c r="C101" s="36" t="s">
        <v>127</v>
      </c>
      <c r="D101" s="47"/>
      <c r="E101" s="55">
        <v>83337.1</v>
      </c>
      <c r="F101" s="92">
        <f t="shared" si="3"/>
        <v>-83337.1</v>
      </c>
    </row>
    <row r="102" spans="1:6" ht="45">
      <c r="A102" s="94" t="s">
        <v>946</v>
      </c>
      <c r="B102" s="22" t="s">
        <v>155</v>
      </c>
      <c r="C102" s="36" t="s">
        <v>947</v>
      </c>
      <c r="D102" s="47"/>
      <c r="E102" s="55">
        <v>211500</v>
      </c>
      <c r="F102" s="92">
        <f t="shared" si="3"/>
        <v>-211500</v>
      </c>
    </row>
    <row r="103" spans="1:6" ht="78.75">
      <c r="A103" s="96" t="s">
        <v>1</v>
      </c>
      <c r="B103" s="22" t="s">
        <v>155</v>
      </c>
      <c r="C103" s="36" t="s">
        <v>23</v>
      </c>
      <c r="D103" s="47"/>
      <c r="E103" s="55">
        <v>1516700</v>
      </c>
      <c r="F103" s="92">
        <f t="shared" si="3"/>
        <v>-1516700</v>
      </c>
    </row>
    <row r="104" spans="1:6" ht="22.5">
      <c r="A104" s="94" t="s">
        <v>24</v>
      </c>
      <c r="B104" s="22" t="s">
        <v>155</v>
      </c>
      <c r="C104" s="36" t="s">
        <v>322</v>
      </c>
      <c r="D104" s="47"/>
      <c r="E104" s="55">
        <v>20000</v>
      </c>
      <c r="F104" s="92">
        <f t="shared" si="3"/>
        <v>-20000</v>
      </c>
    </row>
    <row r="105" spans="1:6" ht="33.75">
      <c r="A105" s="94" t="s">
        <v>1027</v>
      </c>
      <c r="B105" s="22" t="s">
        <v>155</v>
      </c>
      <c r="C105" s="36" t="s">
        <v>1028</v>
      </c>
      <c r="D105" s="47"/>
      <c r="E105" s="55">
        <v>300000</v>
      </c>
      <c r="F105" s="92">
        <f t="shared" si="3"/>
        <v>-300000</v>
      </c>
    </row>
    <row r="106" spans="1:6" ht="22.5">
      <c r="A106" s="94" t="s">
        <v>134</v>
      </c>
      <c r="B106" s="22" t="s">
        <v>155</v>
      </c>
      <c r="C106" s="36" t="s">
        <v>135</v>
      </c>
      <c r="D106" s="47"/>
      <c r="E106" s="55">
        <v>947700</v>
      </c>
      <c r="F106" s="92">
        <f t="shared" si="3"/>
        <v>-947700</v>
      </c>
    </row>
    <row r="107" spans="1:6" ht="22.5">
      <c r="A107" s="94" t="s">
        <v>142</v>
      </c>
      <c r="B107" s="22" t="s">
        <v>155</v>
      </c>
      <c r="C107" s="36" t="s">
        <v>108</v>
      </c>
      <c r="D107" s="47"/>
      <c r="E107" s="55">
        <v>249000</v>
      </c>
      <c r="F107" s="92">
        <f t="shared" si="3"/>
        <v>-249000</v>
      </c>
    </row>
    <row r="108" spans="1:6" ht="45">
      <c r="A108" s="94" t="s">
        <v>19</v>
      </c>
      <c r="B108" s="22" t="s">
        <v>155</v>
      </c>
      <c r="C108" s="36" t="s">
        <v>20</v>
      </c>
      <c r="D108" s="47"/>
      <c r="E108" s="55">
        <v>399600</v>
      </c>
      <c r="F108" s="92">
        <f t="shared" si="3"/>
        <v>-399600</v>
      </c>
    </row>
    <row r="109" spans="1:6" ht="22.5">
      <c r="A109" s="94" t="s">
        <v>21</v>
      </c>
      <c r="B109" s="22" t="s">
        <v>155</v>
      </c>
      <c r="C109" s="36" t="s">
        <v>22</v>
      </c>
      <c r="D109" s="47"/>
      <c r="E109" s="55">
        <v>24765.22</v>
      </c>
      <c r="F109" s="92">
        <f t="shared" si="3"/>
        <v>-24765.22</v>
      </c>
    </row>
    <row r="110" spans="1:6" ht="33.75">
      <c r="A110" s="94" t="s">
        <v>1029</v>
      </c>
      <c r="B110" s="22" t="s">
        <v>155</v>
      </c>
      <c r="C110" s="36" t="s">
        <v>1030</v>
      </c>
      <c r="D110" s="47"/>
      <c r="E110" s="55">
        <v>1000</v>
      </c>
      <c r="F110" s="92">
        <f t="shared" si="3"/>
        <v>-1000</v>
      </c>
    </row>
    <row r="111" spans="1:6" ht="45">
      <c r="A111" s="94" t="s">
        <v>1031</v>
      </c>
      <c r="B111" s="22" t="s">
        <v>155</v>
      </c>
      <c r="C111" s="36" t="s">
        <v>1032</v>
      </c>
      <c r="D111" s="47"/>
      <c r="E111" s="55">
        <v>1000</v>
      </c>
      <c r="F111" s="92">
        <f t="shared" si="3"/>
        <v>-1000</v>
      </c>
    </row>
    <row r="112" spans="1:6" ht="22.5">
      <c r="A112" s="94" t="s">
        <v>166</v>
      </c>
      <c r="B112" s="22" t="s">
        <v>155</v>
      </c>
      <c r="C112" s="36" t="s">
        <v>167</v>
      </c>
      <c r="D112" s="47"/>
      <c r="E112" s="55">
        <v>23765.22</v>
      </c>
      <c r="F112" s="92">
        <f t="shared" si="3"/>
        <v>-23765.22</v>
      </c>
    </row>
    <row r="113" spans="1:6" ht="45">
      <c r="A113" s="94" t="s">
        <v>958</v>
      </c>
      <c r="B113" s="22" t="s">
        <v>155</v>
      </c>
      <c r="C113" s="36" t="s">
        <v>959</v>
      </c>
      <c r="D113" s="47"/>
      <c r="E113" s="55">
        <v>4000</v>
      </c>
      <c r="F113" s="92">
        <f t="shared" si="3"/>
        <v>-4000</v>
      </c>
    </row>
    <row r="114" spans="1:6" ht="22.5">
      <c r="A114" s="94" t="s">
        <v>2</v>
      </c>
      <c r="B114" s="22" t="s">
        <v>155</v>
      </c>
      <c r="C114" s="36" t="s">
        <v>3</v>
      </c>
      <c r="D114" s="55">
        <v>36152000</v>
      </c>
      <c r="E114" s="55">
        <v>16928724.74</v>
      </c>
      <c r="F114" s="92">
        <f t="shared" si="3"/>
        <v>19223275.26</v>
      </c>
    </row>
    <row r="115" spans="1:6" ht="33.75">
      <c r="A115" s="94" t="s">
        <v>4</v>
      </c>
      <c r="B115" s="22" t="s">
        <v>155</v>
      </c>
      <c r="C115" s="36" t="s">
        <v>5</v>
      </c>
      <c r="D115" s="55">
        <v>36152000</v>
      </c>
      <c r="E115" s="55">
        <v>16928724.74</v>
      </c>
      <c r="F115" s="92">
        <f t="shared" si="3"/>
        <v>19223275.26</v>
      </c>
    </row>
    <row r="116" spans="1:6" ht="12.75">
      <c r="A116" s="93" t="s">
        <v>94</v>
      </c>
      <c r="B116" s="22" t="s">
        <v>155</v>
      </c>
      <c r="C116" s="35" t="s">
        <v>95</v>
      </c>
      <c r="D116" s="55">
        <v>9040000</v>
      </c>
      <c r="E116" s="55">
        <v>8928835.03</v>
      </c>
      <c r="F116" s="92">
        <f t="shared" si="3"/>
        <v>111164.97000000067</v>
      </c>
    </row>
    <row r="117" spans="1:6" ht="12.75">
      <c r="A117" s="94" t="s">
        <v>96</v>
      </c>
      <c r="B117" s="22" t="s">
        <v>155</v>
      </c>
      <c r="C117" s="36" t="s">
        <v>97</v>
      </c>
      <c r="D117" s="47"/>
      <c r="E117" s="55">
        <v>-3407767.19</v>
      </c>
      <c r="F117" s="92">
        <f t="shared" si="3"/>
        <v>3407767.19</v>
      </c>
    </row>
    <row r="118" spans="1:6" ht="22.5">
      <c r="A118" s="94" t="s">
        <v>327</v>
      </c>
      <c r="B118" s="22" t="s">
        <v>155</v>
      </c>
      <c r="C118" s="36" t="s">
        <v>328</v>
      </c>
      <c r="D118" s="47"/>
      <c r="E118" s="55">
        <v>-3407767.19</v>
      </c>
      <c r="F118" s="92">
        <f t="shared" si="3"/>
        <v>3407767.19</v>
      </c>
    </row>
    <row r="119" spans="1:6" ht="12.75">
      <c r="A119" s="94" t="s">
        <v>98</v>
      </c>
      <c r="B119" s="22" t="s">
        <v>155</v>
      </c>
      <c r="C119" s="36" t="s">
        <v>99</v>
      </c>
      <c r="D119" s="55">
        <v>9040000</v>
      </c>
      <c r="E119" s="55">
        <v>12336602.22</v>
      </c>
      <c r="F119" s="92">
        <f t="shared" si="3"/>
        <v>-3296602.2200000007</v>
      </c>
    </row>
    <row r="120" spans="1:6" ht="12.75">
      <c r="A120" s="94" t="s">
        <v>117</v>
      </c>
      <c r="B120" s="22" t="s">
        <v>155</v>
      </c>
      <c r="C120" s="36" t="s">
        <v>118</v>
      </c>
      <c r="D120" s="55">
        <v>9040000</v>
      </c>
      <c r="E120" s="55">
        <v>12336602.22</v>
      </c>
      <c r="F120" s="92">
        <f t="shared" si="3"/>
        <v>-3296602.2200000007</v>
      </c>
    </row>
    <row r="121" spans="1:6" ht="12.75">
      <c r="A121" s="93" t="s">
        <v>354</v>
      </c>
      <c r="B121" s="22" t="s">
        <v>155</v>
      </c>
      <c r="C121" s="35" t="s">
        <v>355</v>
      </c>
      <c r="D121" s="55">
        <v>3567066870</v>
      </c>
      <c r="E121" s="55">
        <v>1297924992.08</v>
      </c>
      <c r="F121" s="92">
        <f t="shared" si="3"/>
        <v>2269141877.92</v>
      </c>
    </row>
    <row r="122" spans="1:6" ht="22.5">
      <c r="A122" s="93" t="s">
        <v>266</v>
      </c>
      <c r="B122" s="22" t="s">
        <v>155</v>
      </c>
      <c r="C122" s="35" t="s">
        <v>267</v>
      </c>
      <c r="D122" s="55">
        <v>3552066870</v>
      </c>
      <c r="E122" s="55">
        <v>1319237715.13</v>
      </c>
      <c r="F122" s="92">
        <f t="shared" si="3"/>
        <v>2232829154.87</v>
      </c>
    </row>
    <row r="123" spans="1:6" ht="22.5">
      <c r="A123" s="93" t="s">
        <v>385</v>
      </c>
      <c r="B123" s="22" t="s">
        <v>155</v>
      </c>
      <c r="C123" s="35" t="s">
        <v>386</v>
      </c>
      <c r="D123" s="55">
        <v>981344970</v>
      </c>
      <c r="E123" s="55">
        <v>104300</v>
      </c>
      <c r="F123" s="92">
        <f t="shared" si="3"/>
        <v>981240670</v>
      </c>
    </row>
    <row r="124" spans="1:6" ht="45">
      <c r="A124" s="94" t="s">
        <v>960</v>
      </c>
      <c r="B124" s="22" t="s">
        <v>155</v>
      </c>
      <c r="C124" s="36" t="s">
        <v>961</v>
      </c>
      <c r="D124" s="55">
        <v>145000000</v>
      </c>
      <c r="E124" s="47"/>
      <c r="F124" s="92">
        <f t="shared" si="3"/>
        <v>145000000</v>
      </c>
    </row>
    <row r="125" spans="1:6" ht="33.75">
      <c r="A125" s="94" t="s">
        <v>962</v>
      </c>
      <c r="B125" s="22" t="s">
        <v>155</v>
      </c>
      <c r="C125" s="36" t="s">
        <v>963</v>
      </c>
      <c r="D125" s="55">
        <v>145000000</v>
      </c>
      <c r="E125" s="47"/>
      <c r="F125" s="92">
        <f t="shared" si="3"/>
        <v>145000000</v>
      </c>
    </row>
    <row r="126" spans="1:6" ht="22.5">
      <c r="A126" s="94" t="s">
        <v>964</v>
      </c>
      <c r="B126" s="22" t="s">
        <v>155</v>
      </c>
      <c r="C126" s="36" t="s">
        <v>965</v>
      </c>
      <c r="D126" s="55">
        <v>558000000</v>
      </c>
      <c r="E126" s="47"/>
      <c r="F126" s="92">
        <f t="shared" si="3"/>
        <v>558000000</v>
      </c>
    </row>
    <row r="127" spans="1:6" ht="33.75">
      <c r="A127" s="94" t="s">
        <v>966</v>
      </c>
      <c r="B127" s="22" t="s">
        <v>155</v>
      </c>
      <c r="C127" s="36" t="s">
        <v>967</v>
      </c>
      <c r="D127" s="55">
        <v>558000000</v>
      </c>
      <c r="E127" s="47"/>
      <c r="F127" s="92">
        <f t="shared" si="3"/>
        <v>558000000</v>
      </c>
    </row>
    <row r="128" spans="1:6" ht="12.75">
      <c r="A128" s="94" t="s">
        <v>387</v>
      </c>
      <c r="B128" s="22" t="s">
        <v>155</v>
      </c>
      <c r="C128" s="36" t="s">
        <v>388</v>
      </c>
      <c r="D128" s="55">
        <v>278344970</v>
      </c>
      <c r="E128" s="55">
        <v>104300</v>
      </c>
      <c r="F128" s="92">
        <f t="shared" si="3"/>
        <v>278240670</v>
      </c>
    </row>
    <row r="129" spans="1:6" ht="12.75">
      <c r="A129" s="94" t="s">
        <v>389</v>
      </c>
      <c r="B129" s="22" t="s">
        <v>155</v>
      </c>
      <c r="C129" s="36" t="s">
        <v>390</v>
      </c>
      <c r="D129" s="55">
        <v>278344970</v>
      </c>
      <c r="E129" s="55">
        <v>104300</v>
      </c>
      <c r="F129" s="117">
        <f t="shared" si="3"/>
        <v>278240670</v>
      </c>
    </row>
    <row r="130" spans="1:6" ht="22.5">
      <c r="A130" s="93" t="s">
        <v>115</v>
      </c>
      <c r="B130" s="22" t="s">
        <v>155</v>
      </c>
      <c r="C130" s="35" t="s">
        <v>116</v>
      </c>
      <c r="D130" s="55">
        <v>2250215900</v>
      </c>
      <c r="E130" s="55">
        <v>1113354415.13</v>
      </c>
      <c r="F130" s="92">
        <f t="shared" si="3"/>
        <v>1136861484.87</v>
      </c>
    </row>
    <row r="131" spans="1:6" ht="22.5">
      <c r="A131" s="94" t="s">
        <v>968</v>
      </c>
      <c r="B131" s="22" t="s">
        <v>155</v>
      </c>
      <c r="C131" s="36" t="s">
        <v>969</v>
      </c>
      <c r="D131" s="55">
        <v>17198000</v>
      </c>
      <c r="E131" s="55">
        <v>11737200</v>
      </c>
      <c r="F131" s="92">
        <f t="shared" si="3"/>
        <v>5460800</v>
      </c>
    </row>
    <row r="132" spans="1:6" ht="22.5">
      <c r="A132" s="94" t="s">
        <v>970</v>
      </c>
      <c r="B132" s="22" t="s">
        <v>155</v>
      </c>
      <c r="C132" s="36" t="s">
        <v>971</v>
      </c>
      <c r="D132" s="55">
        <v>17198000</v>
      </c>
      <c r="E132" s="55">
        <v>11737200</v>
      </c>
      <c r="F132" s="92">
        <f t="shared" si="3"/>
        <v>5460800</v>
      </c>
    </row>
    <row r="133" spans="1:6" ht="33.75">
      <c r="A133" s="94" t="s">
        <v>82</v>
      </c>
      <c r="B133" s="22" t="s">
        <v>155</v>
      </c>
      <c r="C133" s="36" t="s">
        <v>83</v>
      </c>
      <c r="D133" s="55">
        <v>104967000</v>
      </c>
      <c r="E133" s="55">
        <v>38764905.51</v>
      </c>
      <c r="F133" s="92">
        <f t="shared" si="3"/>
        <v>66202094.49</v>
      </c>
    </row>
    <row r="134" spans="1:6" ht="33.75">
      <c r="A134" s="94" t="s">
        <v>84</v>
      </c>
      <c r="B134" s="22" t="s">
        <v>155</v>
      </c>
      <c r="C134" s="36" t="s">
        <v>85</v>
      </c>
      <c r="D134" s="55">
        <v>104967000</v>
      </c>
      <c r="E134" s="55">
        <v>38764905.51</v>
      </c>
      <c r="F134" s="92">
        <f t="shared" si="3"/>
        <v>66202094.49</v>
      </c>
    </row>
    <row r="135" spans="1:6" ht="22.5">
      <c r="A135" s="94" t="s">
        <v>86</v>
      </c>
      <c r="B135" s="22" t="s">
        <v>155</v>
      </c>
      <c r="C135" s="36" t="s">
        <v>87</v>
      </c>
      <c r="D135" s="55">
        <v>106101000</v>
      </c>
      <c r="E135" s="55">
        <v>56868800.62</v>
      </c>
      <c r="F135" s="92">
        <f t="shared" si="3"/>
        <v>49232199.38</v>
      </c>
    </row>
    <row r="136" spans="1:6" ht="22.5">
      <c r="A136" s="94" t="s">
        <v>88</v>
      </c>
      <c r="B136" s="22" t="s">
        <v>155</v>
      </c>
      <c r="C136" s="36" t="s">
        <v>89</v>
      </c>
      <c r="D136" s="55">
        <v>106101000</v>
      </c>
      <c r="E136" s="55">
        <v>56868800.62</v>
      </c>
      <c r="F136" s="92">
        <f t="shared" si="3"/>
        <v>49232199.38</v>
      </c>
    </row>
    <row r="137" spans="1:6" ht="56.25">
      <c r="A137" s="94" t="s">
        <v>90</v>
      </c>
      <c r="B137" s="22" t="s">
        <v>155</v>
      </c>
      <c r="C137" s="36" t="s">
        <v>91</v>
      </c>
      <c r="D137" s="55">
        <v>58298000</v>
      </c>
      <c r="E137" s="55">
        <v>28421587</v>
      </c>
      <c r="F137" s="92">
        <f t="shared" si="3"/>
        <v>29876413</v>
      </c>
    </row>
    <row r="138" spans="1:6" ht="56.25">
      <c r="A138" s="94" t="s">
        <v>92</v>
      </c>
      <c r="B138" s="22" t="s">
        <v>155</v>
      </c>
      <c r="C138" s="36" t="s">
        <v>93</v>
      </c>
      <c r="D138" s="55">
        <v>58298000</v>
      </c>
      <c r="E138" s="55">
        <v>28421587</v>
      </c>
      <c r="F138" s="92">
        <f t="shared" si="3"/>
        <v>29876413</v>
      </c>
    </row>
    <row r="139" spans="1:6" ht="45">
      <c r="A139" s="99" t="s">
        <v>972</v>
      </c>
      <c r="B139" s="22" t="s">
        <v>155</v>
      </c>
      <c r="C139" s="98" t="s">
        <v>973</v>
      </c>
      <c r="D139" s="55">
        <v>2637900</v>
      </c>
      <c r="E139" s="47"/>
      <c r="F139" s="92">
        <f t="shared" si="3"/>
        <v>2637900</v>
      </c>
    </row>
    <row r="140" spans="1:6" ht="56.25">
      <c r="A140" s="99" t="s">
        <v>974</v>
      </c>
      <c r="B140" s="22" t="s">
        <v>155</v>
      </c>
      <c r="C140" s="98" t="s">
        <v>975</v>
      </c>
      <c r="D140" s="55">
        <v>2637900</v>
      </c>
      <c r="E140" s="47"/>
      <c r="F140" s="92">
        <f t="shared" si="3"/>
        <v>2637900</v>
      </c>
    </row>
    <row r="141" spans="1:6" ht="45">
      <c r="A141" s="100" t="s">
        <v>976</v>
      </c>
      <c r="B141" s="22" t="s">
        <v>155</v>
      </c>
      <c r="C141" s="98" t="s">
        <v>977</v>
      </c>
      <c r="D141" s="55">
        <v>14829000</v>
      </c>
      <c r="E141" s="47"/>
      <c r="F141" s="92">
        <f t="shared" si="3"/>
        <v>14829000</v>
      </c>
    </row>
    <row r="142" spans="1:6" ht="45">
      <c r="A142" s="100" t="s">
        <v>978</v>
      </c>
      <c r="B142" s="22" t="s">
        <v>155</v>
      </c>
      <c r="C142" s="98" t="s">
        <v>979</v>
      </c>
      <c r="D142" s="55">
        <v>14829000</v>
      </c>
      <c r="E142" s="47"/>
      <c r="F142" s="92">
        <f t="shared" si="3"/>
        <v>14829000</v>
      </c>
    </row>
    <row r="143" spans="1:6" ht="12.75">
      <c r="A143" s="94" t="s">
        <v>138</v>
      </c>
      <c r="B143" s="22" t="s">
        <v>155</v>
      </c>
      <c r="C143" s="36" t="s">
        <v>139</v>
      </c>
      <c r="D143" s="55">
        <v>1946185000</v>
      </c>
      <c r="E143" s="55">
        <v>977561922</v>
      </c>
      <c r="F143" s="92">
        <f t="shared" si="3"/>
        <v>968623078</v>
      </c>
    </row>
    <row r="144" spans="1:6" ht="12.75">
      <c r="A144" s="94" t="s">
        <v>36</v>
      </c>
      <c r="B144" s="22" t="s">
        <v>155</v>
      </c>
      <c r="C144" s="36" t="s">
        <v>37</v>
      </c>
      <c r="D144" s="55">
        <v>1946185000</v>
      </c>
      <c r="E144" s="55">
        <v>977561922</v>
      </c>
      <c r="F144" s="92">
        <f t="shared" si="3"/>
        <v>968623078</v>
      </c>
    </row>
    <row r="145" spans="1:6" ht="12.75">
      <c r="A145" s="93" t="s">
        <v>38</v>
      </c>
      <c r="B145" s="22" t="s">
        <v>155</v>
      </c>
      <c r="C145" s="35" t="s">
        <v>39</v>
      </c>
      <c r="D145" s="55">
        <v>320506000</v>
      </c>
      <c r="E145" s="55">
        <v>205779000</v>
      </c>
      <c r="F145" s="92">
        <f aca="true" t="shared" si="4" ref="F145:F158">D145-E145</f>
        <v>114727000</v>
      </c>
    </row>
    <row r="146" spans="1:6" ht="33.75">
      <c r="A146" s="94" t="s">
        <v>980</v>
      </c>
      <c r="B146" s="22" t="s">
        <v>155</v>
      </c>
      <c r="C146" s="36" t="s">
        <v>981</v>
      </c>
      <c r="D146" s="55">
        <v>14040000</v>
      </c>
      <c r="E146" s="55">
        <v>10890000</v>
      </c>
      <c r="F146" s="92">
        <f t="shared" si="4"/>
        <v>3150000</v>
      </c>
    </row>
    <row r="147" spans="1:6" ht="33.75">
      <c r="A147" s="94" t="s">
        <v>982</v>
      </c>
      <c r="B147" s="22" t="s">
        <v>155</v>
      </c>
      <c r="C147" s="36" t="s">
        <v>983</v>
      </c>
      <c r="D147" s="55">
        <v>14040000</v>
      </c>
      <c r="E147" s="55">
        <v>10890000</v>
      </c>
      <c r="F147" s="92">
        <f t="shared" si="4"/>
        <v>3150000</v>
      </c>
    </row>
    <row r="148" spans="1:6" ht="45">
      <c r="A148" s="94" t="s">
        <v>284</v>
      </c>
      <c r="B148" s="22" t="s">
        <v>155</v>
      </c>
      <c r="C148" s="36" t="s">
        <v>285</v>
      </c>
      <c r="D148" s="55">
        <v>306466000</v>
      </c>
      <c r="E148" s="55">
        <v>194889000</v>
      </c>
      <c r="F148" s="92">
        <f t="shared" si="4"/>
        <v>111577000</v>
      </c>
    </row>
    <row r="149" spans="1:6" ht="45">
      <c r="A149" s="94" t="s">
        <v>17</v>
      </c>
      <c r="B149" s="22" t="s">
        <v>155</v>
      </c>
      <c r="C149" s="36" t="s">
        <v>18</v>
      </c>
      <c r="D149" s="55">
        <v>306466000</v>
      </c>
      <c r="E149" s="55">
        <v>194889000</v>
      </c>
      <c r="F149" s="92">
        <f t="shared" si="4"/>
        <v>111577000</v>
      </c>
    </row>
    <row r="150" spans="1:6" ht="12.75">
      <c r="A150" s="93" t="s">
        <v>391</v>
      </c>
      <c r="B150" s="22" t="s">
        <v>155</v>
      </c>
      <c r="C150" s="35" t="s">
        <v>392</v>
      </c>
      <c r="D150" s="55">
        <v>15000000</v>
      </c>
      <c r="E150" s="55">
        <v>9320085.87</v>
      </c>
      <c r="F150" s="92">
        <f t="shared" si="4"/>
        <v>5679914.130000001</v>
      </c>
    </row>
    <row r="151" spans="1:6" ht="22.5">
      <c r="A151" s="96" t="s">
        <v>393</v>
      </c>
      <c r="B151" s="22" t="s">
        <v>155</v>
      </c>
      <c r="C151" s="36" t="s">
        <v>394</v>
      </c>
      <c r="D151" s="55">
        <v>15000000</v>
      </c>
      <c r="E151" s="55">
        <v>9320085.87</v>
      </c>
      <c r="F151" s="92">
        <f t="shared" si="4"/>
        <v>5679914.130000001</v>
      </c>
    </row>
    <row r="152" spans="1:6" ht="22.5">
      <c r="A152" s="96" t="s">
        <v>393</v>
      </c>
      <c r="B152" s="22" t="s">
        <v>155</v>
      </c>
      <c r="C152" s="36" t="s">
        <v>395</v>
      </c>
      <c r="D152" s="55">
        <v>15000000</v>
      </c>
      <c r="E152" s="55">
        <v>9320085.87</v>
      </c>
      <c r="F152" s="92">
        <f t="shared" si="4"/>
        <v>5679914.130000001</v>
      </c>
    </row>
    <row r="153" spans="1:6" ht="45">
      <c r="A153" s="97" t="s">
        <v>242</v>
      </c>
      <c r="B153" s="22" t="s">
        <v>155</v>
      </c>
      <c r="C153" s="35" t="s">
        <v>237</v>
      </c>
      <c r="D153" s="47"/>
      <c r="E153" s="55">
        <v>813255.56</v>
      </c>
      <c r="F153" s="92">
        <f t="shared" si="4"/>
        <v>-813255.56</v>
      </c>
    </row>
    <row r="154" spans="1:6" ht="22.5">
      <c r="A154" s="94" t="s">
        <v>255</v>
      </c>
      <c r="B154" s="22" t="s">
        <v>155</v>
      </c>
      <c r="C154" s="36" t="s">
        <v>256</v>
      </c>
      <c r="D154" s="47"/>
      <c r="E154" s="55">
        <v>813255.56</v>
      </c>
      <c r="F154" s="92">
        <f t="shared" si="4"/>
        <v>-813255.56</v>
      </c>
    </row>
    <row r="155" spans="1:6" ht="22.5">
      <c r="A155" s="94" t="s">
        <v>161</v>
      </c>
      <c r="B155" s="22" t="s">
        <v>155</v>
      </c>
      <c r="C155" s="36" t="s">
        <v>162</v>
      </c>
      <c r="D155" s="47"/>
      <c r="E155" s="55">
        <v>813255.56</v>
      </c>
      <c r="F155" s="92">
        <f t="shared" si="4"/>
        <v>-813255.56</v>
      </c>
    </row>
    <row r="156" spans="1:6" ht="22.5">
      <c r="A156" s="94" t="s">
        <v>163</v>
      </c>
      <c r="B156" s="22" t="s">
        <v>155</v>
      </c>
      <c r="C156" s="36" t="s">
        <v>164</v>
      </c>
      <c r="D156" s="47"/>
      <c r="E156" s="55">
        <v>813255.56</v>
      </c>
      <c r="F156" s="92">
        <f t="shared" si="4"/>
        <v>-813255.56</v>
      </c>
    </row>
    <row r="157" spans="1:6" ht="33.75">
      <c r="A157" s="97" t="s">
        <v>265</v>
      </c>
      <c r="B157" s="22" t="s">
        <v>155</v>
      </c>
      <c r="C157" s="35" t="s">
        <v>172</v>
      </c>
      <c r="D157" s="47"/>
      <c r="E157" s="55">
        <v>-31446064.48</v>
      </c>
      <c r="F157" s="92">
        <f t="shared" si="4"/>
        <v>31446064.48</v>
      </c>
    </row>
    <row r="158" spans="1:6" ht="33.75">
      <c r="A158" s="94" t="s">
        <v>106</v>
      </c>
      <c r="B158" s="22" t="s">
        <v>155</v>
      </c>
      <c r="C158" s="36" t="s">
        <v>264</v>
      </c>
      <c r="D158" s="47"/>
      <c r="E158" s="55">
        <v>-31446064.48</v>
      </c>
      <c r="F158" s="92">
        <f t="shared" si="4"/>
        <v>31446064.48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3937007874015748" right="0.1968503937007874" top="0.5905511811023623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6"/>
  <sheetViews>
    <sheetView showGridLines="0" tabSelected="1" zoomScalePageLayoutView="0" workbookViewId="0" topLeftCell="A592">
      <selection activeCell="E600" sqref="E600"/>
    </sheetView>
  </sheetViews>
  <sheetFormatPr defaultColWidth="9.00390625" defaultRowHeight="12.75"/>
  <cols>
    <col min="1" max="1" width="61.875" style="0" customWidth="1"/>
    <col min="2" max="2" width="5.375" style="0" customWidth="1"/>
    <col min="3" max="3" width="20.25390625" style="0" customWidth="1"/>
    <col min="4" max="5" width="13.625" style="0" customWidth="1"/>
    <col min="6" max="6" width="14.875" style="0" customWidth="1"/>
  </cols>
  <sheetData>
    <row r="1" ht="12.75">
      <c r="F1" s="41" t="s">
        <v>147</v>
      </c>
    </row>
    <row r="2" spans="1:6" ht="15">
      <c r="A2" s="10" t="s">
        <v>158</v>
      </c>
      <c r="B2" s="10"/>
      <c r="C2" s="7"/>
      <c r="D2" s="6"/>
      <c r="E2" s="6"/>
      <c r="F2" s="6"/>
    </row>
    <row r="3" spans="1:6" ht="13.5" thickBot="1">
      <c r="A3" s="69"/>
      <c r="B3" s="69"/>
      <c r="C3" s="15"/>
      <c r="D3" s="12"/>
      <c r="E3" s="12"/>
      <c r="F3" s="12"/>
    </row>
    <row r="4" spans="1:6" ht="33.75">
      <c r="A4" s="70" t="s">
        <v>150</v>
      </c>
      <c r="B4" s="73" t="s">
        <v>343</v>
      </c>
      <c r="C4" s="74" t="s">
        <v>311</v>
      </c>
      <c r="D4" s="74" t="s">
        <v>282</v>
      </c>
      <c r="E4" s="74" t="s">
        <v>153</v>
      </c>
      <c r="F4" s="75" t="s">
        <v>345</v>
      </c>
    </row>
    <row r="5" spans="1:6" ht="13.5" thickBot="1">
      <c r="A5" s="71">
        <v>1</v>
      </c>
      <c r="B5" s="28">
        <v>2</v>
      </c>
      <c r="C5" s="20">
        <v>3</v>
      </c>
      <c r="D5" s="21" t="s">
        <v>348</v>
      </c>
      <c r="E5" s="21" t="s">
        <v>349</v>
      </c>
      <c r="F5" s="72" t="s">
        <v>151</v>
      </c>
    </row>
    <row r="6" spans="1:6" ht="12.75">
      <c r="A6" s="102" t="s">
        <v>396</v>
      </c>
      <c r="B6" s="50" t="s">
        <v>156</v>
      </c>
      <c r="C6" s="60" t="s">
        <v>71</v>
      </c>
      <c r="D6" s="61">
        <v>8984107185</v>
      </c>
      <c r="E6" s="61">
        <v>3028674045.41</v>
      </c>
      <c r="F6" s="68">
        <f>D6-E6</f>
        <v>5955433139.59</v>
      </c>
    </row>
    <row r="7" spans="1:6" ht="12.75">
      <c r="A7" s="103" t="s">
        <v>30</v>
      </c>
      <c r="B7" s="18" t="s">
        <v>156</v>
      </c>
      <c r="C7" s="62" t="s">
        <v>31</v>
      </c>
      <c r="D7" s="56">
        <v>743253838.57</v>
      </c>
      <c r="E7" s="55">
        <v>278632616.25</v>
      </c>
      <c r="F7" s="52">
        <f aca="true" t="shared" si="0" ref="F7:F70">D7-E7</f>
        <v>464621222.32000005</v>
      </c>
    </row>
    <row r="8" spans="1:6" ht="12.75">
      <c r="A8" s="104" t="s">
        <v>397</v>
      </c>
      <c r="B8" s="18" t="s">
        <v>156</v>
      </c>
      <c r="C8" s="63" t="s">
        <v>398</v>
      </c>
      <c r="D8" s="55">
        <v>705098736.57</v>
      </c>
      <c r="E8" s="55">
        <v>268895135.64</v>
      </c>
      <c r="F8" s="52">
        <f t="shared" si="0"/>
        <v>436203600.93000007</v>
      </c>
    </row>
    <row r="9" spans="1:6" s="54" customFormat="1" ht="12.75">
      <c r="A9" s="105" t="s">
        <v>399</v>
      </c>
      <c r="B9" s="18" t="s">
        <v>156</v>
      </c>
      <c r="C9" s="63" t="s">
        <v>400</v>
      </c>
      <c r="D9" s="55">
        <v>427667970</v>
      </c>
      <c r="E9" s="55">
        <v>191267315.79</v>
      </c>
      <c r="F9" s="52">
        <f t="shared" si="0"/>
        <v>236400654.21</v>
      </c>
    </row>
    <row r="10" spans="1:6" ht="12.75">
      <c r="A10" s="106" t="s">
        <v>401</v>
      </c>
      <c r="B10" s="18" t="s">
        <v>156</v>
      </c>
      <c r="C10" s="63" t="s">
        <v>402</v>
      </c>
      <c r="D10" s="55">
        <v>259253161</v>
      </c>
      <c r="E10" s="55">
        <v>107495319.44</v>
      </c>
      <c r="F10" s="52">
        <f t="shared" si="0"/>
        <v>151757841.56</v>
      </c>
    </row>
    <row r="11" spans="1:6" s="54" customFormat="1" ht="12.75">
      <c r="A11" s="106" t="s">
        <v>403</v>
      </c>
      <c r="B11" s="18" t="s">
        <v>156</v>
      </c>
      <c r="C11" s="63" t="s">
        <v>404</v>
      </c>
      <c r="D11" s="55">
        <v>70605000</v>
      </c>
      <c r="E11" s="55">
        <v>41192079.28</v>
      </c>
      <c r="F11" s="52">
        <f t="shared" si="0"/>
        <v>29412920.72</v>
      </c>
    </row>
    <row r="12" spans="1:6" s="54" customFormat="1" ht="12.75">
      <c r="A12" s="106" t="s">
        <v>405</v>
      </c>
      <c r="B12" s="18" t="s">
        <v>156</v>
      </c>
      <c r="C12" s="63" t="s">
        <v>406</v>
      </c>
      <c r="D12" s="55">
        <v>97809809</v>
      </c>
      <c r="E12" s="55">
        <v>42579917.07</v>
      </c>
      <c r="F12" s="52">
        <f t="shared" si="0"/>
        <v>55229891.93</v>
      </c>
    </row>
    <row r="13" spans="1:6" s="54" customFormat="1" ht="12.75">
      <c r="A13" s="105" t="s">
        <v>407</v>
      </c>
      <c r="B13" s="18" t="s">
        <v>156</v>
      </c>
      <c r="C13" s="63" t="s">
        <v>408</v>
      </c>
      <c r="D13" s="55">
        <v>121604893.57</v>
      </c>
      <c r="E13" s="55">
        <v>25867805.15</v>
      </c>
      <c r="F13" s="52">
        <f t="shared" si="0"/>
        <v>95737088.41999999</v>
      </c>
    </row>
    <row r="14" spans="1:6" ht="12.75">
      <c r="A14" s="106" t="s">
        <v>409</v>
      </c>
      <c r="B14" s="18" t="s">
        <v>156</v>
      </c>
      <c r="C14" s="63" t="s">
        <v>410</v>
      </c>
      <c r="D14" s="55">
        <v>5776440</v>
      </c>
      <c r="E14" s="55">
        <v>2315272.25</v>
      </c>
      <c r="F14" s="52">
        <f t="shared" si="0"/>
        <v>3461167.75</v>
      </c>
    </row>
    <row r="15" spans="1:6" s="54" customFormat="1" ht="12.75">
      <c r="A15" s="106" t="s">
        <v>411</v>
      </c>
      <c r="B15" s="18" t="s">
        <v>156</v>
      </c>
      <c r="C15" s="63" t="s">
        <v>412</v>
      </c>
      <c r="D15" s="55">
        <v>1607500</v>
      </c>
      <c r="E15" s="55">
        <v>253360.38</v>
      </c>
      <c r="F15" s="52">
        <f t="shared" si="0"/>
        <v>1354139.62</v>
      </c>
    </row>
    <row r="16" spans="1:6" s="54" customFormat="1" ht="12.75">
      <c r="A16" s="106" t="s">
        <v>413</v>
      </c>
      <c r="B16" s="18" t="s">
        <v>156</v>
      </c>
      <c r="C16" s="63" t="s">
        <v>414</v>
      </c>
      <c r="D16" s="55">
        <v>6496000</v>
      </c>
      <c r="E16" s="55">
        <v>2925487.49</v>
      </c>
      <c r="F16" s="52">
        <f t="shared" si="0"/>
        <v>3570512.51</v>
      </c>
    </row>
    <row r="17" spans="1:6" s="54" customFormat="1" ht="12.75">
      <c r="A17" s="106" t="s">
        <v>415</v>
      </c>
      <c r="B17" s="18" t="s">
        <v>156</v>
      </c>
      <c r="C17" s="63" t="s">
        <v>416</v>
      </c>
      <c r="D17" s="55">
        <v>620000</v>
      </c>
      <c r="E17" s="55">
        <v>306608.72</v>
      </c>
      <c r="F17" s="52">
        <f t="shared" si="0"/>
        <v>313391.28</v>
      </c>
    </row>
    <row r="18" spans="1:6" s="54" customFormat="1" ht="12.75">
      <c r="A18" s="106" t="s">
        <v>417</v>
      </c>
      <c r="B18" s="18" t="s">
        <v>156</v>
      </c>
      <c r="C18" s="63" t="s">
        <v>418</v>
      </c>
      <c r="D18" s="55">
        <v>24888000</v>
      </c>
      <c r="E18" s="55">
        <v>6201869.52</v>
      </c>
      <c r="F18" s="52">
        <f t="shared" si="0"/>
        <v>18686130.48</v>
      </c>
    </row>
    <row r="19" spans="1:6" s="54" customFormat="1" ht="12.75">
      <c r="A19" s="106" t="s">
        <v>419</v>
      </c>
      <c r="B19" s="18" t="s">
        <v>156</v>
      </c>
      <c r="C19" s="63" t="s">
        <v>420</v>
      </c>
      <c r="D19" s="55">
        <v>82216953.57</v>
      </c>
      <c r="E19" s="55">
        <v>13865206.79</v>
      </c>
      <c r="F19" s="52">
        <f t="shared" si="0"/>
        <v>68351746.78</v>
      </c>
    </row>
    <row r="20" spans="1:6" s="54" customFormat="1" ht="12.75">
      <c r="A20" s="105" t="s">
        <v>421</v>
      </c>
      <c r="B20" s="18" t="s">
        <v>156</v>
      </c>
      <c r="C20" s="63" t="s">
        <v>422</v>
      </c>
      <c r="D20" s="55">
        <v>116702000</v>
      </c>
      <c r="E20" s="55">
        <v>46520107.03</v>
      </c>
      <c r="F20" s="52">
        <f t="shared" si="0"/>
        <v>70181892.97</v>
      </c>
    </row>
    <row r="21" spans="1:6" s="54" customFormat="1" ht="22.5">
      <c r="A21" s="106" t="s">
        <v>610</v>
      </c>
      <c r="B21" s="18" t="s">
        <v>156</v>
      </c>
      <c r="C21" s="63" t="s">
        <v>984</v>
      </c>
      <c r="D21" s="47"/>
      <c r="E21" s="47"/>
      <c r="F21" s="52">
        <f t="shared" si="0"/>
        <v>0</v>
      </c>
    </row>
    <row r="22" spans="1:6" s="54" customFormat="1" ht="22.5">
      <c r="A22" s="106" t="s">
        <v>423</v>
      </c>
      <c r="B22" s="18" t="s">
        <v>156</v>
      </c>
      <c r="C22" s="63" t="s">
        <v>424</v>
      </c>
      <c r="D22" s="55">
        <v>116702000</v>
      </c>
      <c r="E22" s="55">
        <v>46520107.03</v>
      </c>
      <c r="F22" s="52">
        <f t="shared" si="0"/>
        <v>70181892.97</v>
      </c>
    </row>
    <row r="23" spans="1:6" s="54" customFormat="1" ht="12.75">
      <c r="A23" s="105" t="s">
        <v>425</v>
      </c>
      <c r="B23" s="48" t="s">
        <v>156</v>
      </c>
      <c r="C23" s="63" t="s">
        <v>426</v>
      </c>
      <c r="D23" s="55">
        <v>143500</v>
      </c>
      <c r="E23" s="55">
        <v>143500</v>
      </c>
      <c r="F23" s="52">
        <f t="shared" si="0"/>
        <v>0</v>
      </c>
    </row>
    <row r="24" spans="1:6" s="54" customFormat="1" ht="12.75">
      <c r="A24" s="106" t="s">
        <v>427</v>
      </c>
      <c r="B24" s="18" t="s">
        <v>156</v>
      </c>
      <c r="C24" s="63" t="s">
        <v>428</v>
      </c>
      <c r="D24" s="47"/>
      <c r="E24" s="47"/>
      <c r="F24" s="52">
        <f t="shared" si="0"/>
        <v>0</v>
      </c>
    </row>
    <row r="25" spans="1:6" s="54" customFormat="1" ht="12.75">
      <c r="A25" s="106" t="s">
        <v>429</v>
      </c>
      <c r="B25" s="48" t="s">
        <v>156</v>
      </c>
      <c r="C25" s="63" t="s">
        <v>430</v>
      </c>
      <c r="D25" s="55">
        <v>143500</v>
      </c>
      <c r="E25" s="55">
        <v>143500</v>
      </c>
      <c r="F25" s="52">
        <f t="shared" si="0"/>
        <v>0</v>
      </c>
    </row>
    <row r="26" spans="1:6" s="54" customFormat="1" ht="12.75">
      <c r="A26" s="105" t="s">
        <v>431</v>
      </c>
      <c r="B26" s="18" t="s">
        <v>156</v>
      </c>
      <c r="C26" s="63" t="s">
        <v>432</v>
      </c>
      <c r="D26" s="55">
        <v>38980373</v>
      </c>
      <c r="E26" s="55">
        <v>5096407.67</v>
      </c>
      <c r="F26" s="52">
        <f t="shared" si="0"/>
        <v>33883965.33</v>
      </c>
    </row>
    <row r="27" spans="1:6" s="54" customFormat="1" ht="12.75">
      <c r="A27" s="105" t="s">
        <v>433</v>
      </c>
      <c r="B27" s="18" t="s">
        <v>156</v>
      </c>
      <c r="C27" s="63" t="s">
        <v>434</v>
      </c>
      <c r="D27" s="55">
        <v>38055102</v>
      </c>
      <c r="E27" s="55">
        <v>9637480.61</v>
      </c>
      <c r="F27" s="52">
        <f t="shared" si="0"/>
        <v>28417621.39</v>
      </c>
    </row>
    <row r="28" spans="1:6" s="54" customFormat="1" ht="12.75">
      <c r="A28" s="106" t="s">
        <v>435</v>
      </c>
      <c r="B28" s="18" t="s">
        <v>156</v>
      </c>
      <c r="C28" s="63" t="s">
        <v>436</v>
      </c>
      <c r="D28" s="55">
        <v>23109000</v>
      </c>
      <c r="E28" s="55">
        <v>4759774.4</v>
      </c>
      <c r="F28" s="52">
        <f t="shared" si="0"/>
        <v>18349225.6</v>
      </c>
    </row>
    <row r="29" spans="1:6" s="54" customFormat="1" ht="12.75">
      <c r="A29" s="106" t="s">
        <v>437</v>
      </c>
      <c r="B29" s="18" t="s">
        <v>156</v>
      </c>
      <c r="C29" s="63" t="s">
        <v>438</v>
      </c>
      <c r="D29" s="55">
        <v>14946102</v>
      </c>
      <c r="E29" s="55">
        <v>4877706.21</v>
      </c>
      <c r="F29" s="52">
        <f t="shared" si="0"/>
        <v>10068395.79</v>
      </c>
    </row>
    <row r="30" spans="1:6" s="54" customFormat="1" ht="12.75">
      <c r="A30" s="105" t="s">
        <v>439</v>
      </c>
      <c r="B30" s="18" t="s">
        <v>156</v>
      </c>
      <c r="C30" s="63" t="s">
        <v>440</v>
      </c>
      <c r="D30" s="55">
        <v>100000</v>
      </c>
      <c r="E30" s="55">
        <v>100000</v>
      </c>
      <c r="F30" s="52">
        <f t="shared" si="0"/>
        <v>0</v>
      </c>
    </row>
    <row r="31" spans="1:6" s="54" customFormat="1" ht="12.75">
      <c r="A31" s="106" t="s">
        <v>441</v>
      </c>
      <c r="B31" s="18" t="s">
        <v>156</v>
      </c>
      <c r="C31" s="63" t="s">
        <v>442</v>
      </c>
      <c r="D31" s="55">
        <v>100000</v>
      </c>
      <c r="E31" s="55">
        <v>100000</v>
      </c>
      <c r="F31" s="52">
        <f t="shared" si="0"/>
        <v>0</v>
      </c>
    </row>
    <row r="32" spans="1:6" s="54" customFormat="1" ht="24">
      <c r="A32" s="107" t="s">
        <v>229</v>
      </c>
      <c r="B32" s="18" t="s">
        <v>156</v>
      </c>
      <c r="C32" s="62" t="s">
        <v>286</v>
      </c>
      <c r="D32" s="64">
        <v>2759000</v>
      </c>
      <c r="E32" s="55">
        <v>991390.74</v>
      </c>
      <c r="F32" s="52">
        <f t="shared" si="0"/>
        <v>1767609.26</v>
      </c>
    </row>
    <row r="33" spans="1:6" ht="12.75">
      <c r="A33" s="104" t="s">
        <v>397</v>
      </c>
      <c r="B33" s="18" t="s">
        <v>156</v>
      </c>
      <c r="C33" s="63" t="s">
        <v>443</v>
      </c>
      <c r="D33" s="55">
        <v>2759000</v>
      </c>
      <c r="E33" s="55">
        <v>991390.74</v>
      </c>
      <c r="F33" s="52">
        <f t="shared" si="0"/>
        <v>1767609.26</v>
      </c>
    </row>
    <row r="34" spans="1:6" ht="12.75">
      <c r="A34" s="105" t="s">
        <v>399</v>
      </c>
      <c r="B34" s="18" t="s">
        <v>156</v>
      </c>
      <c r="C34" s="63" t="s">
        <v>444</v>
      </c>
      <c r="D34" s="55">
        <v>2759000</v>
      </c>
      <c r="E34" s="55">
        <v>991390.74</v>
      </c>
      <c r="F34" s="52">
        <f t="shared" si="0"/>
        <v>1767609.26</v>
      </c>
    </row>
    <row r="35" spans="1:6" s="54" customFormat="1" ht="12.75">
      <c r="A35" s="106" t="s">
        <v>401</v>
      </c>
      <c r="B35" s="18" t="s">
        <v>156</v>
      </c>
      <c r="C35" s="63" t="s">
        <v>445</v>
      </c>
      <c r="D35" s="55">
        <v>2119000</v>
      </c>
      <c r="E35" s="55">
        <v>799320.09</v>
      </c>
      <c r="F35" s="52">
        <f t="shared" si="0"/>
        <v>1319679.9100000001</v>
      </c>
    </row>
    <row r="36" spans="1:6" s="54" customFormat="1" ht="12.75">
      <c r="A36" s="106" t="s">
        <v>405</v>
      </c>
      <c r="B36" s="18" t="s">
        <v>156</v>
      </c>
      <c r="C36" s="63" t="s">
        <v>446</v>
      </c>
      <c r="D36" s="55">
        <v>640000</v>
      </c>
      <c r="E36" s="55">
        <v>192070.65</v>
      </c>
      <c r="F36" s="52">
        <f t="shared" si="0"/>
        <v>447929.35</v>
      </c>
    </row>
    <row r="37" spans="1:6" s="54" customFormat="1" ht="36">
      <c r="A37" s="107" t="s">
        <v>245</v>
      </c>
      <c r="B37" s="48" t="s">
        <v>156</v>
      </c>
      <c r="C37" s="62" t="s">
        <v>287</v>
      </c>
      <c r="D37" s="55">
        <v>11841000</v>
      </c>
      <c r="E37" s="55">
        <v>4696611.56</v>
      </c>
      <c r="F37" s="52">
        <f t="shared" si="0"/>
        <v>7144388.44</v>
      </c>
    </row>
    <row r="38" spans="1:6" s="54" customFormat="1" ht="12.75">
      <c r="A38" s="104" t="s">
        <v>397</v>
      </c>
      <c r="B38" s="18" t="s">
        <v>156</v>
      </c>
      <c r="C38" s="63" t="s">
        <v>447</v>
      </c>
      <c r="D38" s="55">
        <v>11199000</v>
      </c>
      <c r="E38" s="55">
        <v>4443750.74</v>
      </c>
      <c r="F38" s="52">
        <f t="shared" si="0"/>
        <v>6755249.26</v>
      </c>
    </row>
    <row r="39" spans="1:6" s="54" customFormat="1" ht="12.75">
      <c r="A39" s="105" t="s">
        <v>399</v>
      </c>
      <c r="B39" s="18" t="s">
        <v>156</v>
      </c>
      <c r="C39" s="63" t="s">
        <v>448</v>
      </c>
      <c r="D39" s="55">
        <v>10643000</v>
      </c>
      <c r="E39" s="55">
        <v>4299495.39</v>
      </c>
      <c r="F39" s="52">
        <f t="shared" si="0"/>
        <v>6343504.61</v>
      </c>
    </row>
    <row r="40" spans="1:6" s="54" customFormat="1" ht="12.75">
      <c r="A40" s="106" t="s">
        <v>401</v>
      </c>
      <c r="B40" s="18" t="s">
        <v>156</v>
      </c>
      <c r="C40" s="63" t="s">
        <v>449</v>
      </c>
      <c r="D40" s="55">
        <v>4592000</v>
      </c>
      <c r="E40" s="55">
        <v>1813982.58</v>
      </c>
      <c r="F40" s="52">
        <f t="shared" si="0"/>
        <v>2778017.42</v>
      </c>
    </row>
    <row r="41" spans="1:6" s="54" customFormat="1" ht="12.75">
      <c r="A41" s="106" t="s">
        <v>403</v>
      </c>
      <c r="B41" s="18" t="s">
        <v>156</v>
      </c>
      <c r="C41" s="63" t="s">
        <v>450</v>
      </c>
      <c r="D41" s="55">
        <v>3582000</v>
      </c>
      <c r="E41" s="55">
        <v>1508265</v>
      </c>
      <c r="F41" s="52">
        <f t="shared" si="0"/>
        <v>2073735</v>
      </c>
    </row>
    <row r="42" spans="1:6" s="54" customFormat="1" ht="12.75">
      <c r="A42" s="106" t="s">
        <v>405</v>
      </c>
      <c r="B42" s="18" t="s">
        <v>156</v>
      </c>
      <c r="C42" s="63" t="s">
        <v>451</v>
      </c>
      <c r="D42" s="55">
        <v>2469000</v>
      </c>
      <c r="E42" s="55">
        <v>977247.81</v>
      </c>
      <c r="F42" s="52">
        <f t="shared" si="0"/>
        <v>1491752.19</v>
      </c>
    </row>
    <row r="43" spans="1:6" s="54" customFormat="1" ht="12.75">
      <c r="A43" s="105" t="s">
        <v>407</v>
      </c>
      <c r="B43" s="18" t="s">
        <v>156</v>
      </c>
      <c r="C43" s="63" t="s">
        <v>452</v>
      </c>
      <c r="D43" s="55">
        <v>556000</v>
      </c>
      <c r="E43" s="55">
        <v>144255.35</v>
      </c>
      <c r="F43" s="52">
        <f t="shared" si="0"/>
        <v>411744.65</v>
      </c>
    </row>
    <row r="44" spans="1:6" s="54" customFormat="1" ht="12.75">
      <c r="A44" s="106" t="s">
        <v>409</v>
      </c>
      <c r="B44" s="18" t="s">
        <v>156</v>
      </c>
      <c r="C44" s="63" t="s">
        <v>453</v>
      </c>
      <c r="D44" s="55">
        <v>396000</v>
      </c>
      <c r="E44" s="55">
        <v>86655.35</v>
      </c>
      <c r="F44" s="52">
        <f t="shared" si="0"/>
        <v>309344.65</v>
      </c>
    </row>
    <row r="45" spans="1:6" s="54" customFormat="1" ht="12.75">
      <c r="A45" s="106" t="s">
        <v>417</v>
      </c>
      <c r="B45" s="18" t="s">
        <v>156</v>
      </c>
      <c r="C45" s="63" t="s">
        <v>454</v>
      </c>
      <c r="D45" s="47"/>
      <c r="E45" s="47"/>
      <c r="F45" s="52">
        <f t="shared" si="0"/>
        <v>0</v>
      </c>
    </row>
    <row r="46" spans="1:6" s="54" customFormat="1" ht="12.75">
      <c r="A46" s="106" t="s">
        <v>419</v>
      </c>
      <c r="B46" s="18" t="s">
        <v>156</v>
      </c>
      <c r="C46" s="63" t="s">
        <v>455</v>
      </c>
      <c r="D46" s="55">
        <v>160000</v>
      </c>
      <c r="E46" s="55">
        <v>57600</v>
      </c>
      <c r="F46" s="52">
        <f t="shared" si="0"/>
        <v>102400</v>
      </c>
    </row>
    <row r="47" spans="1:6" s="54" customFormat="1" ht="12.75">
      <c r="A47" s="105" t="s">
        <v>425</v>
      </c>
      <c r="B47" s="48" t="s">
        <v>156</v>
      </c>
      <c r="C47" s="63" t="s">
        <v>456</v>
      </c>
      <c r="D47" s="47"/>
      <c r="E47" s="47"/>
      <c r="F47" s="52">
        <f t="shared" si="0"/>
        <v>0</v>
      </c>
    </row>
    <row r="48" spans="1:6" s="54" customFormat="1" ht="12.75">
      <c r="A48" s="106" t="s">
        <v>427</v>
      </c>
      <c r="B48" s="18" t="s">
        <v>156</v>
      </c>
      <c r="C48" s="63" t="s">
        <v>457</v>
      </c>
      <c r="D48" s="47"/>
      <c r="E48" s="47"/>
      <c r="F48" s="52">
        <f t="shared" si="0"/>
        <v>0</v>
      </c>
    </row>
    <row r="49" spans="1:6" s="54" customFormat="1" ht="12.75">
      <c r="A49" s="105" t="s">
        <v>431</v>
      </c>
      <c r="B49" s="18" t="s">
        <v>156</v>
      </c>
      <c r="C49" s="63" t="s">
        <v>458</v>
      </c>
      <c r="D49" s="47"/>
      <c r="E49" s="47"/>
      <c r="F49" s="52">
        <f t="shared" si="0"/>
        <v>0</v>
      </c>
    </row>
    <row r="50" spans="1:6" ht="12.75">
      <c r="A50" s="105" t="s">
        <v>433</v>
      </c>
      <c r="B50" s="18" t="s">
        <v>156</v>
      </c>
      <c r="C50" s="63" t="s">
        <v>459</v>
      </c>
      <c r="D50" s="55">
        <v>642000</v>
      </c>
      <c r="E50" s="55">
        <v>252860.82</v>
      </c>
      <c r="F50" s="52">
        <f t="shared" si="0"/>
        <v>389139.18</v>
      </c>
    </row>
    <row r="51" spans="1:6" ht="12.75">
      <c r="A51" s="106" t="s">
        <v>435</v>
      </c>
      <c r="B51" s="18" t="s">
        <v>156</v>
      </c>
      <c r="C51" s="63" t="s">
        <v>460</v>
      </c>
      <c r="D51" s="47"/>
      <c r="E51" s="47"/>
      <c r="F51" s="52">
        <f t="shared" si="0"/>
        <v>0</v>
      </c>
    </row>
    <row r="52" spans="1:6" ht="12.75">
      <c r="A52" s="106" t="s">
        <v>437</v>
      </c>
      <c r="B52" s="18" t="s">
        <v>156</v>
      </c>
      <c r="C52" s="63" t="s">
        <v>461</v>
      </c>
      <c r="D52" s="55">
        <v>642000</v>
      </c>
      <c r="E52" s="55">
        <v>252860.82</v>
      </c>
      <c r="F52" s="52">
        <f t="shared" si="0"/>
        <v>389139.18</v>
      </c>
    </row>
    <row r="53" spans="1:6" ht="36">
      <c r="A53" s="107" t="s">
        <v>246</v>
      </c>
      <c r="B53" s="18" t="s">
        <v>156</v>
      </c>
      <c r="C53" s="62" t="s">
        <v>288</v>
      </c>
      <c r="D53" s="55">
        <v>422752167</v>
      </c>
      <c r="E53" s="55">
        <v>164096370.8</v>
      </c>
      <c r="F53" s="52">
        <f t="shared" si="0"/>
        <v>258655796.2</v>
      </c>
    </row>
    <row r="54" spans="1:6" ht="12.75">
      <c r="A54" s="104" t="s">
        <v>397</v>
      </c>
      <c r="B54" s="18" t="s">
        <v>156</v>
      </c>
      <c r="C54" s="63" t="s">
        <v>462</v>
      </c>
      <c r="D54" s="55">
        <v>392584065</v>
      </c>
      <c r="E54" s="55">
        <v>159842131.26</v>
      </c>
      <c r="F54" s="52">
        <f t="shared" si="0"/>
        <v>232741933.74</v>
      </c>
    </row>
    <row r="55" spans="1:6" ht="12.75">
      <c r="A55" s="105" t="s">
        <v>399</v>
      </c>
      <c r="B55" s="18" t="s">
        <v>156</v>
      </c>
      <c r="C55" s="63" t="s">
        <v>463</v>
      </c>
      <c r="D55" s="55">
        <v>311688625</v>
      </c>
      <c r="E55" s="55">
        <v>135544121.78</v>
      </c>
      <c r="F55" s="52">
        <f t="shared" si="0"/>
        <v>176144503.22</v>
      </c>
    </row>
    <row r="56" spans="1:6" s="54" customFormat="1" ht="12.75">
      <c r="A56" s="106" t="s">
        <v>401</v>
      </c>
      <c r="B56" s="18" t="s">
        <v>156</v>
      </c>
      <c r="C56" s="63" t="s">
        <v>464</v>
      </c>
      <c r="D56" s="55">
        <v>190782000</v>
      </c>
      <c r="E56" s="55">
        <v>78058614.06</v>
      </c>
      <c r="F56" s="52">
        <f t="shared" si="0"/>
        <v>112723385.94</v>
      </c>
    </row>
    <row r="57" spans="1:6" s="54" customFormat="1" ht="12.75">
      <c r="A57" s="106" t="s">
        <v>403</v>
      </c>
      <c r="B57" s="18" t="s">
        <v>156</v>
      </c>
      <c r="C57" s="63" t="s">
        <v>465</v>
      </c>
      <c r="D57" s="55">
        <v>49800000</v>
      </c>
      <c r="E57" s="55">
        <v>27030576.13</v>
      </c>
      <c r="F57" s="52">
        <f t="shared" si="0"/>
        <v>22769423.87</v>
      </c>
    </row>
    <row r="58" spans="1:6" s="54" customFormat="1" ht="12.75">
      <c r="A58" s="106" t="s">
        <v>405</v>
      </c>
      <c r="B58" s="18" t="s">
        <v>156</v>
      </c>
      <c r="C58" s="63" t="s">
        <v>466</v>
      </c>
      <c r="D58" s="55">
        <v>71106625</v>
      </c>
      <c r="E58" s="55">
        <v>30454931.59</v>
      </c>
      <c r="F58" s="52">
        <f t="shared" si="0"/>
        <v>40651693.41</v>
      </c>
    </row>
    <row r="59" spans="1:6" s="54" customFormat="1" ht="12.75">
      <c r="A59" s="106" t="s">
        <v>407</v>
      </c>
      <c r="B59" s="18" t="s">
        <v>156</v>
      </c>
      <c r="C59" s="63" t="s">
        <v>467</v>
      </c>
      <c r="D59" s="55">
        <v>77325440</v>
      </c>
      <c r="E59" s="55">
        <v>21878199.75</v>
      </c>
      <c r="F59" s="52">
        <f t="shared" si="0"/>
        <v>55447240.25</v>
      </c>
    </row>
    <row r="60" spans="1:6" s="54" customFormat="1" ht="12.75">
      <c r="A60" s="106" t="s">
        <v>409</v>
      </c>
      <c r="B60" s="48" t="s">
        <v>156</v>
      </c>
      <c r="C60" s="63" t="s">
        <v>468</v>
      </c>
      <c r="D60" s="55">
        <v>4855440</v>
      </c>
      <c r="E60" s="55">
        <v>1980710.01</v>
      </c>
      <c r="F60" s="52">
        <f t="shared" si="0"/>
        <v>2874729.99</v>
      </c>
    </row>
    <row r="61" spans="1:6" s="54" customFormat="1" ht="12.75">
      <c r="A61" s="106" t="s">
        <v>411</v>
      </c>
      <c r="B61" s="48" t="s">
        <v>156</v>
      </c>
      <c r="C61" s="63" t="s">
        <v>469</v>
      </c>
      <c r="D61" s="55">
        <v>510000</v>
      </c>
      <c r="E61" s="55">
        <v>19953.18</v>
      </c>
      <c r="F61" s="52">
        <f t="shared" si="0"/>
        <v>490046.82</v>
      </c>
    </row>
    <row r="62" spans="1:6" ht="12.75">
      <c r="A62" s="106" t="s">
        <v>413</v>
      </c>
      <c r="B62" s="48" t="s">
        <v>156</v>
      </c>
      <c r="C62" s="63" t="s">
        <v>470</v>
      </c>
      <c r="D62" s="55">
        <v>6496000</v>
      </c>
      <c r="E62" s="55">
        <v>2925487.49</v>
      </c>
      <c r="F62" s="52">
        <f t="shared" si="0"/>
        <v>3570512.51</v>
      </c>
    </row>
    <row r="63" spans="1:6" ht="12.75">
      <c r="A63" s="106" t="s">
        <v>415</v>
      </c>
      <c r="B63" s="18" t="s">
        <v>156</v>
      </c>
      <c r="C63" s="63" t="s">
        <v>471</v>
      </c>
      <c r="D63" s="55">
        <v>620000</v>
      </c>
      <c r="E63" s="55">
        <v>306608.72</v>
      </c>
      <c r="F63" s="52">
        <f t="shared" si="0"/>
        <v>313391.28</v>
      </c>
    </row>
    <row r="64" spans="1:6" ht="12.75">
      <c r="A64" s="106" t="s">
        <v>417</v>
      </c>
      <c r="B64" s="18" t="s">
        <v>156</v>
      </c>
      <c r="C64" s="63" t="s">
        <v>472</v>
      </c>
      <c r="D64" s="55">
        <v>23332000</v>
      </c>
      <c r="E64" s="55">
        <v>5653643.04</v>
      </c>
      <c r="F64" s="52">
        <f t="shared" si="0"/>
        <v>17678356.96</v>
      </c>
    </row>
    <row r="65" spans="1:6" ht="12.75">
      <c r="A65" s="106" t="s">
        <v>419</v>
      </c>
      <c r="B65" s="18" t="s">
        <v>156</v>
      </c>
      <c r="C65" s="63" t="s">
        <v>473</v>
      </c>
      <c r="D65" s="55">
        <v>41512000</v>
      </c>
      <c r="E65" s="55">
        <v>10991797.31</v>
      </c>
      <c r="F65" s="52">
        <f t="shared" si="0"/>
        <v>30520202.689999998</v>
      </c>
    </row>
    <row r="66" spans="1:6" ht="12.75">
      <c r="A66" s="105" t="s">
        <v>425</v>
      </c>
      <c r="B66" s="48" t="s">
        <v>156</v>
      </c>
      <c r="C66" s="63" t="s">
        <v>474</v>
      </c>
      <c r="D66" s="47"/>
      <c r="E66" s="47"/>
      <c r="F66" s="52">
        <f t="shared" si="0"/>
        <v>0</v>
      </c>
    </row>
    <row r="67" spans="1:6" ht="12.75">
      <c r="A67" s="106" t="s">
        <v>427</v>
      </c>
      <c r="B67" s="18" t="s">
        <v>156</v>
      </c>
      <c r="C67" s="63" t="s">
        <v>475</v>
      </c>
      <c r="D67" s="47"/>
      <c r="E67" s="47"/>
      <c r="F67" s="52">
        <f t="shared" si="0"/>
        <v>0</v>
      </c>
    </row>
    <row r="68" spans="1:6" ht="12.75">
      <c r="A68" s="105" t="s">
        <v>431</v>
      </c>
      <c r="B68" s="18" t="s">
        <v>156</v>
      </c>
      <c r="C68" s="63" t="s">
        <v>476</v>
      </c>
      <c r="D68" s="55">
        <v>3570000</v>
      </c>
      <c r="E68" s="55">
        <v>2419809.73</v>
      </c>
      <c r="F68" s="52">
        <f t="shared" si="0"/>
        <v>1150190.27</v>
      </c>
    </row>
    <row r="69" spans="1:6" ht="12.75">
      <c r="A69" s="105" t="s">
        <v>433</v>
      </c>
      <c r="B69" s="18" t="s">
        <v>156</v>
      </c>
      <c r="C69" s="63" t="s">
        <v>477</v>
      </c>
      <c r="D69" s="64">
        <v>30168102</v>
      </c>
      <c r="E69" s="55">
        <v>4254239.54</v>
      </c>
      <c r="F69" s="52">
        <f t="shared" si="0"/>
        <v>25913862.46</v>
      </c>
    </row>
    <row r="70" spans="1:6" ht="12.75">
      <c r="A70" s="106" t="s">
        <v>435</v>
      </c>
      <c r="B70" s="18" t="s">
        <v>156</v>
      </c>
      <c r="C70" s="63" t="s">
        <v>478</v>
      </c>
      <c r="D70" s="55">
        <v>19168000</v>
      </c>
      <c r="E70" s="55">
        <v>898072.43</v>
      </c>
      <c r="F70" s="52">
        <f t="shared" si="0"/>
        <v>18269927.57</v>
      </c>
    </row>
    <row r="71" spans="1:6" ht="12.75">
      <c r="A71" s="106" t="s">
        <v>437</v>
      </c>
      <c r="B71" s="18" t="s">
        <v>156</v>
      </c>
      <c r="C71" s="63" t="s">
        <v>479</v>
      </c>
      <c r="D71" s="55">
        <v>11000102</v>
      </c>
      <c r="E71" s="55">
        <v>3356167.11</v>
      </c>
      <c r="F71" s="52">
        <f aca="true" t="shared" si="1" ref="F71:F125">D71-E71</f>
        <v>7643934.890000001</v>
      </c>
    </row>
    <row r="72" spans="1:6" ht="24">
      <c r="A72" s="107" t="s">
        <v>249</v>
      </c>
      <c r="B72" s="18" t="s">
        <v>156</v>
      </c>
      <c r="C72" s="62" t="s">
        <v>289</v>
      </c>
      <c r="D72" s="55">
        <v>85333345</v>
      </c>
      <c r="E72" s="55">
        <v>40412715.83</v>
      </c>
      <c r="F72" s="52">
        <f t="shared" si="1"/>
        <v>44920629.17</v>
      </c>
    </row>
    <row r="73" spans="1:6" ht="12.75">
      <c r="A73" s="104" t="s">
        <v>397</v>
      </c>
      <c r="B73" s="18" t="s">
        <v>156</v>
      </c>
      <c r="C73" s="63" t="s">
        <v>480</v>
      </c>
      <c r="D73" s="55">
        <v>79200345</v>
      </c>
      <c r="E73" s="55">
        <v>35671924.92</v>
      </c>
      <c r="F73" s="52">
        <f t="shared" si="1"/>
        <v>43528420.08</v>
      </c>
    </row>
    <row r="74" spans="1:6" ht="12.75">
      <c r="A74" s="105" t="s">
        <v>399</v>
      </c>
      <c r="B74" s="18" t="s">
        <v>156</v>
      </c>
      <c r="C74" s="63" t="s">
        <v>481</v>
      </c>
      <c r="D74" s="55">
        <v>68374345</v>
      </c>
      <c r="E74" s="55">
        <v>34081334.92</v>
      </c>
      <c r="F74" s="52">
        <f t="shared" si="1"/>
        <v>34293010.08</v>
      </c>
    </row>
    <row r="75" spans="1:6" ht="12.75">
      <c r="A75" s="106" t="s">
        <v>401</v>
      </c>
      <c r="B75" s="18" t="s">
        <v>156</v>
      </c>
      <c r="C75" s="63" t="s">
        <v>482</v>
      </c>
      <c r="D75" s="64">
        <v>41416161</v>
      </c>
      <c r="E75" s="55">
        <v>18415112.53</v>
      </c>
      <c r="F75" s="52">
        <f t="shared" si="1"/>
        <v>23001048.47</v>
      </c>
    </row>
    <row r="76" spans="1:6" ht="12.75">
      <c r="A76" s="106" t="s">
        <v>403</v>
      </c>
      <c r="B76" s="18" t="s">
        <v>156</v>
      </c>
      <c r="C76" s="63" t="s">
        <v>483</v>
      </c>
      <c r="D76" s="55">
        <v>11297000</v>
      </c>
      <c r="E76" s="55">
        <v>8308425.25</v>
      </c>
      <c r="F76" s="52">
        <f t="shared" si="1"/>
        <v>2988574.75</v>
      </c>
    </row>
    <row r="77" spans="1:6" ht="12.75">
      <c r="A77" s="106" t="s">
        <v>405</v>
      </c>
      <c r="B77" s="18" t="s">
        <v>156</v>
      </c>
      <c r="C77" s="63" t="s">
        <v>484</v>
      </c>
      <c r="D77" s="55">
        <v>15661184</v>
      </c>
      <c r="E77" s="55">
        <v>7357797.14</v>
      </c>
      <c r="F77" s="52">
        <f t="shared" si="1"/>
        <v>8303386.86</v>
      </c>
    </row>
    <row r="78" spans="1:6" ht="12.75">
      <c r="A78" s="105" t="s">
        <v>407</v>
      </c>
      <c r="B78" s="18" t="s">
        <v>156</v>
      </c>
      <c r="C78" s="63" t="s">
        <v>485</v>
      </c>
      <c r="D78" s="55">
        <v>10608000</v>
      </c>
      <c r="E78" s="55">
        <v>1421302.87</v>
      </c>
      <c r="F78" s="52">
        <f t="shared" si="1"/>
        <v>9186697.129999999</v>
      </c>
    </row>
    <row r="79" spans="1:6" s="54" customFormat="1" ht="12.75">
      <c r="A79" s="106" t="s">
        <v>409</v>
      </c>
      <c r="B79" s="48" t="s">
        <v>156</v>
      </c>
      <c r="C79" s="63" t="s">
        <v>486</v>
      </c>
      <c r="D79" s="55">
        <v>322000</v>
      </c>
      <c r="E79" s="55">
        <v>158715.73</v>
      </c>
      <c r="F79" s="52">
        <f t="shared" si="1"/>
        <v>163284.27</v>
      </c>
    </row>
    <row r="80" spans="1:6" s="54" customFormat="1" ht="12.75">
      <c r="A80" s="106" t="s">
        <v>411</v>
      </c>
      <c r="B80" s="48" t="s">
        <v>156</v>
      </c>
      <c r="C80" s="63" t="s">
        <v>487</v>
      </c>
      <c r="D80" s="55">
        <v>70000</v>
      </c>
      <c r="E80" s="55">
        <v>10800.7</v>
      </c>
      <c r="F80" s="52">
        <f t="shared" si="1"/>
        <v>59199.3</v>
      </c>
    </row>
    <row r="81" spans="1:6" s="54" customFormat="1" ht="12.75">
      <c r="A81" s="106" t="s">
        <v>417</v>
      </c>
      <c r="B81" s="48" t="s">
        <v>156</v>
      </c>
      <c r="C81" s="63" t="s">
        <v>488</v>
      </c>
      <c r="D81" s="55">
        <v>1025000</v>
      </c>
      <c r="E81" s="55">
        <v>405144.48</v>
      </c>
      <c r="F81" s="52">
        <f t="shared" si="1"/>
        <v>619855.52</v>
      </c>
    </row>
    <row r="82" spans="1:6" s="54" customFormat="1" ht="12.75">
      <c r="A82" s="106" t="s">
        <v>419</v>
      </c>
      <c r="B82" s="48" t="s">
        <v>156</v>
      </c>
      <c r="C82" s="63" t="s">
        <v>489</v>
      </c>
      <c r="D82" s="55">
        <v>9191000</v>
      </c>
      <c r="E82" s="55">
        <v>846641.96</v>
      </c>
      <c r="F82" s="52">
        <f t="shared" si="1"/>
        <v>8344358.04</v>
      </c>
    </row>
    <row r="83" spans="1:6" s="54" customFormat="1" ht="12.75">
      <c r="A83" s="105" t="s">
        <v>431</v>
      </c>
      <c r="B83" s="48" t="s">
        <v>156</v>
      </c>
      <c r="C83" s="63" t="s">
        <v>490</v>
      </c>
      <c r="D83" s="55">
        <v>218000</v>
      </c>
      <c r="E83" s="55">
        <v>169287.13</v>
      </c>
      <c r="F83" s="52">
        <f t="shared" si="1"/>
        <v>48712.869999999995</v>
      </c>
    </row>
    <row r="84" spans="1:6" s="54" customFormat="1" ht="12.75">
      <c r="A84" s="105" t="s">
        <v>433</v>
      </c>
      <c r="B84" s="48" t="s">
        <v>156</v>
      </c>
      <c r="C84" s="63" t="s">
        <v>491</v>
      </c>
      <c r="D84" s="55">
        <v>6133000</v>
      </c>
      <c r="E84" s="55">
        <v>4740790.91</v>
      </c>
      <c r="F84" s="52">
        <f t="shared" si="1"/>
        <v>1392209.0899999999</v>
      </c>
    </row>
    <row r="85" spans="1:6" s="54" customFormat="1" ht="12.75">
      <c r="A85" s="106" t="s">
        <v>435</v>
      </c>
      <c r="B85" s="48" t="s">
        <v>156</v>
      </c>
      <c r="C85" s="63" t="s">
        <v>492</v>
      </c>
      <c r="D85" s="55">
        <v>3819000</v>
      </c>
      <c r="E85" s="55">
        <v>3748958.15</v>
      </c>
      <c r="F85" s="52">
        <f t="shared" si="1"/>
        <v>70041.8500000001</v>
      </c>
    </row>
    <row r="86" spans="1:6" ht="12.75">
      <c r="A86" s="106" t="s">
        <v>437</v>
      </c>
      <c r="B86" s="48" t="s">
        <v>156</v>
      </c>
      <c r="C86" s="63" t="s">
        <v>493</v>
      </c>
      <c r="D86" s="55">
        <v>2314000</v>
      </c>
      <c r="E86" s="55">
        <v>991832.76</v>
      </c>
      <c r="F86" s="52">
        <f t="shared" si="1"/>
        <v>1322167.24</v>
      </c>
    </row>
    <row r="87" spans="1:6" ht="12.75">
      <c r="A87" s="107" t="s">
        <v>219</v>
      </c>
      <c r="B87" s="18" t="s">
        <v>156</v>
      </c>
      <c r="C87" s="62" t="s">
        <v>218</v>
      </c>
      <c r="D87" s="55">
        <v>29515000</v>
      </c>
      <c r="E87" s="47"/>
      <c r="F87" s="52">
        <f t="shared" si="1"/>
        <v>29515000</v>
      </c>
    </row>
    <row r="88" spans="1:6" ht="12.75">
      <c r="A88" s="104" t="s">
        <v>397</v>
      </c>
      <c r="B88" s="18" t="s">
        <v>156</v>
      </c>
      <c r="C88" s="63" t="s">
        <v>494</v>
      </c>
      <c r="D88" s="55">
        <v>29515000</v>
      </c>
      <c r="E88" s="47"/>
      <c r="F88" s="52">
        <f t="shared" si="1"/>
        <v>29515000</v>
      </c>
    </row>
    <row r="89" spans="1:6" ht="12.75">
      <c r="A89" s="105" t="s">
        <v>431</v>
      </c>
      <c r="B89" s="48" t="s">
        <v>156</v>
      </c>
      <c r="C89" s="63" t="s">
        <v>495</v>
      </c>
      <c r="D89" s="55">
        <v>29515000</v>
      </c>
      <c r="E89" s="47"/>
      <c r="F89" s="52">
        <f t="shared" si="1"/>
        <v>29515000</v>
      </c>
    </row>
    <row r="90" spans="1:6" ht="12.75">
      <c r="A90" s="107" t="s">
        <v>221</v>
      </c>
      <c r="B90" s="18" t="s">
        <v>156</v>
      </c>
      <c r="C90" s="62" t="s">
        <v>220</v>
      </c>
      <c r="D90" s="55">
        <v>191053326.57</v>
      </c>
      <c r="E90" s="55">
        <v>68435527.32</v>
      </c>
      <c r="F90" s="52">
        <f t="shared" si="1"/>
        <v>122617799.25</v>
      </c>
    </row>
    <row r="91" spans="1:6" ht="12.75">
      <c r="A91" s="104" t="s">
        <v>397</v>
      </c>
      <c r="B91" s="18" t="s">
        <v>156</v>
      </c>
      <c r="C91" s="63" t="s">
        <v>496</v>
      </c>
      <c r="D91" s="55">
        <v>189841326.57</v>
      </c>
      <c r="E91" s="55">
        <v>67945937.98</v>
      </c>
      <c r="F91" s="52">
        <f t="shared" si="1"/>
        <v>121895388.58999999</v>
      </c>
    </row>
    <row r="92" spans="1:6" ht="12.75">
      <c r="A92" s="105" t="s">
        <v>399</v>
      </c>
      <c r="B92" s="18" t="s">
        <v>156</v>
      </c>
      <c r="C92" s="63" t="s">
        <v>497</v>
      </c>
      <c r="D92" s="55">
        <v>34203000</v>
      </c>
      <c r="E92" s="55">
        <v>16350972.96</v>
      </c>
      <c r="F92" s="52">
        <f t="shared" si="1"/>
        <v>17852027.04</v>
      </c>
    </row>
    <row r="93" spans="1:6" ht="12.75">
      <c r="A93" s="106" t="s">
        <v>401</v>
      </c>
      <c r="B93" s="18" t="s">
        <v>156</v>
      </c>
      <c r="C93" s="63" t="s">
        <v>498</v>
      </c>
      <c r="D93" s="55">
        <v>20344000</v>
      </c>
      <c r="E93" s="55">
        <v>8408290.18</v>
      </c>
      <c r="F93" s="52">
        <f t="shared" si="1"/>
        <v>11935709.82</v>
      </c>
    </row>
    <row r="94" spans="1:6" ht="12.75">
      <c r="A94" s="106" t="s">
        <v>403</v>
      </c>
      <c r="B94" s="18" t="s">
        <v>156</v>
      </c>
      <c r="C94" s="63" t="s">
        <v>499</v>
      </c>
      <c r="D94" s="55">
        <v>5926000</v>
      </c>
      <c r="E94" s="55">
        <v>4344812.9</v>
      </c>
      <c r="F94" s="52">
        <f t="shared" si="1"/>
        <v>1581187.0999999996</v>
      </c>
    </row>
    <row r="95" spans="1:6" ht="12.75">
      <c r="A95" s="106" t="s">
        <v>405</v>
      </c>
      <c r="B95" s="18" t="s">
        <v>156</v>
      </c>
      <c r="C95" s="63" t="s">
        <v>500</v>
      </c>
      <c r="D95" s="55">
        <v>7933000</v>
      </c>
      <c r="E95" s="55">
        <v>3597869.88</v>
      </c>
      <c r="F95" s="52">
        <f t="shared" si="1"/>
        <v>4335130.12</v>
      </c>
    </row>
    <row r="96" spans="1:6" ht="12.75">
      <c r="A96" s="105" t="s">
        <v>407</v>
      </c>
      <c r="B96" s="18" t="s">
        <v>156</v>
      </c>
      <c r="C96" s="63" t="s">
        <v>501</v>
      </c>
      <c r="D96" s="55">
        <v>33115453.57</v>
      </c>
      <c r="E96" s="55">
        <v>2424047.18</v>
      </c>
      <c r="F96" s="52">
        <f t="shared" si="1"/>
        <v>30691406.39</v>
      </c>
    </row>
    <row r="97" spans="1:6" ht="12.75">
      <c r="A97" s="106" t="s">
        <v>409</v>
      </c>
      <c r="B97" s="18" t="s">
        <v>156</v>
      </c>
      <c r="C97" s="63" t="s">
        <v>502</v>
      </c>
      <c r="D97" s="55">
        <v>203000</v>
      </c>
      <c r="E97" s="55">
        <v>89191.16</v>
      </c>
      <c r="F97" s="52">
        <f t="shared" si="1"/>
        <v>113808.84</v>
      </c>
    </row>
    <row r="98" spans="1:6" ht="12.75">
      <c r="A98" s="106" t="s">
        <v>411</v>
      </c>
      <c r="B98" s="18" t="s">
        <v>156</v>
      </c>
      <c r="C98" s="63" t="s">
        <v>503</v>
      </c>
      <c r="D98" s="55">
        <v>1027500</v>
      </c>
      <c r="E98" s="55">
        <v>222606.5</v>
      </c>
      <c r="F98" s="52">
        <f t="shared" si="1"/>
        <v>804893.5</v>
      </c>
    </row>
    <row r="99" spans="1:6" s="54" customFormat="1" ht="12.75">
      <c r="A99" s="106" t="s">
        <v>413</v>
      </c>
      <c r="B99" s="18" t="s">
        <v>156</v>
      </c>
      <c r="C99" s="63" t="s">
        <v>504</v>
      </c>
      <c r="D99" s="47"/>
      <c r="E99" s="47"/>
      <c r="F99" s="52">
        <f t="shared" si="1"/>
        <v>0</v>
      </c>
    </row>
    <row r="100" spans="1:6" ht="12.75">
      <c r="A100" s="106" t="s">
        <v>417</v>
      </c>
      <c r="B100" s="18" t="s">
        <v>156</v>
      </c>
      <c r="C100" s="63" t="s">
        <v>505</v>
      </c>
      <c r="D100" s="55">
        <v>531000</v>
      </c>
      <c r="E100" s="55">
        <v>143082</v>
      </c>
      <c r="F100" s="52">
        <f t="shared" si="1"/>
        <v>387918</v>
      </c>
    </row>
    <row r="101" spans="1:6" ht="12.75">
      <c r="A101" s="106" t="s">
        <v>419</v>
      </c>
      <c r="B101" s="18" t="s">
        <v>156</v>
      </c>
      <c r="C101" s="63" t="s">
        <v>506</v>
      </c>
      <c r="D101" s="55">
        <v>31353953.57</v>
      </c>
      <c r="E101" s="55">
        <v>1969167.52</v>
      </c>
      <c r="F101" s="52">
        <f t="shared" si="1"/>
        <v>29384786.05</v>
      </c>
    </row>
    <row r="102" spans="1:6" ht="12.75">
      <c r="A102" s="105" t="s">
        <v>421</v>
      </c>
      <c r="B102" s="18" t="s">
        <v>156</v>
      </c>
      <c r="C102" s="63" t="s">
        <v>507</v>
      </c>
      <c r="D102" s="55">
        <v>116702000</v>
      </c>
      <c r="E102" s="55">
        <v>46520107.03</v>
      </c>
      <c r="F102" s="52">
        <f t="shared" si="1"/>
        <v>70181892.97</v>
      </c>
    </row>
    <row r="103" spans="1:6" ht="22.5">
      <c r="A103" s="106" t="s">
        <v>610</v>
      </c>
      <c r="B103" s="18" t="s">
        <v>156</v>
      </c>
      <c r="C103" s="63" t="s">
        <v>985</v>
      </c>
      <c r="D103" s="47"/>
      <c r="E103" s="47"/>
      <c r="F103" s="52">
        <f t="shared" si="1"/>
        <v>0</v>
      </c>
    </row>
    <row r="104" spans="1:6" ht="22.5">
      <c r="A104" s="106" t="s">
        <v>508</v>
      </c>
      <c r="B104" s="18" t="s">
        <v>156</v>
      </c>
      <c r="C104" s="63" t="s">
        <v>509</v>
      </c>
      <c r="D104" s="55">
        <v>116702000</v>
      </c>
      <c r="E104" s="55">
        <v>46520107.03</v>
      </c>
      <c r="F104" s="52">
        <f t="shared" si="1"/>
        <v>70181892.97</v>
      </c>
    </row>
    <row r="105" spans="1:6" ht="12.75">
      <c r="A105" s="105" t="s">
        <v>425</v>
      </c>
      <c r="B105" s="48" t="s">
        <v>156</v>
      </c>
      <c r="C105" s="63" t="s">
        <v>510</v>
      </c>
      <c r="D105" s="55">
        <v>143500</v>
      </c>
      <c r="E105" s="55">
        <v>143500</v>
      </c>
      <c r="F105" s="52">
        <f t="shared" si="1"/>
        <v>0</v>
      </c>
    </row>
    <row r="106" spans="1:6" ht="12.75">
      <c r="A106" s="106" t="s">
        <v>429</v>
      </c>
      <c r="B106" s="48" t="s">
        <v>156</v>
      </c>
      <c r="C106" s="63" t="s">
        <v>511</v>
      </c>
      <c r="D106" s="55">
        <v>143500</v>
      </c>
      <c r="E106" s="55">
        <v>143500</v>
      </c>
      <c r="F106" s="52">
        <f t="shared" si="1"/>
        <v>0</v>
      </c>
    </row>
    <row r="107" spans="1:6" ht="12.75">
      <c r="A107" s="105" t="s">
        <v>431</v>
      </c>
      <c r="B107" s="18" t="s">
        <v>156</v>
      </c>
      <c r="C107" s="63" t="s">
        <v>512</v>
      </c>
      <c r="D107" s="55">
        <v>5677373</v>
      </c>
      <c r="E107" s="55">
        <v>2507310.81</v>
      </c>
      <c r="F107" s="52">
        <f t="shared" si="1"/>
        <v>3170062.19</v>
      </c>
    </row>
    <row r="108" spans="1:6" s="54" customFormat="1" ht="12.75">
      <c r="A108" s="105" t="s">
        <v>433</v>
      </c>
      <c r="B108" s="48" t="s">
        <v>156</v>
      </c>
      <c r="C108" s="63" t="s">
        <v>513</v>
      </c>
      <c r="D108" s="55">
        <v>1112000</v>
      </c>
      <c r="E108" s="55">
        <v>389589.34</v>
      </c>
      <c r="F108" s="52">
        <f t="shared" si="1"/>
        <v>722410.6599999999</v>
      </c>
    </row>
    <row r="109" spans="1:6" s="54" customFormat="1" ht="12.75">
      <c r="A109" s="106" t="s">
        <v>435</v>
      </c>
      <c r="B109" s="18" t="s">
        <v>156</v>
      </c>
      <c r="C109" s="63" t="s">
        <v>514</v>
      </c>
      <c r="D109" s="55">
        <v>122000</v>
      </c>
      <c r="E109" s="55">
        <v>112743.82</v>
      </c>
      <c r="F109" s="52">
        <f t="shared" si="1"/>
        <v>9256.179999999993</v>
      </c>
    </row>
    <row r="110" spans="1:6" s="54" customFormat="1" ht="12.75">
      <c r="A110" s="106" t="s">
        <v>437</v>
      </c>
      <c r="B110" s="18" t="s">
        <v>156</v>
      </c>
      <c r="C110" s="63" t="s">
        <v>515</v>
      </c>
      <c r="D110" s="55">
        <v>990000</v>
      </c>
      <c r="E110" s="55">
        <v>276845.52</v>
      </c>
      <c r="F110" s="52">
        <f t="shared" si="1"/>
        <v>713154.48</v>
      </c>
    </row>
    <row r="111" spans="1:6" s="54" customFormat="1" ht="12.75">
      <c r="A111" s="105" t="s">
        <v>439</v>
      </c>
      <c r="B111" s="18" t="s">
        <v>156</v>
      </c>
      <c r="C111" s="63" t="s">
        <v>516</v>
      </c>
      <c r="D111" s="55">
        <v>100000</v>
      </c>
      <c r="E111" s="55">
        <v>100000</v>
      </c>
      <c r="F111" s="52">
        <f t="shared" si="1"/>
        <v>0</v>
      </c>
    </row>
    <row r="112" spans="1:6" ht="12.75">
      <c r="A112" s="106" t="s">
        <v>441</v>
      </c>
      <c r="B112" s="18" t="s">
        <v>156</v>
      </c>
      <c r="C112" s="63" t="s">
        <v>517</v>
      </c>
      <c r="D112" s="55">
        <v>100000</v>
      </c>
      <c r="E112" s="55">
        <v>100000</v>
      </c>
      <c r="F112" s="52">
        <f t="shared" si="1"/>
        <v>0</v>
      </c>
    </row>
    <row r="113" spans="1:6" s="54" customFormat="1" ht="12.75">
      <c r="A113" s="107" t="s">
        <v>222</v>
      </c>
      <c r="B113" s="18" t="s">
        <v>156</v>
      </c>
      <c r="C113" s="62" t="s">
        <v>223</v>
      </c>
      <c r="D113" s="55">
        <v>125000</v>
      </c>
      <c r="E113" s="55">
        <v>47070</v>
      </c>
      <c r="F113" s="52">
        <f t="shared" si="1"/>
        <v>77930</v>
      </c>
    </row>
    <row r="114" spans="1:6" s="54" customFormat="1" ht="12.75">
      <c r="A114" s="104" t="s">
        <v>397</v>
      </c>
      <c r="B114" s="18" t="s">
        <v>156</v>
      </c>
      <c r="C114" s="63" t="s">
        <v>518</v>
      </c>
      <c r="D114" s="55">
        <v>98180</v>
      </c>
      <c r="E114" s="55">
        <v>20250</v>
      </c>
      <c r="F114" s="52">
        <f t="shared" si="1"/>
        <v>77930</v>
      </c>
    </row>
    <row r="115" spans="1:6" s="54" customFormat="1" ht="12.75">
      <c r="A115" s="105" t="s">
        <v>399</v>
      </c>
      <c r="B115" s="18" t="s">
        <v>156</v>
      </c>
      <c r="C115" s="63" t="s">
        <v>519</v>
      </c>
      <c r="D115" s="47"/>
      <c r="E115" s="47"/>
      <c r="F115" s="52">
        <f t="shared" si="1"/>
        <v>0</v>
      </c>
    </row>
    <row r="116" spans="1:6" s="54" customFormat="1" ht="12.75">
      <c r="A116" s="106" t="s">
        <v>401</v>
      </c>
      <c r="B116" s="18" t="s">
        <v>156</v>
      </c>
      <c r="C116" s="63" t="s">
        <v>520</v>
      </c>
      <c r="D116" s="47"/>
      <c r="E116" s="47"/>
      <c r="F116" s="52">
        <f t="shared" si="1"/>
        <v>0</v>
      </c>
    </row>
    <row r="117" spans="1:6" s="54" customFormat="1" ht="12.75">
      <c r="A117" s="106" t="s">
        <v>405</v>
      </c>
      <c r="B117" s="18" t="s">
        <v>156</v>
      </c>
      <c r="C117" s="63" t="s">
        <v>521</v>
      </c>
      <c r="D117" s="47"/>
      <c r="E117" s="47"/>
      <c r="F117" s="52">
        <f t="shared" si="1"/>
        <v>0</v>
      </c>
    </row>
    <row r="118" spans="1:6" s="54" customFormat="1" ht="12.75">
      <c r="A118" s="105" t="s">
        <v>407</v>
      </c>
      <c r="B118" s="18" t="s">
        <v>156</v>
      </c>
      <c r="C118" s="63" t="s">
        <v>522</v>
      </c>
      <c r="D118" s="55">
        <v>98180</v>
      </c>
      <c r="E118" s="55">
        <v>20250</v>
      </c>
      <c r="F118" s="52">
        <f t="shared" si="1"/>
        <v>77930</v>
      </c>
    </row>
    <row r="119" spans="1:6" s="54" customFormat="1" ht="12.75">
      <c r="A119" s="106" t="s">
        <v>409</v>
      </c>
      <c r="B119" s="18" t="s">
        <v>156</v>
      </c>
      <c r="C119" s="63" t="s">
        <v>523</v>
      </c>
      <c r="D119" s="47"/>
      <c r="E119" s="47"/>
      <c r="F119" s="52">
        <f t="shared" si="1"/>
        <v>0</v>
      </c>
    </row>
    <row r="120" spans="1:6" s="54" customFormat="1" ht="12.75">
      <c r="A120" s="106" t="s">
        <v>411</v>
      </c>
      <c r="B120" s="18" t="s">
        <v>156</v>
      </c>
      <c r="C120" s="63" t="s">
        <v>524</v>
      </c>
      <c r="D120" s="47"/>
      <c r="E120" s="47"/>
      <c r="F120" s="52">
        <f t="shared" si="1"/>
        <v>0</v>
      </c>
    </row>
    <row r="121" spans="1:6" s="54" customFormat="1" ht="12.75">
      <c r="A121" s="106" t="s">
        <v>413</v>
      </c>
      <c r="B121" s="18" t="s">
        <v>156</v>
      </c>
      <c r="C121" s="63" t="s">
        <v>525</v>
      </c>
      <c r="D121" s="47"/>
      <c r="E121" s="47"/>
      <c r="F121" s="52">
        <f t="shared" si="1"/>
        <v>0</v>
      </c>
    </row>
    <row r="122" spans="1:6" s="54" customFormat="1" ht="12.75">
      <c r="A122" s="106" t="s">
        <v>415</v>
      </c>
      <c r="B122" s="18" t="s">
        <v>156</v>
      </c>
      <c r="C122" s="63" t="s">
        <v>526</v>
      </c>
      <c r="D122" s="47"/>
      <c r="E122" s="47"/>
      <c r="F122" s="52">
        <f t="shared" si="1"/>
        <v>0</v>
      </c>
    </row>
    <row r="123" spans="1:6" s="54" customFormat="1" ht="12.75">
      <c r="A123" s="106" t="s">
        <v>417</v>
      </c>
      <c r="B123" s="18" t="s">
        <v>156</v>
      </c>
      <c r="C123" s="63" t="s">
        <v>527</v>
      </c>
      <c r="D123" s="47"/>
      <c r="E123" s="47"/>
      <c r="F123" s="52">
        <f t="shared" si="1"/>
        <v>0</v>
      </c>
    </row>
    <row r="124" spans="1:6" s="54" customFormat="1" ht="12.75">
      <c r="A124" s="106" t="s">
        <v>419</v>
      </c>
      <c r="B124" s="18" t="s">
        <v>156</v>
      </c>
      <c r="C124" s="63" t="s">
        <v>528</v>
      </c>
      <c r="D124" s="55">
        <v>98180</v>
      </c>
      <c r="E124" s="55">
        <v>20250</v>
      </c>
      <c r="F124" s="52">
        <f t="shared" si="1"/>
        <v>77930</v>
      </c>
    </row>
    <row r="125" spans="1:6" s="54" customFormat="1" ht="12.75">
      <c r="A125" s="105" t="s">
        <v>433</v>
      </c>
      <c r="B125" s="18" t="s">
        <v>156</v>
      </c>
      <c r="C125" s="63" t="s">
        <v>529</v>
      </c>
      <c r="D125" s="55">
        <v>26820</v>
      </c>
      <c r="E125" s="55">
        <v>26820</v>
      </c>
      <c r="F125" s="52">
        <f t="shared" si="1"/>
        <v>0</v>
      </c>
    </row>
    <row r="126" spans="1:6" s="54" customFormat="1" ht="12.75">
      <c r="A126" s="106" t="s">
        <v>435</v>
      </c>
      <c r="B126" s="18" t="s">
        <v>156</v>
      </c>
      <c r="C126" s="63" t="s">
        <v>530</v>
      </c>
      <c r="D126" s="47"/>
      <c r="E126" s="47"/>
      <c r="F126" s="52">
        <f>D126-E126</f>
        <v>0</v>
      </c>
    </row>
    <row r="127" spans="1:6" s="54" customFormat="1" ht="12.75">
      <c r="A127" s="106" t="s">
        <v>437</v>
      </c>
      <c r="B127" s="18" t="s">
        <v>156</v>
      </c>
      <c r="C127" s="63" t="s">
        <v>531</v>
      </c>
      <c r="D127" s="55">
        <v>26820</v>
      </c>
      <c r="E127" s="55">
        <v>26820</v>
      </c>
      <c r="F127" s="52">
        <f>D127-E127</f>
        <v>0</v>
      </c>
    </row>
    <row r="128" spans="1:6" s="54" customFormat="1" ht="12.75">
      <c r="A128" s="107" t="s">
        <v>224</v>
      </c>
      <c r="B128" s="18" t="s">
        <v>156</v>
      </c>
      <c r="C128" s="62" t="s">
        <v>225</v>
      </c>
      <c r="D128" s="55">
        <v>125000</v>
      </c>
      <c r="E128" s="55">
        <v>47070</v>
      </c>
      <c r="F128" s="52">
        <f aca="true" t="shared" si="2" ref="F128:F154">D128-E128</f>
        <v>77930</v>
      </c>
    </row>
    <row r="129" spans="1:6" ht="12.75">
      <c r="A129" s="104" t="s">
        <v>397</v>
      </c>
      <c r="B129" s="18" t="s">
        <v>156</v>
      </c>
      <c r="C129" s="63" t="s">
        <v>532</v>
      </c>
      <c r="D129" s="55">
        <v>98180</v>
      </c>
      <c r="E129" s="55">
        <v>20250</v>
      </c>
      <c r="F129" s="52">
        <f t="shared" si="2"/>
        <v>77930</v>
      </c>
    </row>
    <row r="130" spans="1:6" ht="12.75">
      <c r="A130" s="105" t="s">
        <v>407</v>
      </c>
      <c r="B130" s="18" t="s">
        <v>156</v>
      </c>
      <c r="C130" s="63" t="s">
        <v>533</v>
      </c>
      <c r="D130" s="55">
        <v>98180</v>
      </c>
      <c r="E130" s="55">
        <v>20250</v>
      </c>
      <c r="F130" s="52">
        <f t="shared" si="2"/>
        <v>77930</v>
      </c>
    </row>
    <row r="131" spans="1:6" ht="12.75">
      <c r="A131" s="106" t="s">
        <v>419</v>
      </c>
      <c r="B131" s="18" t="s">
        <v>156</v>
      </c>
      <c r="C131" s="63" t="s">
        <v>534</v>
      </c>
      <c r="D131" s="55">
        <v>98180</v>
      </c>
      <c r="E131" s="55">
        <v>20250</v>
      </c>
      <c r="F131" s="52">
        <f t="shared" si="2"/>
        <v>77930</v>
      </c>
    </row>
    <row r="132" spans="1:6" ht="12.75">
      <c r="A132" s="105" t="s">
        <v>433</v>
      </c>
      <c r="B132" s="18" t="s">
        <v>156</v>
      </c>
      <c r="C132" s="63" t="s">
        <v>986</v>
      </c>
      <c r="D132" s="55">
        <v>26820</v>
      </c>
      <c r="E132" s="55">
        <v>26820</v>
      </c>
      <c r="F132" s="52">
        <f t="shared" si="2"/>
        <v>0</v>
      </c>
    </row>
    <row r="133" spans="1:6" s="54" customFormat="1" ht="12.75">
      <c r="A133" s="106" t="s">
        <v>437</v>
      </c>
      <c r="B133" s="18" t="s">
        <v>156</v>
      </c>
      <c r="C133" s="63" t="s">
        <v>987</v>
      </c>
      <c r="D133" s="55">
        <v>26820</v>
      </c>
      <c r="E133" s="55">
        <v>26820</v>
      </c>
      <c r="F133" s="52">
        <f t="shared" si="2"/>
        <v>0</v>
      </c>
    </row>
    <row r="134" spans="1:6" ht="22.5">
      <c r="A134" s="103" t="s">
        <v>226</v>
      </c>
      <c r="B134" s="65" t="s">
        <v>156</v>
      </c>
      <c r="C134" s="62" t="s">
        <v>227</v>
      </c>
      <c r="D134" s="55">
        <v>8817000</v>
      </c>
      <c r="E134" s="55">
        <v>3234123.26</v>
      </c>
      <c r="F134" s="52">
        <f t="shared" si="2"/>
        <v>5582876.74</v>
      </c>
    </row>
    <row r="135" spans="1:6" ht="12.75">
      <c r="A135" s="104" t="s">
        <v>397</v>
      </c>
      <c r="B135" s="18" t="s">
        <v>156</v>
      </c>
      <c r="C135" s="63" t="s">
        <v>535</v>
      </c>
      <c r="D135" s="55">
        <v>7090600</v>
      </c>
      <c r="E135" s="55">
        <v>2327838.34</v>
      </c>
      <c r="F135" s="52">
        <f t="shared" si="2"/>
        <v>4762761.66</v>
      </c>
    </row>
    <row r="136" spans="1:6" s="54" customFormat="1" ht="12.75">
      <c r="A136" s="105" t="s">
        <v>407</v>
      </c>
      <c r="B136" s="48" t="s">
        <v>156</v>
      </c>
      <c r="C136" s="63" t="s">
        <v>536</v>
      </c>
      <c r="D136" s="55">
        <v>7090600</v>
      </c>
      <c r="E136" s="55">
        <v>2327838.34</v>
      </c>
      <c r="F136" s="52">
        <f t="shared" si="2"/>
        <v>4762761.66</v>
      </c>
    </row>
    <row r="137" spans="1:6" s="54" customFormat="1" ht="12.75">
      <c r="A137" s="106" t="s">
        <v>417</v>
      </c>
      <c r="B137" s="18" t="s">
        <v>156</v>
      </c>
      <c r="C137" s="63" t="s">
        <v>537</v>
      </c>
      <c r="D137" s="47"/>
      <c r="E137" s="47"/>
      <c r="F137" s="52">
        <f t="shared" si="2"/>
        <v>0</v>
      </c>
    </row>
    <row r="138" spans="1:6" s="54" customFormat="1" ht="12.75">
      <c r="A138" s="106" t="s">
        <v>419</v>
      </c>
      <c r="B138" s="18" t="s">
        <v>156</v>
      </c>
      <c r="C138" s="63" t="s">
        <v>538</v>
      </c>
      <c r="D138" s="55">
        <v>7090600</v>
      </c>
      <c r="E138" s="55">
        <v>2327838.34</v>
      </c>
      <c r="F138" s="52">
        <f t="shared" si="2"/>
        <v>4762761.66</v>
      </c>
    </row>
    <row r="139" spans="1:6" ht="12.75">
      <c r="A139" s="105" t="s">
        <v>431</v>
      </c>
      <c r="B139" s="18" t="s">
        <v>156</v>
      </c>
      <c r="C139" s="63" t="s">
        <v>539</v>
      </c>
      <c r="D139" s="47"/>
      <c r="E139" s="47"/>
      <c r="F139" s="52">
        <f t="shared" si="2"/>
        <v>0</v>
      </c>
    </row>
    <row r="140" spans="1:6" ht="12.75">
      <c r="A140" s="105" t="s">
        <v>433</v>
      </c>
      <c r="B140" s="18" t="s">
        <v>156</v>
      </c>
      <c r="C140" s="63" t="s">
        <v>540</v>
      </c>
      <c r="D140" s="55">
        <v>1726400</v>
      </c>
      <c r="E140" s="55">
        <v>906284.92</v>
      </c>
      <c r="F140" s="52">
        <f t="shared" si="2"/>
        <v>820115.08</v>
      </c>
    </row>
    <row r="141" spans="1:6" ht="12.75">
      <c r="A141" s="106" t="s">
        <v>435</v>
      </c>
      <c r="B141" s="18" t="s">
        <v>156</v>
      </c>
      <c r="C141" s="63" t="s">
        <v>541</v>
      </c>
      <c r="D141" s="55">
        <v>1484400</v>
      </c>
      <c r="E141" s="55">
        <v>741844</v>
      </c>
      <c r="F141" s="52">
        <f t="shared" si="2"/>
        <v>742556</v>
      </c>
    </row>
    <row r="142" spans="1:6" ht="12.75">
      <c r="A142" s="106" t="s">
        <v>437</v>
      </c>
      <c r="B142" s="18" t="s">
        <v>156</v>
      </c>
      <c r="C142" s="63" t="s">
        <v>542</v>
      </c>
      <c r="D142" s="55">
        <v>242000</v>
      </c>
      <c r="E142" s="55">
        <v>164440.92</v>
      </c>
      <c r="F142" s="52">
        <f t="shared" si="2"/>
        <v>77559.07999999999</v>
      </c>
    </row>
    <row r="143" spans="1:6" ht="24">
      <c r="A143" s="107" t="s">
        <v>230</v>
      </c>
      <c r="B143" s="18" t="s">
        <v>156</v>
      </c>
      <c r="C143" s="62" t="s">
        <v>228</v>
      </c>
      <c r="D143" s="55">
        <v>8717000</v>
      </c>
      <c r="E143" s="55">
        <v>3234123.26</v>
      </c>
      <c r="F143" s="52">
        <f t="shared" si="2"/>
        <v>5482876.74</v>
      </c>
    </row>
    <row r="144" spans="1:6" ht="12.75">
      <c r="A144" s="104" t="s">
        <v>397</v>
      </c>
      <c r="B144" s="18" t="s">
        <v>156</v>
      </c>
      <c r="C144" s="63" t="s">
        <v>543</v>
      </c>
      <c r="D144" s="55">
        <v>6990600</v>
      </c>
      <c r="E144" s="55">
        <v>2327838.34</v>
      </c>
      <c r="F144" s="52">
        <f t="shared" si="2"/>
        <v>4662761.66</v>
      </c>
    </row>
    <row r="145" spans="1:6" ht="12.75">
      <c r="A145" s="105" t="s">
        <v>407</v>
      </c>
      <c r="B145" s="18" t="s">
        <v>156</v>
      </c>
      <c r="C145" s="63" t="s">
        <v>544</v>
      </c>
      <c r="D145" s="55">
        <v>6990600</v>
      </c>
      <c r="E145" s="55">
        <v>2327838.34</v>
      </c>
      <c r="F145" s="52">
        <f t="shared" si="2"/>
        <v>4662761.66</v>
      </c>
    </row>
    <row r="146" spans="1:6" ht="12.75">
      <c r="A146" s="106" t="s">
        <v>419</v>
      </c>
      <c r="B146" s="18" t="s">
        <v>156</v>
      </c>
      <c r="C146" s="63" t="s">
        <v>545</v>
      </c>
      <c r="D146" s="55">
        <v>6990600</v>
      </c>
      <c r="E146" s="55">
        <v>2327838.34</v>
      </c>
      <c r="F146" s="52">
        <f t="shared" si="2"/>
        <v>4662761.66</v>
      </c>
    </row>
    <row r="147" spans="1:6" ht="12.75">
      <c r="A147" s="105" t="s">
        <v>433</v>
      </c>
      <c r="B147" s="18" t="s">
        <v>156</v>
      </c>
      <c r="C147" s="63" t="s">
        <v>546</v>
      </c>
      <c r="D147" s="55">
        <v>1726400</v>
      </c>
      <c r="E147" s="55">
        <v>906284.92</v>
      </c>
      <c r="F147" s="52">
        <f t="shared" si="2"/>
        <v>820115.08</v>
      </c>
    </row>
    <row r="148" spans="1:6" ht="12.75">
      <c r="A148" s="106" t="s">
        <v>435</v>
      </c>
      <c r="B148" s="18" t="s">
        <v>156</v>
      </c>
      <c r="C148" s="63" t="s">
        <v>547</v>
      </c>
      <c r="D148" s="64">
        <v>1484400</v>
      </c>
      <c r="E148" s="55">
        <v>741844</v>
      </c>
      <c r="F148" s="52">
        <f t="shared" si="2"/>
        <v>742556</v>
      </c>
    </row>
    <row r="149" spans="1:6" ht="12.75">
      <c r="A149" s="106" t="s">
        <v>437</v>
      </c>
      <c r="B149" s="18" t="s">
        <v>156</v>
      </c>
      <c r="C149" s="63" t="s">
        <v>548</v>
      </c>
      <c r="D149" s="55">
        <v>242000</v>
      </c>
      <c r="E149" s="55">
        <v>164440.92</v>
      </c>
      <c r="F149" s="52">
        <f t="shared" si="2"/>
        <v>77559.07999999999</v>
      </c>
    </row>
    <row r="150" spans="1:6" ht="24">
      <c r="A150" s="107" t="s">
        <v>136</v>
      </c>
      <c r="B150" s="18" t="s">
        <v>156</v>
      </c>
      <c r="C150" s="62" t="s">
        <v>137</v>
      </c>
      <c r="D150" s="55">
        <v>100000</v>
      </c>
      <c r="E150" s="47"/>
      <c r="F150" s="52">
        <f t="shared" si="2"/>
        <v>100000</v>
      </c>
    </row>
    <row r="151" spans="1:6" ht="12.75">
      <c r="A151" s="104" t="s">
        <v>397</v>
      </c>
      <c r="B151" s="18" t="s">
        <v>156</v>
      </c>
      <c r="C151" s="63" t="s">
        <v>549</v>
      </c>
      <c r="D151" s="55">
        <v>100000</v>
      </c>
      <c r="E151" s="47"/>
      <c r="F151" s="52">
        <f t="shared" si="2"/>
        <v>100000</v>
      </c>
    </row>
    <row r="152" spans="1:6" ht="12.75">
      <c r="A152" s="105" t="s">
        <v>407</v>
      </c>
      <c r="B152" s="18" t="s">
        <v>156</v>
      </c>
      <c r="C152" s="63" t="s">
        <v>550</v>
      </c>
      <c r="D152" s="55">
        <v>100000</v>
      </c>
      <c r="E152" s="47"/>
      <c r="F152" s="52">
        <f t="shared" si="2"/>
        <v>100000</v>
      </c>
    </row>
    <row r="153" spans="1:6" ht="12.75">
      <c r="A153" s="106" t="s">
        <v>417</v>
      </c>
      <c r="B153" s="18" t="s">
        <v>156</v>
      </c>
      <c r="C153" s="63" t="s">
        <v>551</v>
      </c>
      <c r="D153" s="47"/>
      <c r="E153" s="47"/>
      <c r="F153" s="52">
        <f t="shared" si="2"/>
        <v>0</v>
      </c>
    </row>
    <row r="154" spans="1:6" ht="12.75">
      <c r="A154" s="106" t="s">
        <v>419</v>
      </c>
      <c r="B154" s="18" t="s">
        <v>156</v>
      </c>
      <c r="C154" s="63" t="s">
        <v>552</v>
      </c>
      <c r="D154" s="55">
        <v>100000</v>
      </c>
      <c r="E154" s="47"/>
      <c r="F154" s="52">
        <f t="shared" si="2"/>
        <v>100000</v>
      </c>
    </row>
    <row r="155" spans="1:6" ht="12.75">
      <c r="A155" s="105" t="s">
        <v>431</v>
      </c>
      <c r="B155" s="18" t="s">
        <v>156</v>
      </c>
      <c r="C155" s="63" t="s">
        <v>553</v>
      </c>
      <c r="D155" s="47"/>
      <c r="E155" s="47"/>
      <c r="F155" s="52">
        <f aca="true" t="shared" si="3" ref="F155:F178">D155-E155</f>
        <v>0</v>
      </c>
    </row>
    <row r="156" spans="1:6" ht="12.75">
      <c r="A156" s="105" t="s">
        <v>433</v>
      </c>
      <c r="B156" s="18" t="s">
        <v>156</v>
      </c>
      <c r="C156" s="63" t="s">
        <v>554</v>
      </c>
      <c r="D156" s="116"/>
      <c r="E156" s="47"/>
      <c r="F156" s="52">
        <f t="shared" si="3"/>
        <v>0</v>
      </c>
    </row>
    <row r="157" spans="1:6" ht="12.75">
      <c r="A157" s="106" t="s">
        <v>435</v>
      </c>
      <c r="B157" s="18" t="s">
        <v>156</v>
      </c>
      <c r="C157" s="63" t="s">
        <v>555</v>
      </c>
      <c r="D157" s="47"/>
      <c r="E157" s="47"/>
      <c r="F157" s="52">
        <f t="shared" si="3"/>
        <v>0</v>
      </c>
    </row>
    <row r="158" spans="1:6" ht="12.75">
      <c r="A158" s="106" t="s">
        <v>437</v>
      </c>
      <c r="B158" s="18" t="s">
        <v>156</v>
      </c>
      <c r="C158" s="63" t="s">
        <v>556</v>
      </c>
      <c r="D158" s="47"/>
      <c r="E158" s="47"/>
      <c r="F158" s="52">
        <f t="shared" si="3"/>
        <v>0</v>
      </c>
    </row>
    <row r="159" spans="1:6" ht="12.75">
      <c r="A159" s="103" t="s">
        <v>34</v>
      </c>
      <c r="B159" s="18" t="s">
        <v>156</v>
      </c>
      <c r="C159" s="62" t="s">
        <v>35</v>
      </c>
      <c r="D159" s="55">
        <v>123016695</v>
      </c>
      <c r="E159" s="55">
        <v>14679573.62</v>
      </c>
      <c r="F159" s="52">
        <f t="shared" si="3"/>
        <v>108337121.38</v>
      </c>
    </row>
    <row r="160" spans="1:6" ht="12.75">
      <c r="A160" s="104" t="s">
        <v>397</v>
      </c>
      <c r="B160" s="18" t="s">
        <v>156</v>
      </c>
      <c r="C160" s="63" t="s">
        <v>557</v>
      </c>
      <c r="D160" s="55">
        <v>111324602</v>
      </c>
      <c r="E160" s="55">
        <v>14554847.97</v>
      </c>
      <c r="F160" s="52">
        <f t="shared" si="3"/>
        <v>96769754.03</v>
      </c>
    </row>
    <row r="161" spans="1:6" ht="12.75">
      <c r="A161" s="105" t="s">
        <v>399</v>
      </c>
      <c r="B161" s="18" t="s">
        <v>156</v>
      </c>
      <c r="C161" s="63" t="s">
        <v>558</v>
      </c>
      <c r="D161" s="55">
        <v>42778475</v>
      </c>
      <c r="E161" s="55">
        <v>7755132.59</v>
      </c>
      <c r="F161" s="52">
        <f t="shared" si="3"/>
        <v>35023342.41</v>
      </c>
    </row>
    <row r="162" spans="1:6" ht="12.75">
      <c r="A162" s="106" t="s">
        <v>401</v>
      </c>
      <c r="B162" s="18" t="s">
        <v>156</v>
      </c>
      <c r="C162" s="63" t="s">
        <v>559</v>
      </c>
      <c r="D162" s="55">
        <v>26299075</v>
      </c>
      <c r="E162" s="55">
        <v>4308795.98</v>
      </c>
      <c r="F162" s="52">
        <f t="shared" si="3"/>
        <v>21990279.02</v>
      </c>
    </row>
    <row r="163" spans="1:6" ht="12.75">
      <c r="A163" s="106" t="s">
        <v>403</v>
      </c>
      <c r="B163" s="48" t="s">
        <v>156</v>
      </c>
      <c r="C163" s="63" t="s">
        <v>560</v>
      </c>
      <c r="D163" s="55">
        <v>7275000</v>
      </c>
      <c r="E163" s="55">
        <v>1989000</v>
      </c>
      <c r="F163" s="52">
        <f t="shared" si="3"/>
        <v>5286000</v>
      </c>
    </row>
    <row r="164" spans="1:6" ht="12.75">
      <c r="A164" s="106" t="s">
        <v>405</v>
      </c>
      <c r="B164" s="48" t="s">
        <v>156</v>
      </c>
      <c r="C164" s="63" t="s">
        <v>561</v>
      </c>
      <c r="D164" s="55">
        <v>9204400</v>
      </c>
      <c r="E164" s="55">
        <v>1457336.61</v>
      </c>
      <c r="F164" s="52">
        <f t="shared" si="3"/>
        <v>7747063.39</v>
      </c>
    </row>
    <row r="165" spans="1:6" ht="12.75">
      <c r="A165" s="105" t="s">
        <v>407</v>
      </c>
      <c r="B165" s="48" t="s">
        <v>156</v>
      </c>
      <c r="C165" s="63" t="s">
        <v>562</v>
      </c>
      <c r="D165" s="55">
        <v>68512127</v>
      </c>
      <c r="E165" s="55">
        <v>6793936.28</v>
      </c>
      <c r="F165" s="52">
        <f t="shared" si="3"/>
        <v>61718190.72</v>
      </c>
    </row>
    <row r="166" spans="1:6" ht="12.75">
      <c r="A166" s="106" t="s">
        <v>409</v>
      </c>
      <c r="B166" s="18" t="s">
        <v>156</v>
      </c>
      <c r="C166" s="63" t="s">
        <v>563</v>
      </c>
      <c r="D166" s="55">
        <v>668000</v>
      </c>
      <c r="E166" s="55">
        <v>66823.46</v>
      </c>
      <c r="F166" s="52">
        <f t="shared" si="3"/>
        <v>601176.54</v>
      </c>
    </row>
    <row r="167" spans="1:6" ht="12.75">
      <c r="A167" s="106" t="s">
        <v>411</v>
      </c>
      <c r="B167" s="18" t="s">
        <v>156</v>
      </c>
      <c r="C167" s="63" t="s">
        <v>564</v>
      </c>
      <c r="D167" s="55">
        <v>14681080</v>
      </c>
      <c r="E167" s="55">
        <v>6161069.3</v>
      </c>
      <c r="F167" s="52">
        <f t="shared" si="3"/>
        <v>8520010.7</v>
      </c>
    </row>
    <row r="168" spans="1:6" ht="12.75">
      <c r="A168" s="106" t="s">
        <v>413</v>
      </c>
      <c r="B168" s="18" t="s">
        <v>156</v>
      </c>
      <c r="C168" s="63" t="s">
        <v>565</v>
      </c>
      <c r="D168" s="55">
        <v>1806000</v>
      </c>
      <c r="E168" s="55">
        <v>101200.29</v>
      </c>
      <c r="F168" s="52">
        <f t="shared" si="3"/>
        <v>1704799.71</v>
      </c>
    </row>
    <row r="169" spans="1:6" ht="12.75">
      <c r="A169" s="106" t="s">
        <v>415</v>
      </c>
      <c r="B169" s="18" t="s">
        <v>156</v>
      </c>
      <c r="C169" s="63" t="s">
        <v>988</v>
      </c>
      <c r="D169" s="55">
        <v>1500000</v>
      </c>
      <c r="E169" s="55">
        <v>293300</v>
      </c>
      <c r="F169" s="52">
        <f t="shared" si="3"/>
        <v>1206700</v>
      </c>
    </row>
    <row r="170" spans="1:6" ht="12.75">
      <c r="A170" s="106" t="s">
        <v>417</v>
      </c>
      <c r="B170" s="18" t="s">
        <v>156</v>
      </c>
      <c r="C170" s="63" t="s">
        <v>566</v>
      </c>
      <c r="D170" s="55">
        <v>3208000</v>
      </c>
      <c r="E170" s="55">
        <v>11124.75</v>
      </c>
      <c r="F170" s="52">
        <f t="shared" si="3"/>
        <v>3196875.25</v>
      </c>
    </row>
    <row r="171" spans="1:6" ht="12.75">
      <c r="A171" s="106" t="s">
        <v>419</v>
      </c>
      <c r="B171" s="18" t="s">
        <v>156</v>
      </c>
      <c r="C171" s="63" t="s">
        <v>567</v>
      </c>
      <c r="D171" s="55">
        <v>46649047</v>
      </c>
      <c r="E171" s="55">
        <v>160418.48</v>
      </c>
      <c r="F171" s="52">
        <f t="shared" si="3"/>
        <v>46488628.52</v>
      </c>
    </row>
    <row r="172" spans="1:6" ht="12.75">
      <c r="A172" s="105" t="s">
        <v>431</v>
      </c>
      <c r="B172" s="18" t="s">
        <v>156</v>
      </c>
      <c r="C172" s="63" t="s">
        <v>568</v>
      </c>
      <c r="D172" s="55">
        <v>34000</v>
      </c>
      <c r="E172" s="55">
        <v>5779.1</v>
      </c>
      <c r="F172" s="52">
        <f t="shared" si="3"/>
        <v>28220.9</v>
      </c>
    </row>
    <row r="173" spans="1:6" ht="12.75">
      <c r="A173" s="105" t="s">
        <v>433</v>
      </c>
      <c r="B173" s="18" t="s">
        <v>156</v>
      </c>
      <c r="C173" s="63" t="s">
        <v>569</v>
      </c>
      <c r="D173" s="55">
        <v>11692093</v>
      </c>
      <c r="E173" s="55">
        <v>124725.65</v>
      </c>
      <c r="F173" s="52">
        <f t="shared" si="3"/>
        <v>11567367.35</v>
      </c>
    </row>
    <row r="174" spans="1:6" ht="12.75">
      <c r="A174" s="106" t="s">
        <v>435</v>
      </c>
      <c r="B174" s="18" t="s">
        <v>156</v>
      </c>
      <c r="C174" s="63" t="s">
        <v>570</v>
      </c>
      <c r="D174" s="55">
        <v>10327093</v>
      </c>
      <c r="E174" s="47"/>
      <c r="F174" s="52">
        <f t="shared" si="3"/>
        <v>10327093</v>
      </c>
    </row>
    <row r="175" spans="1:6" ht="12.75">
      <c r="A175" s="106" t="s">
        <v>437</v>
      </c>
      <c r="B175" s="18" t="s">
        <v>156</v>
      </c>
      <c r="C175" s="63" t="s">
        <v>571</v>
      </c>
      <c r="D175" s="55">
        <v>1365000</v>
      </c>
      <c r="E175" s="55">
        <v>124725.65</v>
      </c>
      <c r="F175" s="52">
        <f t="shared" si="3"/>
        <v>1240274.35</v>
      </c>
    </row>
    <row r="176" spans="1:6" ht="12.75">
      <c r="A176" s="107" t="s">
        <v>174</v>
      </c>
      <c r="B176" s="18" t="s">
        <v>156</v>
      </c>
      <c r="C176" s="62" t="s">
        <v>175</v>
      </c>
      <c r="D176" s="55">
        <v>16229000</v>
      </c>
      <c r="E176" s="55">
        <v>8225204.32</v>
      </c>
      <c r="F176" s="52">
        <f t="shared" si="3"/>
        <v>8003795.68</v>
      </c>
    </row>
    <row r="177" spans="1:6" ht="12.75">
      <c r="A177" s="104" t="s">
        <v>397</v>
      </c>
      <c r="B177" s="18" t="s">
        <v>156</v>
      </c>
      <c r="C177" s="63" t="s">
        <v>572</v>
      </c>
      <c r="D177" s="55">
        <v>15864000</v>
      </c>
      <c r="E177" s="55">
        <v>8100478.67</v>
      </c>
      <c r="F177" s="52">
        <f t="shared" si="3"/>
        <v>7763521.33</v>
      </c>
    </row>
    <row r="178" spans="1:6" ht="12.75">
      <c r="A178" s="105" t="s">
        <v>399</v>
      </c>
      <c r="B178" s="18" t="s">
        <v>156</v>
      </c>
      <c r="C178" s="63" t="s">
        <v>573</v>
      </c>
      <c r="D178" s="55">
        <v>14727000</v>
      </c>
      <c r="E178" s="55">
        <v>7755132.59</v>
      </c>
      <c r="F178" s="52">
        <f t="shared" si="3"/>
        <v>6971867.41</v>
      </c>
    </row>
    <row r="179" spans="1:6" ht="12.75">
      <c r="A179" s="106" t="s">
        <v>401</v>
      </c>
      <c r="B179" s="18" t="s">
        <v>156</v>
      </c>
      <c r="C179" s="63" t="s">
        <v>574</v>
      </c>
      <c r="D179" s="64">
        <v>8716000</v>
      </c>
      <c r="E179" s="55">
        <v>4308795.98</v>
      </c>
      <c r="F179" s="52">
        <f aca="true" t="shared" si="4" ref="F179:F210">D179-E179</f>
        <v>4407204.02</v>
      </c>
    </row>
    <row r="180" spans="1:6" ht="12.75">
      <c r="A180" s="106" t="s">
        <v>403</v>
      </c>
      <c r="B180" s="18" t="s">
        <v>156</v>
      </c>
      <c r="C180" s="63" t="s">
        <v>575</v>
      </c>
      <c r="D180" s="55">
        <v>2595000</v>
      </c>
      <c r="E180" s="55">
        <v>1989000</v>
      </c>
      <c r="F180" s="52">
        <f t="shared" si="4"/>
        <v>606000</v>
      </c>
    </row>
    <row r="181" spans="1:6" ht="12.75">
      <c r="A181" s="106" t="s">
        <v>405</v>
      </c>
      <c r="B181" s="18" t="s">
        <v>156</v>
      </c>
      <c r="C181" s="63" t="s">
        <v>576</v>
      </c>
      <c r="D181" s="55">
        <v>3416000</v>
      </c>
      <c r="E181" s="55">
        <v>1457336.61</v>
      </c>
      <c r="F181" s="52">
        <f t="shared" si="4"/>
        <v>1958663.39</v>
      </c>
    </row>
    <row r="182" spans="1:6" ht="12.75">
      <c r="A182" s="105" t="s">
        <v>407</v>
      </c>
      <c r="B182" s="18" t="s">
        <v>156</v>
      </c>
      <c r="C182" s="63" t="s">
        <v>577</v>
      </c>
      <c r="D182" s="55">
        <v>1103000</v>
      </c>
      <c r="E182" s="55">
        <v>339566.98</v>
      </c>
      <c r="F182" s="52">
        <f t="shared" si="4"/>
        <v>763433.02</v>
      </c>
    </row>
    <row r="183" spans="1:6" ht="12.75">
      <c r="A183" s="106" t="s">
        <v>409</v>
      </c>
      <c r="B183" s="18" t="s">
        <v>156</v>
      </c>
      <c r="C183" s="63" t="s">
        <v>578</v>
      </c>
      <c r="D183" s="55">
        <v>168000</v>
      </c>
      <c r="E183" s="55">
        <v>66823.46</v>
      </c>
      <c r="F183" s="52">
        <f t="shared" si="4"/>
        <v>101176.54</v>
      </c>
    </row>
    <row r="184" spans="1:6" ht="12.75">
      <c r="A184" s="106" t="s">
        <v>411</v>
      </c>
      <c r="B184" s="18" t="s">
        <v>156</v>
      </c>
      <c r="C184" s="63" t="s">
        <v>579</v>
      </c>
      <c r="D184" s="55">
        <v>1000</v>
      </c>
      <c r="E184" s="47"/>
      <c r="F184" s="52">
        <f t="shared" si="4"/>
        <v>1000</v>
      </c>
    </row>
    <row r="185" spans="1:6" ht="12.75">
      <c r="A185" s="106" t="s">
        <v>413</v>
      </c>
      <c r="B185" s="18" t="s">
        <v>156</v>
      </c>
      <c r="C185" s="63" t="s">
        <v>580</v>
      </c>
      <c r="D185" s="55">
        <v>306000</v>
      </c>
      <c r="E185" s="55">
        <v>101200.29</v>
      </c>
      <c r="F185" s="52">
        <f t="shared" si="4"/>
        <v>204799.71000000002</v>
      </c>
    </row>
    <row r="186" spans="1:6" ht="12.75">
      <c r="A186" s="106" t="s">
        <v>417</v>
      </c>
      <c r="B186" s="18" t="s">
        <v>156</v>
      </c>
      <c r="C186" s="63" t="s">
        <v>581</v>
      </c>
      <c r="D186" s="55">
        <v>208000</v>
      </c>
      <c r="E186" s="55">
        <v>11124.75</v>
      </c>
      <c r="F186" s="52">
        <f t="shared" si="4"/>
        <v>196875.25</v>
      </c>
    </row>
    <row r="187" spans="1:6" ht="12.75">
      <c r="A187" s="106" t="s">
        <v>419</v>
      </c>
      <c r="B187" s="18" t="s">
        <v>156</v>
      </c>
      <c r="C187" s="63" t="s">
        <v>582</v>
      </c>
      <c r="D187" s="55">
        <v>420000</v>
      </c>
      <c r="E187" s="55">
        <v>160418.48</v>
      </c>
      <c r="F187" s="52">
        <f t="shared" si="4"/>
        <v>259581.52</v>
      </c>
    </row>
    <row r="188" spans="1:6" ht="12.75">
      <c r="A188" s="105" t="s">
        <v>431</v>
      </c>
      <c r="B188" s="18" t="s">
        <v>156</v>
      </c>
      <c r="C188" s="63" t="s">
        <v>583</v>
      </c>
      <c r="D188" s="55">
        <v>34000</v>
      </c>
      <c r="E188" s="55">
        <v>5779.1</v>
      </c>
      <c r="F188" s="52">
        <f t="shared" si="4"/>
        <v>28220.9</v>
      </c>
    </row>
    <row r="189" spans="1:6" ht="12.75">
      <c r="A189" s="105" t="s">
        <v>433</v>
      </c>
      <c r="B189" s="48" t="s">
        <v>156</v>
      </c>
      <c r="C189" s="63" t="s">
        <v>584</v>
      </c>
      <c r="D189" s="55">
        <v>365000</v>
      </c>
      <c r="E189" s="55">
        <v>124725.65</v>
      </c>
      <c r="F189" s="52">
        <f t="shared" si="4"/>
        <v>240274.35</v>
      </c>
    </row>
    <row r="190" spans="1:6" ht="12.75">
      <c r="A190" s="106" t="s">
        <v>437</v>
      </c>
      <c r="B190" s="18" t="s">
        <v>156</v>
      </c>
      <c r="C190" s="63" t="s">
        <v>585</v>
      </c>
      <c r="D190" s="55">
        <v>365000</v>
      </c>
      <c r="E190" s="55">
        <v>124725.65</v>
      </c>
      <c r="F190" s="52">
        <f t="shared" si="4"/>
        <v>240274.35</v>
      </c>
    </row>
    <row r="191" spans="1:6" ht="12.75">
      <c r="A191" s="107" t="s">
        <v>176</v>
      </c>
      <c r="B191" s="48" t="s">
        <v>156</v>
      </c>
      <c r="C191" s="62" t="s">
        <v>177</v>
      </c>
      <c r="D191" s="55">
        <v>16300000</v>
      </c>
      <c r="E191" s="47"/>
      <c r="F191" s="52">
        <f t="shared" si="4"/>
        <v>16300000</v>
      </c>
    </row>
    <row r="192" spans="1:6" ht="12.75">
      <c r="A192" s="104" t="s">
        <v>397</v>
      </c>
      <c r="B192" s="48" t="s">
        <v>156</v>
      </c>
      <c r="C192" s="63" t="s">
        <v>586</v>
      </c>
      <c r="D192" s="55">
        <v>16300000</v>
      </c>
      <c r="E192" s="47"/>
      <c r="F192" s="52">
        <f t="shared" si="4"/>
        <v>16300000</v>
      </c>
    </row>
    <row r="193" spans="1:6" ht="12.75">
      <c r="A193" s="105" t="s">
        <v>407</v>
      </c>
      <c r="B193" s="18" t="s">
        <v>156</v>
      </c>
      <c r="C193" s="63" t="s">
        <v>587</v>
      </c>
      <c r="D193" s="55">
        <v>16300000</v>
      </c>
      <c r="E193" s="47"/>
      <c r="F193" s="52">
        <f t="shared" si="4"/>
        <v>16300000</v>
      </c>
    </row>
    <row r="194" spans="1:6" ht="12.75">
      <c r="A194" s="106" t="s">
        <v>419</v>
      </c>
      <c r="B194" s="18" t="s">
        <v>156</v>
      </c>
      <c r="C194" s="63" t="s">
        <v>588</v>
      </c>
      <c r="D194" s="55">
        <v>16300000</v>
      </c>
      <c r="E194" s="47"/>
      <c r="F194" s="52">
        <f t="shared" si="4"/>
        <v>16300000</v>
      </c>
    </row>
    <row r="195" spans="1:6" ht="12.75">
      <c r="A195" s="107" t="s">
        <v>178</v>
      </c>
      <c r="B195" s="18" t="s">
        <v>156</v>
      </c>
      <c r="C195" s="62" t="s">
        <v>179</v>
      </c>
      <c r="D195" s="55">
        <v>27472080</v>
      </c>
      <c r="E195" s="55">
        <v>6121869.3</v>
      </c>
      <c r="F195" s="52">
        <f t="shared" si="4"/>
        <v>21350210.7</v>
      </c>
    </row>
    <row r="196" spans="1:6" ht="12.75">
      <c r="A196" s="104" t="s">
        <v>397</v>
      </c>
      <c r="B196" s="18" t="s">
        <v>156</v>
      </c>
      <c r="C196" s="63" t="s">
        <v>589</v>
      </c>
      <c r="D196" s="55">
        <v>27472080</v>
      </c>
      <c r="E196" s="55">
        <v>6121869.3</v>
      </c>
      <c r="F196" s="52">
        <f t="shared" si="4"/>
        <v>21350210.7</v>
      </c>
    </row>
    <row r="197" spans="1:6" ht="12.75">
      <c r="A197" s="105" t="s">
        <v>407</v>
      </c>
      <c r="B197" s="18" t="s">
        <v>156</v>
      </c>
      <c r="C197" s="63" t="s">
        <v>590</v>
      </c>
      <c r="D197" s="55">
        <v>27472080</v>
      </c>
      <c r="E197" s="55">
        <v>6121869.3</v>
      </c>
      <c r="F197" s="52">
        <f t="shared" si="4"/>
        <v>21350210.7</v>
      </c>
    </row>
    <row r="198" spans="1:6" ht="12.75">
      <c r="A198" s="106" t="s">
        <v>411</v>
      </c>
      <c r="B198" s="48" t="s">
        <v>156</v>
      </c>
      <c r="C198" s="63" t="s">
        <v>591</v>
      </c>
      <c r="D198" s="55">
        <v>14500080</v>
      </c>
      <c r="E198" s="55">
        <v>6121869.3</v>
      </c>
      <c r="F198" s="52">
        <f t="shared" si="4"/>
        <v>8378210.7</v>
      </c>
    </row>
    <row r="199" spans="1:6" ht="12.75">
      <c r="A199" s="106" t="s">
        <v>419</v>
      </c>
      <c r="B199" s="18" t="s">
        <v>156</v>
      </c>
      <c r="C199" s="63" t="s">
        <v>592</v>
      </c>
      <c r="D199" s="55">
        <v>12972000</v>
      </c>
      <c r="E199" s="47"/>
      <c r="F199" s="52">
        <f t="shared" si="4"/>
        <v>12972000</v>
      </c>
    </row>
    <row r="200" spans="1:6" ht="12.75">
      <c r="A200" s="107" t="s">
        <v>989</v>
      </c>
      <c r="B200" s="18" t="s">
        <v>156</v>
      </c>
      <c r="C200" s="62" t="s">
        <v>990</v>
      </c>
      <c r="D200" s="55">
        <v>49835615</v>
      </c>
      <c r="E200" s="55">
        <v>293300</v>
      </c>
      <c r="F200" s="52">
        <f t="shared" si="4"/>
        <v>49542315</v>
      </c>
    </row>
    <row r="201" spans="1:6" ht="12.75">
      <c r="A201" s="104" t="s">
        <v>397</v>
      </c>
      <c r="B201" s="18" t="s">
        <v>156</v>
      </c>
      <c r="C201" s="63" t="s">
        <v>991</v>
      </c>
      <c r="D201" s="55">
        <v>38508522</v>
      </c>
      <c r="E201" s="55">
        <v>293300</v>
      </c>
      <c r="F201" s="52">
        <f t="shared" si="4"/>
        <v>38215222</v>
      </c>
    </row>
    <row r="202" spans="1:6" ht="12.75">
      <c r="A202" s="105" t="s">
        <v>399</v>
      </c>
      <c r="B202" s="18" t="s">
        <v>156</v>
      </c>
      <c r="C202" s="63" t="s">
        <v>992</v>
      </c>
      <c r="D202" s="55">
        <v>28051475</v>
      </c>
      <c r="E202" s="47"/>
      <c r="F202" s="52">
        <f t="shared" si="4"/>
        <v>28051475</v>
      </c>
    </row>
    <row r="203" spans="1:6" ht="12.75">
      <c r="A203" s="106" t="s">
        <v>401</v>
      </c>
      <c r="B203" s="18" t="s">
        <v>156</v>
      </c>
      <c r="C203" s="63" t="s">
        <v>993</v>
      </c>
      <c r="D203" s="55">
        <v>17583075</v>
      </c>
      <c r="E203" s="47"/>
      <c r="F203" s="52">
        <f t="shared" si="4"/>
        <v>17583075</v>
      </c>
    </row>
    <row r="204" spans="1:6" ht="12.75">
      <c r="A204" s="106" t="s">
        <v>403</v>
      </c>
      <c r="B204" s="18" t="s">
        <v>156</v>
      </c>
      <c r="C204" s="63" t="s">
        <v>994</v>
      </c>
      <c r="D204" s="55">
        <v>4680000</v>
      </c>
      <c r="E204" s="47"/>
      <c r="F204" s="52">
        <f t="shared" si="4"/>
        <v>4680000</v>
      </c>
    </row>
    <row r="205" spans="1:6" ht="12.75">
      <c r="A205" s="106" t="s">
        <v>405</v>
      </c>
      <c r="B205" s="18" t="s">
        <v>156</v>
      </c>
      <c r="C205" s="63" t="s">
        <v>995</v>
      </c>
      <c r="D205" s="55">
        <v>5788400</v>
      </c>
      <c r="E205" s="47"/>
      <c r="F205" s="52">
        <f t="shared" si="4"/>
        <v>5788400</v>
      </c>
    </row>
    <row r="206" spans="1:6" ht="12.75">
      <c r="A206" s="105" t="s">
        <v>407</v>
      </c>
      <c r="B206" s="18" t="s">
        <v>156</v>
      </c>
      <c r="C206" s="63" t="s">
        <v>996</v>
      </c>
      <c r="D206" s="55">
        <v>10457047</v>
      </c>
      <c r="E206" s="55">
        <v>293300</v>
      </c>
      <c r="F206" s="52">
        <f t="shared" si="4"/>
        <v>10163747</v>
      </c>
    </row>
    <row r="207" spans="1:6" ht="12.75">
      <c r="A207" s="106" t="s">
        <v>409</v>
      </c>
      <c r="B207" s="18" t="s">
        <v>156</v>
      </c>
      <c r="C207" s="63" t="s">
        <v>997</v>
      </c>
      <c r="D207" s="55">
        <v>500000</v>
      </c>
      <c r="E207" s="47"/>
      <c r="F207" s="52">
        <f t="shared" si="4"/>
        <v>500000</v>
      </c>
    </row>
    <row r="208" spans="1:6" ht="12.75">
      <c r="A208" s="106" t="s">
        <v>413</v>
      </c>
      <c r="B208" s="18" t="s">
        <v>156</v>
      </c>
      <c r="C208" s="63" t="s">
        <v>998</v>
      </c>
      <c r="D208" s="55">
        <v>1500000</v>
      </c>
      <c r="E208" s="47"/>
      <c r="F208" s="52">
        <f t="shared" si="4"/>
        <v>1500000</v>
      </c>
    </row>
    <row r="209" spans="1:6" ht="12.75">
      <c r="A209" s="106" t="s">
        <v>415</v>
      </c>
      <c r="B209" s="18" t="s">
        <v>156</v>
      </c>
      <c r="C209" s="63" t="s">
        <v>999</v>
      </c>
      <c r="D209" s="55">
        <v>1500000</v>
      </c>
      <c r="E209" s="55">
        <v>293300</v>
      </c>
      <c r="F209" s="52">
        <f t="shared" si="4"/>
        <v>1206700</v>
      </c>
    </row>
    <row r="210" spans="1:6" ht="12.75">
      <c r="A210" s="106" t="s">
        <v>417</v>
      </c>
      <c r="B210" s="18" t="s">
        <v>156</v>
      </c>
      <c r="C210" s="63" t="s">
        <v>1000</v>
      </c>
      <c r="D210" s="55">
        <v>3000000</v>
      </c>
      <c r="E210" s="47"/>
      <c r="F210" s="52">
        <f t="shared" si="4"/>
        <v>3000000</v>
      </c>
    </row>
    <row r="211" spans="1:6" ht="12.75">
      <c r="A211" s="106" t="s">
        <v>419</v>
      </c>
      <c r="B211" s="18" t="s">
        <v>156</v>
      </c>
      <c r="C211" s="63" t="s">
        <v>1001</v>
      </c>
      <c r="D211" s="55">
        <v>3957047</v>
      </c>
      <c r="E211" s="47"/>
      <c r="F211" s="52">
        <f aca="true" t="shared" si="5" ref="F211:F237">D211-E211</f>
        <v>3957047</v>
      </c>
    </row>
    <row r="212" spans="1:6" ht="12.75">
      <c r="A212" s="105" t="s">
        <v>433</v>
      </c>
      <c r="B212" s="18" t="s">
        <v>156</v>
      </c>
      <c r="C212" s="63" t="s">
        <v>1002</v>
      </c>
      <c r="D212" s="55">
        <v>11327093</v>
      </c>
      <c r="E212" s="47"/>
      <c r="F212" s="52">
        <f t="shared" si="5"/>
        <v>11327093</v>
      </c>
    </row>
    <row r="213" spans="1:6" ht="12.75">
      <c r="A213" s="106" t="s">
        <v>435</v>
      </c>
      <c r="B213" s="18" t="s">
        <v>156</v>
      </c>
      <c r="C213" s="63" t="s">
        <v>1003</v>
      </c>
      <c r="D213" s="55">
        <v>10327093</v>
      </c>
      <c r="E213" s="47"/>
      <c r="F213" s="52">
        <f t="shared" si="5"/>
        <v>10327093</v>
      </c>
    </row>
    <row r="214" spans="1:6" ht="12.75">
      <c r="A214" s="106" t="s">
        <v>437</v>
      </c>
      <c r="B214" s="18" t="s">
        <v>156</v>
      </c>
      <c r="C214" s="63" t="s">
        <v>1004</v>
      </c>
      <c r="D214" s="55">
        <v>1000000</v>
      </c>
      <c r="E214" s="47"/>
      <c r="F214" s="52">
        <f t="shared" si="5"/>
        <v>1000000</v>
      </c>
    </row>
    <row r="215" spans="1:6" ht="12.75">
      <c r="A215" s="107" t="s">
        <v>180</v>
      </c>
      <c r="B215" s="18" t="s">
        <v>156</v>
      </c>
      <c r="C215" s="62" t="s">
        <v>181</v>
      </c>
      <c r="D215" s="55">
        <v>13180000</v>
      </c>
      <c r="E215" s="55">
        <v>39200</v>
      </c>
      <c r="F215" s="52">
        <f t="shared" si="5"/>
        <v>13140800</v>
      </c>
    </row>
    <row r="216" spans="1:6" ht="12.75">
      <c r="A216" s="104" t="s">
        <v>397</v>
      </c>
      <c r="B216" s="18" t="s">
        <v>156</v>
      </c>
      <c r="C216" s="63" t="s">
        <v>593</v>
      </c>
      <c r="D216" s="55">
        <v>13180000</v>
      </c>
      <c r="E216" s="55">
        <v>39200</v>
      </c>
      <c r="F216" s="52">
        <f t="shared" si="5"/>
        <v>13140800</v>
      </c>
    </row>
    <row r="217" spans="1:6" ht="12.75">
      <c r="A217" s="105" t="s">
        <v>407</v>
      </c>
      <c r="B217" s="18" t="s">
        <v>156</v>
      </c>
      <c r="C217" s="63" t="s">
        <v>594</v>
      </c>
      <c r="D217" s="55">
        <v>13180000</v>
      </c>
      <c r="E217" s="55">
        <v>39200</v>
      </c>
      <c r="F217" s="52">
        <f t="shared" si="5"/>
        <v>13140800</v>
      </c>
    </row>
    <row r="218" spans="1:6" ht="12.75">
      <c r="A218" s="106" t="s">
        <v>411</v>
      </c>
      <c r="B218" s="48" t="s">
        <v>156</v>
      </c>
      <c r="C218" s="63" t="s">
        <v>595</v>
      </c>
      <c r="D218" s="55">
        <v>180000</v>
      </c>
      <c r="E218" s="55">
        <v>39200</v>
      </c>
      <c r="F218" s="52">
        <f t="shared" si="5"/>
        <v>140800</v>
      </c>
    </row>
    <row r="219" spans="1:6" ht="12.75">
      <c r="A219" s="106" t="s">
        <v>419</v>
      </c>
      <c r="B219" s="18" t="s">
        <v>156</v>
      </c>
      <c r="C219" s="63" t="s">
        <v>596</v>
      </c>
      <c r="D219" s="64">
        <v>13000000</v>
      </c>
      <c r="E219" s="47"/>
      <c r="F219" s="52">
        <f t="shared" si="5"/>
        <v>13000000</v>
      </c>
    </row>
    <row r="220" spans="1:6" ht="12.75">
      <c r="A220" s="103" t="s">
        <v>182</v>
      </c>
      <c r="B220" s="18" t="s">
        <v>156</v>
      </c>
      <c r="C220" s="62" t="s">
        <v>183</v>
      </c>
      <c r="D220" s="55">
        <v>709211046.43</v>
      </c>
      <c r="E220" s="55">
        <v>32150500.46</v>
      </c>
      <c r="F220" s="52">
        <f t="shared" si="5"/>
        <v>677060545.9699999</v>
      </c>
    </row>
    <row r="221" spans="1:6" ht="12.75">
      <c r="A221" s="104" t="s">
        <v>397</v>
      </c>
      <c r="B221" s="18" t="s">
        <v>156</v>
      </c>
      <c r="C221" s="63" t="s">
        <v>597</v>
      </c>
      <c r="D221" s="55">
        <v>103137046.43</v>
      </c>
      <c r="E221" s="55">
        <v>31622000.46</v>
      </c>
      <c r="F221" s="52">
        <f t="shared" si="5"/>
        <v>71515045.97</v>
      </c>
    </row>
    <row r="222" spans="1:6" ht="12.75">
      <c r="A222" s="105" t="s">
        <v>399</v>
      </c>
      <c r="B222" s="18" t="s">
        <v>156</v>
      </c>
      <c r="C222" s="63" t="s">
        <v>598</v>
      </c>
      <c r="D222" s="55">
        <v>12102000</v>
      </c>
      <c r="E222" s="55">
        <v>4988513.74</v>
      </c>
      <c r="F222" s="52">
        <f t="shared" si="5"/>
        <v>7113486.26</v>
      </c>
    </row>
    <row r="223" spans="1:6" ht="12.75">
      <c r="A223" s="106" t="s">
        <v>401</v>
      </c>
      <c r="B223" s="18" t="s">
        <v>156</v>
      </c>
      <c r="C223" s="63" t="s">
        <v>599</v>
      </c>
      <c r="D223" s="55">
        <v>7188000</v>
      </c>
      <c r="E223" s="55">
        <v>2935792.67</v>
      </c>
      <c r="F223" s="52">
        <f t="shared" si="5"/>
        <v>4252207.33</v>
      </c>
    </row>
    <row r="224" spans="1:6" ht="12.75">
      <c r="A224" s="106" t="s">
        <v>403</v>
      </c>
      <c r="B224" s="18" t="s">
        <v>156</v>
      </c>
      <c r="C224" s="63" t="s">
        <v>600</v>
      </c>
      <c r="D224" s="55">
        <v>2107000</v>
      </c>
      <c r="E224" s="55">
        <v>964750</v>
      </c>
      <c r="F224" s="52">
        <f t="shared" si="5"/>
        <v>1142250</v>
      </c>
    </row>
    <row r="225" spans="1:6" ht="12.75">
      <c r="A225" s="106" t="s">
        <v>405</v>
      </c>
      <c r="B225" s="18" t="s">
        <v>156</v>
      </c>
      <c r="C225" s="63" t="s">
        <v>601</v>
      </c>
      <c r="D225" s="55">
        <v>2807000</v>
      </c>
      <c r="E225" s="55">
        <v>1087971.07</v>
      </c>
      <c r="F225" s="52">
        <f t="shared" si="5"/>
        <v>1719028.93</v>
      </c>
    </row>
    <row r="226" spans="1:6" ht="12.75">
      <c r="A226" s="105" t="s">
        <v>407</v>
      </c>
      <c r="B226" s="18" t="s">
        <v>156</v>
      </c>
      <c r="C226" s="63" t="s">
        <v>602</v>
      </c>
      <c r="D226" s="55">
        <v>91032046.43</v>
      </c>
      <c r="E226" s="55">
        <v>26633404.72</v>
      </c>
      <c r="F226" s="52">
        <f t="shared" si="5"/>
        <v>64398641.71000001</v>
      </c>
    </row>
    <row r="227" spans="1:6" ht="12.75">
      <c r="A227" s="106" t="s">
        <v>409</v>
      </c>
      <c r="B227" s="18" t="s">
        <v>156</v>
      </c>
      <c r="C227" s="63" t="s">
        <v>603</v>
      </c>
      <c r="D227" s="55">
        <v>11000</v>
      </c>
      <c r="E227" s="55">
        <v>4310.86</v>
      </c>
      <c r="F227" s="52">
        <f t="shared" si="5"/>
        <v>6689.14</v>
      </c>
    </row>
    <row r="228" spans="1:6" ht="12.75">
      <c r="A228" s="106" t="s">
        <v>411</v>
      </c>
      <c r="B228" s="18" t="s">
        <v>156</v>
      </c>
      <c r="C228" s="63" t="s">
        <v>604</v>
      </c>
      <c r="D228" s="47"/>
      <c r="E228" s="47"/>
      <c r="F228" s="52">
        <f t="shared" si="5"/>
        <v>0</v>
      </c>
    </row>
    <row r="229" spans="1:6" ht="12.75">
      <c r="A229" s="106" t="s">
        <v>413</v>
      </c>
      <c r="B229" s="18" t="s">
        <v>156</v>
      </c>
      <c r="C229" s="63" t="s">
        <v>605</v>
      </c>
      <c r="D229" s="55">
        <v>9046.7</v>
      </c>
      <c r="E229" s="55">
        <v>9046.7</v>
      </c>
      <c r="F229" s="52">
        <f t="shared" si="5"/>
        <v>0</v>
      </c>
    </row>
    <row r="230" spans="1:6" ht="12.75">
      <c r="A230" s="106" t="s">
        <v>415</v>
      </c>
      <c r="B230" s="18" t="s">
        <v>156</v>
      </c>
      <c r="C230" s="63" t="s">
        <v>606</v>
      </c>
      <c r="D230" s="55">
        <v>1232500</v>
      </c>
      <c r="E230" s="55">
        <v>510751.53</v>
      </c>
      <c r="F230" s="52">
        <f t="shared" si="5"/>
        <v>721748.47</v>
      </c>
    </row>
    <row r="231" spans="1:6" ht="12.75">
      <c r="A231" s="106" t="s">
        <v>417</v>
      </c>
      <c r="B231" s="18" t="s">
        <v>156</v>
      </c>
      <c r="C231" s="63" t="s">
        <v>607</v>
      </c>
      <c r="D231" s="55">
        <v>854499.73</v>
      </c>
      <c r="E231" s="55">
        <v>359521.23</v>
      </c>
      <c r="F231" s="52">
        <f t="shared" si="5"/>
        <v>494978.5</v>
      </c>
    </row>
    <row r="232" spans="1:6" ht="12.75">
      <c r="A232" s="106" t="s">
        <v>419</v>
      </c>
      <c r="B232" s="18" t="s">
        <v>156</v>
      </c>
      <c r="C232" s="63" t="s">
        <v>608</v>
      </c>
      <c r="D232" s="55">
        <v>88925000</v>
      </c>
      <c r="E232" s="55">
        <v>25749774.4</v>
      </c>
      <c r="F232" s="52">
        <f t="shared" si="5"/>
        <v>63175225.6</v>
      </c>
    </row>
    <row r="233" spans="1:6" ht="12.75">
      <c r="A233" s="105" t="s">
        <v>421</v>
      </c>
      <c r="B233" s="18" t="s">
        <v>156</v>
      </c>
      <c r="C233" s="63" t="s">
        <v>609</v>
      </c>
      <c r="D233" s="47"/>
      <c r="E233" s="47"/>
      <c r="F233" s="52">
        <f t="shared" si="5"/>
        <v>0</v>
      </c>
    </row>
    <row r="234" spans="1:6" ht="22.5">
      <c r="A234" s="106" t="s">
        <v>610</v>
      </c>
      <c r="B234" s="48" t="s">
        <v>156</v>
      </c>
      <c r="C234" s="63" t="s">
        <v>611</v>
      </c>
      <c r="D234" s="47"/>
      <c r="E234" s="47"/>
      <c r="F234" s="52">
        <f t="shared" si="5"/>
        <v>0</v>
      </c>
    </row>
    <row r="235" spans="1:6" ht="22.5">
      <c r="A235" s="106" t="s">
        <v>508</v>
      </c>
      <c r="B235" s="48" t="s">
        <v>156</v>
      </c>
      <c r="C235" s="63" t="s">
        <v>612</v>
      </c>
      <c r="D235" s="47"/>
      <c r="E235" s="47"/>
      <c r="F235" s="52">
        <f t="shared" si="5"/>
        <v>0</v>
      </c>
    </row>
    <row r="236" spans="1:6" ht="12.75">
      <c r="A236" s="105" t="s">
        <v>425</v>
      </c>
      <c r="B236" s="48" t="s">
        <v>156</v>
      </c>
      <c r="C236" s="63" t="s">
        <v>1033</v>
      </c>
      <c r="D236" s="47"/>
      <c r="E236" s="47"/>
      <c r="F236" s="52">
        <f t="shared" si="5"/>
        <v>0</v>
      </c>
    </row>
    <row r="237" spans="1:6" ht="12.75">
      <c r="A237" s="106" t="s">
        <v>427</v>
      </c>
      <c r="B237" s="18" t="s">
        <v>156</v>
      </c>
      <c r="C237" s="63" t="s">
        <v>1034</v>
      </c>
      <c r="D237" s="47"/>
      <c r="E237" s="47"/>
      <c r="F237" s="52">
        <f t="shared" si="5"/>
        <v>0</v>
      </c>
    </row>
    <row r="238" spans="1:6" ht="12.75">
      <c r="A238" s="105" t="s">
        <v>431</v>
      </c>
      <c r="B238" s="18" t="s">
        <v>156</v>
      </c>
      <c r="C238" s="63" t="s">
        <v>613</v>
      </c>
      <c r="D238" s="55">
        <v>3000</v>
      </c>
      <c r="E238" s="55">
        <v>82</v>
      </c>
      <c r="F238" s="52">
        <f aca="true" t="shared" si="6" ref="F238:F288">D238-E238</f>
        <v>2918</v>
      </c>
    </row>
    <row r="239" spans="1:6" ht="12.75">
      <c r="A239" s="105" t="s">
        <v>433</v>
      </c>
      <c r="B239" s="18" t="s">
        <v>156</v>
      </c>
      <c r="C239" s="63" t="s">
        <v>614</v>
      </c>
      <c r="D239" s="55">
        <v>606074000</v>
      </c>
      <c r="E239" s="55">
        <v>528500</v>
      </c>
      <c r="F239" s="52">
        <f t="shared" si="6"/>
        <v>605545500</v>
      </c>
    </row>
    <row r="240" spans="1:6" ht="12.75">
      <c r="A240" s="106" t="s">
        <v>435</v>
      </c>
      <c r="B240" s="18" t="s">
        <v>156</v>
      </c>
      <c r="C240" s="63" t="s">
        <v>615</v>
      </c>
      <c r="D240" s="55">
        <v>605575000</v>
      </c>
      <c r="E240" s="55">
        <v>37500</v>
      </c>
      <c r="F240" s="52">
        <f t="shared" si="6"/>
        <v>605537500</v>
      </c>
    </row>
    <row r="241" spans="1:6" ht="12.75">
      <c r="A241" s="106" t="s">
        <v>437</v>
      </c>
      <c r="B241" s="18" t="s">
        <v>156</v>
      </c>
      <c r="C241" s="63" t="s">
        <v>616</v>
      </c>
      <c r="D241" s="55">
        <v>499000</v>
      </c>
      <c r="E241" s="55">
        <v>491000</v>
      </c>
      <c r="F241" s="52">
        <f t="shared" si="6"/>
        <v>8000</v>
      </c>
    </row>
    <row r="242" spans="1:6" ht="12.75">
      <c r="A242" s="107" t="s">
        <v>1035</v>
      </c>
      <c r="B242" s="18" t="s">
        <v>156</v>
      </c>
      <c r="C242" s="62" t="s">
        <v>1036</v>
      </c>
      <c r="D242" s="55">
        <v>6499.73</v>
      </c>
      <c r="E242" s="55">
        <v>6499.73</v>
      </c>
      <c r="F242" s="52">
        <f t="shared" si="6"/>
        <v>0</v>
      </c>
    </row>
    <row r="243" spans="1:6" ht="12.75">
      <c r="A243" s="104" t="s">
        <v>397</v>
      </c>
      <c r="B243" s="18" t="s">
        <v>156</v>
      </c>
      <c r="C243" s="63" t="s">
        <v>1037</v>
      </c>
      <c r="D243" s="55">
        <v>6499.73</v>
      </c>
      <c r="E243" s="55">
        <v>6499.73</v>
      </c>
      <c r="F243" s="52">
        <f t="shared" si="6"/>
        <v>0</v>
      </c>
    </row>
    <row r="244" spans="1:6" ht="12.75">
      <c r="A244" s="105" t="s">
        <v>407</v>
      </c>
      <c r="B244" s="18" t="s">
        <v>156</v>
      </c>
      <c r="C244" s="63" t="s">
        <v>1038</v>
      </c>
      <c r="D244" s="55">
        <v>6499.73</v>
      </c>
      <c r="E244" s="55">
        <v>6499.73</v>
      </c>
      <c r="F244" s="52">
        <f t="shared" si="6"/>
        <v>0</v>
      </c>
    </row>
    <row r="245" spans="1:6" ht="12.75">
      <c r="A245" s="106" t="s">
        <v>413</v>
      </c>
      <c r="B245" s="18" t="s">
        <v>156</v>
      </c>
      <c r="C245" s="63" t="s">
        <v>1039</v>
      </c>
      <c r="D245" s="47"/>
      <c r="E245" s="47"/>
      <c r="F245" s="52">
        <f t="shared" si="6"/>
        <v>0</v>
      </c>
    </row>
    <row r="246" spans="1:6" ht="12.75">
      <c r="A246" s="106" t="s">
        <v>417</v>
      </c>
      <c r="B246" s="18" t="s">
        <v>156</v>
      </c>
      <c r="C246" s="63" t="s">
        <v>1040</v>
      </c>
      <c r="D246" s="55">
        <v>6499.73</v>
      </c>
      <c r="E246" s="55">
        <v>6499.73</v>
      </c>
      <c r="F246" s="52">
        <f t="shared" si="6"/>
        <v>0</v>
      </c>
    </row>
    <row r="247" spans="1:6" ht="12.75">
      <c r="A247" s="106" t="s">
        <v>419</v>
      </c>
      <c r="B247" s="18" t="s">
        <v>156</v>
      </c>
      <c r="C247" s="63" t="s">
        <v>1041</v>
      </c>
      <c r="D247" s="47"/>
      <c r="E247" s="47"/>
      <c r="F247" s="52">
        <f t="shared" si="6"/>
        <v>0</v>
      </c>
    </row>
    <row r="248" spans="1:6" ht="12.75">
      <c r="A248" s="105" t="s">
        <v>421</v>
      </c>
      <c r="B248" s="18" t="s">
        <v>156</v>
      </c>
      <c r="C248" s="63" t="s">
        <v>1042</v>
      </c>
      <c r="D248" s="47"/>
      <c r="E248" s="47"/>
      <c r="F248" s="52">
        <f t="shared" si="6"/>
        <v>0</v>
      </c>
    </row>
    <row r="249" spans="1:6" ht="22.5">
      <c r="A249" s="106" t="s">
        <v>610</v>
      </c>
      <c r="B249" s="18" t="s">
        <v>156</v>
      </c>
      <c r="C249" s="63" t="s">
        <v>1043</v>
      </c>
      <c r="D249" s="47"/>
      <c r="E249" s="47"/>
      <c r="F249" s="52">
        <f t="shared" si="6"/>
        <v>0</v>
      </c>
    </row>
    <row r="250" spans="1:6" ht="22.5">
      <c r="A250" s="106" t="s">
        <v>508</v>
      </c>
      <c r="B250" s="18" t="s">
        <v>156</v>
      </c>
      <c r="C250" s="63" t="s">
        <v>1044</v>
      </c>
      <c r="D250" s="47"/>
      <c r="E250" s="47"/>
      <c r="F250" s="52">
        <f t="shared" si="6"/>
        <v>0</v>
      </c>
    </row>
    <row r="251" spans="1:6" ht="12.75">
      <c r="A251" s="105" t="s">
        <v>433</v>
      </c>
      <c r="B251" s="18" t="s">
        <v>156</v>
      </c>
      <c r="C251" s="63" t="s">
        <v>1045</v>
      </c>
      <c r="D251" s="47"/>
      <c r="E251" s="47"/>
      <c r="F251" s="52">
        <f t="shared" si="6"/>
        <v>0</v>
      </c>
    </row>
    <row r="252" spans="1:6" ht="12.75">
      <c r="A252" s="106" t="s">
        <v>435</v>
      </c>
      <c r="B252" s="18" t="s">
        <v>156</v>
      </c>
      <c r="C252" s="63" t="s">
        <v>1046</v>
      </c>
      <c r="D252" s="47"/>
      <c r="E252" s="47"/>
      <c r="F252" s="52">
        <f t="shared" si="6"/>
        <v>0</v>
      </c>
    </row>
    <row r="253" spans="1:6" ht="12.75">
      <c r="A253" s="107" t="s">
        <v>184</v>
      </c>
      <c r="B253" s="18" t="s">
        <v>156</v>
      </c>
      <c r="C253" s="62" t="s">
        <v>185</v>
      </c>
      <c r="D253" s="55">
        <v>693690546.7</v>
      </c>
      <c r="E253" s="55">
        <v>26195296.7</v>
      </c>
      <c r="F253" s="52">
        <f t="shared" si="6"/>
        <v>667495250</v>
      </c>
    </row>
    <row r="254" spans="1:6" ht="12.75">
      <c r="A254" s="104" t="s">
        <v>397</v>
      </c>
      <c r="B254" s="18" t="s">
        <v>156</v>
      </c>
      <c r="C254" s="63" t="s">
        <v>617</v>
      </c>
      <c r="D254" s="55">
        <v>87668046.7</v>
      </c>
      <c r="E254" s="55">
        <v>25710296.7</v>
      </c>
      <c r="F254" s="52">
        <f t="shared" si="6"/>
        <v>61957750</v>
      </c>
    </row>
    <row r="255" spans="1:6" ht="12.75">
      <c r="A255" s="105" t="s">
        <v>407</v>
      </c>
      <c r="B255" s="18" t="s">
        <v>156</v>
      </c>
      <c r="C255" s="63" t="s">
        <v>618</v>
      </c>
      <c r="D255" s="55">
        <v>87668046.7</v>
      </c>
      <c r="E255" s="55">
        <v>25710296.7</v>
      </c>
      <c r="F255" s="52">
        <f t="shared" si="6"/>
        <v>61957750</v>
      </c>
    </row>
    <row r="256" spans="1:6" ht="12.75">
      <c r="A256" s="106" t="s">
        <v>413</v>
      </c>
      <c r="B256" s="18" t="s">
        <v>156</v>
      </c>
      <c r="C256" s="63" t="s">
        <v>1047</v>
      </c>
      <c r="D256" s="55">
        <v>9046.7</v>
      </c>
      <c r="E256" s="55">
        <v>9046.7</v>
      </c>
      <c r="F256" s="52">
        <f t="shared" si="6"/>
        <v>0</v>
      </c>
    </row>
    <row r="257" spans="1:6" ht="12.75">
      <c r="A257" s="106" t="s">
        <v>417</v>
      </c>
      <c r="B257" s="18" t="s">
        <v>156</v>
      </c>
      <c r="C257" s="63" t="s">
        <v>619</v>
      </c>
      <c r="D257" s="47"/>
      <c r="E257" s="47"/>
      <c r="F257" s="52">
        <f t="shared" si="6"/>
        <v>0</v>
      </c>
    </row>
    <row r="258" spans="1:6" ht="12.75">
      <c r="A258" s="106" t="s">
        <v>419</v>
      </c>
      <c r="B258" s="18" t="s">
        <v>156</v>
      </c>
      <c r="C258" s="63" t="s">
        <v>620</v>
      </c>
      <c r="D258" s="55">
        <v>87659000</v>
      </c>
      <c r="E258" s="55">
        <v>25701250</v>
      </c>
      <c r="F258" s="52">
        <f t="shared" si="6"/>
        <v>61957750</v>
      </c>
    </row>
    <row r="259" spans="1:6" ht="12.75">
      <c r="A259" s="105" t="s">
        <v>421</v>
      </c>
      <c r="B259" s="18" t="s">
        <v>156</v>
      </c>
      <c r="C259" s="63" t="s">
        <v>621</v>
      </c>
      <c r="D259" s="47"/>
      <c r="E259" s="47"/>
      <c r="F259" s="52">
        <f t="shared" si="6"/>
        <v>0</v>
      </c>
    </row>
    <row r="260" spans="1:6" ht="22.5">
      <c r="A260" s="106" t="s">
        <v>610</v>
      </c>
      <c r="B260" s="18" t="s">
        <v>156</v>
      </c>
      <c r="C260" s="63" t="s">
        <v>622</v>
      </c>
      <c r="D260" s="47"/>
      <c r="E260" s="47"/>
      <c r="F260" s="52">
        <f t="shared" si="6"/>
        <v>0</v>
      </c>
    </row>
    <row r="261" spans="1:6" ht="22.5">
      <c r="A261" s="106" t="s">
        <v>508</v>
      </c>
      <c r="B261" s="18" t="s">
        <v>156</v>
      </c>
      <c r="C261" s="63" t="s">
        <v>623</v>
      </c>
      <c r="D261" s="47"/>
      <c r="E261" s="47"/>
      <c r="F261" s="52">
        <f t="shared" si="6"/>
        <v>0</v>
      </c>
    </row>
    <row r="262" spans="1:6" ht="12.75">
      <c r="A262" s="105" t="s">
        <v>425</v>
      </c>
      <c r="B262" s="48" t="s">
        <v>156</v>
      </c>
      <c r="C262" s="63" t="s">
        <v>1048</v>
      </c>
      <c r="D262" s="47"/>
      <c r="E262" s="47"/>
      <c r="F262" s="52">
        <f t="shared" si="6"/>
        <v>0</v>
      </c>
    </row>
    <row r="263" spans="1:6" ht="12.75">
      <c r="A263" s="106" t="s">
        <v>427</v>
      </c>
      <c r="B263" s="18" t="s">
        <v>156</v>
      </c>
      <c r="C263" s="63" t="s">
        <v>1049</v>
      </c>
      <c r="D263" s="47"/>
      <c r="E263" s="47"/>
      <c r="F263" s="52">
        <f t="shared" si="6"/>
        <v>0</v>
      </c>
    </row>
    <row r="264" spans="1:6" ht="12.75">
      <c r="A264" s="105" t="s">
        <v>433</v>
      </c>
      <c r="B264" s="18" t="s">
        <v>156</v>
      </c>
      <c r="C264" s="63" t="s">
        <v>624</v>
      </c>
      <c r="D264" s="55">
        <v>606022500</v>
      </c>
      <c r="E264" s="55">
        <v>485000</v>
      </c>
      <c r="F264" s="52">
        <f t="shared" si="6"/>
        <v>605537500</v>
      </c>
    </row>
    <row r="265" spans="1:6" ht="12.75">
      <c r="A265" s="106" t="s">
        <v>435</v>
      </c>
      <c r="B265" s="48" t="s">
        <v>156</v>
      </c>
      <c r="C265" s="63" t="s">
        <v>625</v>
      </c>
      <c r="D265" s="55">
        <v>605537500</v>
      </c>
      <c r="E265" s="47"/>
      <c r="F265" s="52">
        <f t="shared" si="6"/>
        <v>605537500</v>
      </c>
    </row>
    <row r="266" spans="1:6" ht="12.75">
      <c r="A266" s="106" t="s">
        <v>437</v>
      </c>
      <c r="B266" s="48" t="s">
        <v>156</v>
      </c>
      <c r="C266" s="63" t="s">
        <v>1005</v>
      </c>
      <c r="D266" s="55">
        <v>485000</v>
      </c>
      <c r="E266" s="55">
        <v>485000</v>
      </c>
      <c r="F266" s="52">
        <f t="shared" si="6"/>
        <v>0</v>
      </c>
    </row>
    <row r="267" spans="1:6" ht="12.75">
      <c r="A267" s="107" t="s">
        <v>186</v>
      </c>
      <c r="B267" s="18" t="s">
        <v>156</v>
      </c>
      <c r="C267" s="62" t="s">
        <v>187</v>
      </c>
      <c r="D267" s="55">
        <v>15514000</v>
      </c>
      <c r="E267" s="55">
        <v>5948704.03</v>
      </c>
      <c r="F267" s="52">
        <f t="shared" si="6"/>
        <v>9565295.969999999</v>
      </c>
    </row>
    <row r="268" spans="1:6" ht="12.75">
      <c r="A268" s="104" t="s">
        <v>397</v>
      </c>
      <c r="B268" s="18" t="s">
        <v>156</v>
      </c>
      <c r="C268" s="63" t="s">
        <v>626</v>
      </c>
      <c r="D268" s="55">
        <v>15462500</v>
      </c>
      <c r="E268" s="55">
        <v>5905204.03</v>
      </c>
      <c r="F268" s="52">
        <f t="shared" si="6"/>
        <v>9557295.969999999</v>
      </c>
    </row>
    <row r="269" spans="1:6" ht="12.75">
      <c r="A269" s="105" t="s">
        <v>399</v>
      </c>
      <c r="B269" s="18" t="s">
        <v>156</v>
      </c>
      <c r="C269" s="63" t="s">
        <v>627</v>
      </c>
      <c r="D269" s="55">
        <v>12102000</v>
      </c>
      <c r="E269" s="55">
        <v>4988513.74</v>
      </c>
      <c r="F269" s="52">
        <f t="shared" si="6"/>
        <v>7113486.26</v>
      </c>
    </row>
    <row r="270" spans="1:6" ht="12.75">
      <c r="A270" s="106" t="s">
        <v>401</v>
      </c>
      <c r="B270" s="18" t="s">
        <v>156</v>
      </c>
      <c r="C270" s="63" t="s">
        <v>628</v>
      </c>
      <c r="D270" s="55">
        <v>7188000</v>
      </c>
      <c r="E270" s="55">
        <v>2935792.67</v>
      </c>
      <c r="F270" s="52">
        <f t="shared" si="6"/>
        <v>4252207.33</v>
      </c>
    </row>
    <row r="271" spans="1:6" ht="12.75">
      <c r="A271" s="106" t="s">
        <v>403</v>
      </c>
      <c r="B271" s="18" t="s">
        <v>156</v>
      </c>
      <c r="C271" s="63" t="s">
        <v>629</v>
      </c>
      <c r="D271" s="55">
        <v>2107000</v>
      </c>
      <c r="E271" s="55">
        <v>964750</v>
      </c>
      <c r="F271" s="52">
        <f t="shared" si="6"/>
        <v>1142250</v>
      </c>
    </row>
    <row r="272" spans="1:6" ht="12.75">
      <c r="A272" s="106" t="s">
        <v>405</v>
      </c>
      <c r="B272" s="18" t="s">
        <v>156</v>
      </c>
      <c r="C272" s="63" t="s">
        <v>630</v>
      </c>
      <c r="D272" s="55">
        <v>2807000</v>
      </c>
      <c r="E272" s="55">
        <v>1087971.07</v>
      </c>
      <c r="F272" s="52">
        <f t="shared" si="6"/>
        <v>1719028.93</v>
      </c>
    </row>
    <row r="273" spans="1:6" ht="12.75">
      <c r="A273" s="105" t="s">
        <v>407</v>
      </c>
      <c r="B273" s="18" t="s">
        <v>156</v>
      </c>
      <c r="C273" s="63" t="s">
        <v>631</v>
      </c>
      <c r="D273" s="55">
        <v>3357500</v>
      </c>
      <c r="E273" s="55">
        <v>916608.29</v>
      </c>
      <c r="F273" s="52">
        <f t="shared" si="6"/>
        <v>2440891.71</v>
      </c>
    </row>
    <row r="274" spans="1:6" ht="12.75">
      <c r="A274" s="106" t="s">
        <v>409</v>
      </c>
      <c r="B274" s="18" t="s">
        <v>156</v>
      </c>
      <c r="C274" s="63" t="s">
        <v>632</v>
      </c>
      <c r="D274" s="55">
        <v>11000</v>
      </c>
      <c r="E274" s="55">
        <v>4310.86</v>
      </c>
      <c r="F274" s="52">
        <f t="shared" si="6"/>
        <v>6689.14</v>
      </c>
    </row>
    <row r="275" spans="1:6" ht="12.75">
      <c r="A275" s="106" t="s">
        <v>413</v>
      </c>
      <c r="B275" s="18" t="s">
        <v>156</v>
      </c>
      <c r="C275" s="63" t="s">
        <v>1050</v>
      </c>
      <c r="D275" s="47"/>
      <c r="E275" s="47"/>
      <c r="F275" s="52">
        <f t="shared" si="6"/>
        <v>0</v>
      </c>
    </row>
    <row r="276" spans="1:6" ht="12.75">
      <c r="A276" s="106" t="s">
        <v>415</v>
      </c>
      <c r="B276" s="18" t="s">
        <v>156</v>
      </c>
      <c r="C276" s="63" t="s">
        <v>633</v>
      </c>
      <c r="D276" s="55">
        <v>1232500</v>
      </c>
      <c r="E276" s="55">
        <v>510751.53</v>
      </c>
      <c r="F276" s="52">
        <f t="shared" si="6"/>
        <v>721748.47</v>
      </c>
    </row>
    <row r="277" spans="1:6" ht="12.75">
      <c r="A277" s="106" t="s">
        <v>417</v>
      </c>
      <c r="B277" s="18" t="s">
        <v>156</v>
      </c>
      <c r="C277" s="63" t="s">
        <v>634</v>
      </c>
      <c r="D277" s="55">
        <v>848000</v>
      </c>
      <c r="E277" s="55">
        <v>353021.5</v>
      </c>
      <c r="F277" s="52">
        <f t="shared" si="6"/>
        <v>494978.5</v>
      </c>
    </row>
    <row r="278" spans="1:6" ht="12.75">
      <c r="A278" s="106" t="s">
        <v>419</v>
      </c>
      <c r="B278" s="18" t="s">
        <v>156</v>
      </c>
      <c r="C278" s="63" t="s">
        <v>635</v>
      </c>
      <c r="D278" s="55">
        <v>1266000</v>
      </c>
      <c r="E278" s="55">
        <v>48524.4</v>
      </c>
      <c r="F278" s="52">
        <f t="shared" si="6"/>
        <v>1217475.6</v>
      </c>
    </row>
    <row r="279" spans="1:6" ht="12.75">
      <c r="A279" s="105" t="s">
        <v>431</v>
      </c>
      <c r="B279" s="18" t="s">
        <v>156</v>
      </c>
      <c r="C279" s="63" t="s">
        <v>636</v>
      </c>
      <c r="D279" s="55">
        <v>3000</v>
      </c>
      <c r="E279" s="55">
        <v>82</v>
      </c>
      <c r="F279" s="52">
        <f t="shared" si="6"/>
        <v>2918</v>
      </c>
    </row>
    <row r="280" spans="1:6" ht="12.75">
      <c r="A280" s="105" t="s">
        <v>433</v>
      </c>
      <c r="B280" s="18" t="s">
        <v>156</v>
      </c>
      <c r="C280" s="63" t="s">
        <v>637</v>
      </c>
      <c r="D280" s="55">
        <v>51500</v>
      </c>
      <c r="E280" s="55">
        <v>43500</v>
      </c>
      <c r="F280" s="52">
        <f t="shared" si="6"/>
        <v>8000</v>
      </c>
    </row>
    <row r="281" spans="1:6" ht="12.75">
      <c r="A281" s="106" t="s">
        <v>435</v>
      </c>
      <c r="B281" s="18" t="s">
        <v>156</v>
      </c>
      <c r="C281" s="63" t="s">
        <v>638</v>
      </c>
      <c r="D281" s="55">
        <v>37500</v>
      </c>
      <c r="E281" s="55">
        <v>37500</v>
      </c>
      <c r="F281" s="52">
        <f t="shared" si="6"/>
        <v>0</v>
      </c>
    </row>
    <row r="282" spans="1:6" ht="12.75">
      <c r="A282" s="106" t="s">
        <v>437</v>
      </c>
      <c r="B282" s="18" t="s">
        <v>156</v>
      </c>
      <c r="C282" s="63" t="s">
        <v>639</v>
      </c>
      <c r="D282" s="55">
        <v>14000</v>
      </c>
      <c r="E282" s="55">
        <v>6000</v>
      </c>
      <c r="F282" s="52">
        <f t="shared" si="6"/>
        <v>8000</v>
      </c>
    </row>
    <row r="283" spans="1:6" ht="12.75">
      <c r="A283" s="107" t="s">
        <v>188</v>
      </c>
      <c r="B283" s="48" t="s">
        <v>156</v>
      </c>
      <c r="C283" s="62" t="s">
        <v>189</v>
      </c>
      <c r="D283" s="55">
        <v>25449000</v>
      </c>
      <c r="E283" s="55">
        <v>199995.2</v>
      </c>
      <c r="F283" s="52">
        <f t="shared" si="6"/>
        <v>25249004.8</v>
      </c>
    </row>
    <row r="284" spans="1:6" ht="12.75">
      <c r="A284" s="104" t="s">
        <v>397</v>
      </c>
      <c r="B284" s="48" t="s">
        <v>156</v>
      </c>
      <c r="C284" s="63" t="s">
        <v>640</v>
      </c>
      <c r="D284" s="55">
        <v>25449000</v>
      </c>
      <c r="E284" s="55">
        <v>199995.2</v>
      </c>
      <c r="F284" s="52">
        <f t="shared" si="6"/>
        <v>25249004.8</v>
      </c>
    </row>
    <row r="285" spans="1:6" ht="12.75">
      <c r="A285" s="105" t="s">
        <v>407</v>
      </c>
      <c r="B285" s="18" t="s">
        <v>156</v>
      </c>
      <c r="C285" s="63" t="s">
        <v>641</v>
      </c>
      <c r="D285" s="55">
        <v>25299000</v>
      </c>
      <c r="E285" s="55">
        <v>50000</v>
      </c>
      <c r="F285" s="52">
        <f t="shared" si="6"/>
        <v>25249000</v>
      </c>
    </row>
    <row r="286" spans="1:6" ht="12.75">
      <c r="A286" s="106" t="s">
        <v>415</v>
      </c>
      <c r="B286" s="18" t="s">
        <v>156</v>
      </c>
      <c r="C286" s="63" t="s">
        <v>1006</v>
      </c>
      <c r="D286" s="55">
        <v>25000</v>
      </c>
      <c r="E286" s="55">
        <v>25000</v>
      </c>
      <c r="F286" s="52">
        <f t="shared" si="6"/>
        <v>0</v>
      </c>
    </row>
    <row r="287" spans="1:6" ht="12.75">
      <c r="A287" s="106" t="s">
        <v>419</v>
      </c>
      <c r="B287" s="48" t="s">
        <v>156</v>
      </c>
      <c r="C287" s="63" t="s">
        <v>642</v>
      </c>
      <c r="D287" s="55">
        <v>25274000</v>
      </c>
      <c r="E287" s="55">
        <v>25000</v>
      </c>
      <c r="F287" s="52">
        <f t="shared" si="6"/>
        <v>25249000</v>
      </c>
    </row>
    <row r="288" spans="1:6" ht="12.75">
      <c r="A288" s="105" t="s">
        <v>431</v>
      </c>
      <c r="B288" s="18" t="s">
        <v>156</v>
      </c>
      <c r="C288" s="63" t="s">
        <v>1007</v>
      </c>
      <c r="D288" s="55">
        <v>150000</v>
      </c>
      <c r="E288" s="55">
        <v>149995.2</v>
      </c>
      <c r="F288" s="52">
        <f t="shared" si="6"/>
        <v>4.7999999999883585</v>
      </c>
    </row>
    <row r="289" spans="1:6" ht="24">
      <c r="A289" s="107" t="s">
        <v>190</v>
      </c>
      <c r="B289" s="18" t="s">
        <v>156</v>
      </c>
      <c r="C289" s="62" t="s">
        <v>191</v>
      </c>
      <c r="D289" s="55">
        <v>25449000</v>
      </c>
      <c r="E289" s="55">
        <v>199995.2</v>
      </c>
      <c r="F289" s="52">
        <f aca="true" t="shared" si="7" ref="F289:F343">D289-E289</f>
        <v>25249004.8</v>
      </c>
    </row>
    <row r="290" spans="1:6" ht="12.75">
      <c r="A290" s="104" t="s">
        <v>397</v>
      </c>
      <c r="B290" s="18" t="s">
        <v>156</v>
      </c>
      <c r="C290" s="63" t="s">
        <v>643</v>
      </c>
      <c r="D290" s="55">
        <v>25449000</v>
      </c>
      <c r="E290" s="55">
        <v>199995.2</v>
      </c>
      <c r="F290" s="52">
        <f t="shared" si="7"/>
        <v>25249004.8</v>
      </c>
    </row>
    <row r="291" spans="1:6" ht="12.75">
      <c r="A291" s="105" t="s">
        <v>407</v>
      </c>
      <c r="B291" s="18" t="s">
        <v>156</v>
      </c>
      <c r="C291" s="63" t="s">
        <v>644</v>
      </c>
      <c r="D291" s="55">
        <v>25299000</v>
      </c>
      <c r="E291" s="55">
        <v>50000</v>
      </c>
      <c r="F291" s="52">
        <f t="shared" si="7"/>
        <v>25249000</v>
      </c>
    </row>
    <row r="292" spans="1:6" ht="12.75">
      <c r="A292" s="106" t="s">
        <v>415</v>
      </c>
      <c r="B292" s="48" t="s">
        <v>156</v>
      </c>
      <c r="C292" s="63" t="s">
        <v>1008</v>
      </c>
      <c r="D292" s="55">
        <v>25000</v>
      </c>
      <c r="E292" s="55">
        <v>25000</v>
      </c>
      <c r="F292" s="52">
        <f t="shared" si="7"/>
        <v>0</v>
      </c>
    </row>
    <row r="293" spans="1:6" ht="12.75">
      <c r="A293" s="106" t="s">
        <v>419</v>
      </c>
      <c r="B293" s="18" t="s">
        <v>156</v>
      </c>
      <c r="C293" s="63" t="s">
        <v>645</v>
      </c>
      <c r="D293" s="55">
        <v>25274000</v>
      </c>
      <c r="E293" s="55">
        <v>25000</v>
      </c>
      <c r="F293" s="52">
        <f t="shared" si="7"/>
        <v>25249000</v>
      </c>
    </row>
    <row r="294" spans="1:6" ht="12.75">
      <c r="A294" s="105" t="s">
        <v>431</v>
      </c>
      <c r="B294" s="18" t="s">
        <v>156</v>
      </c>
      <c r="C294" s="63" t="s">
        <v>1009</v>
      </c>
      <c r="D294" s="55">
        <v>150000</v>
      </c>
      <c r="E294" s="55">
        <v>149995.2</v>
      </c>
      <c r="F294" s="52">
        <f t="shared" si="7"/>
        <v>4.7999999999883585</v>
      </c>
    </row>
    <row r="295" spans="1:6" ht="12.75">
      <c r="A295" s="107" t="s">
        <v>192</v>
      </c>
      <c r="B295" s="18" t="s">
        <v>156</v>
      </c>
      <c r="C295" s="62" t="s">
        <v>193</v>
      </c>
      <c r="D295" s="55">
        <v>5846262565</v>
      </c>
      <c r="E295" s="55">
        <v>2266946309.89</v>
      </c>
      <c r="F295" s="52">
        <f t="shared" si="7"/>
        <v>3579316255.11</v>
      </c>
    </row>
    <row r="296" spans="1:6" ht="12.75">
      <c r="A296" s="104" t="s">
        <v>397</v>
      </c>
      <c r="B296" s="18" t="s">
        <v>156</v>
      </c>
      <c r="C296" s="63" t="s">
        <v>646</v>
      </c>
      <c r="D296" s="55">
        <v>4858009215</v>
      </c>
      <c r="E296" s="55">
        <v>2177135721.96</v>
      </c>
      <c r="F296" s="52">
        <f t="shared" si="7"/>
        <v>2680873493.04</v>
      </c>
    </row>
    <row r="297" spans="1:6" ht="12.75">
      <c r="A297" s="105" t="s">
        <v>399</v>
      </c>
      <c r="B297" s="18" t="s">
        <v>156</v>
      </c>
      <c r="C297" s="63" t="s">
        <v>647</v>
      </c>
      <c r="D297" s="55">
        <v>304703644.51</v>
      </c>
      <c r="E297" s="55">
        <v>132458538.91</v>
      </c>
      <c r="F297" s="52">
        <f t="shared" si="7"/>
        <v>172245105.6</v>
      </c>
    </row>
    <row r="298" spans="1:6" ht="12.75">
      <c r="A298" s="105" t="s">
        <v>401</v>
      </c>
      <c r="B298" s="18" t="s">
        <v>156</v>
      </c>
      <c r="C298" s="63" t="s">
        <v>648</v>
      </c>
      <c r="D298" s="55">
        <v>197170100.37</v>
      </c>
      <c r="E298" s="55">
        <v>82379162.55</v>
      </c>
      <c r="F298" s="52">
        <f t="shared" si="7"/>
        <v>114790937.82000001</v>
      </c>
    </row>
    <row r="299" spans="1:6" ht="12.75">
      <c r="A299" s="105" t="s">
        <v>403</v>
      </c>
      <c r="B299" s="18" t="s">
        <v>156</v>
      </c>
      <c r="C299" s="63" t="s">
        <v>649</v>
      </c>
      <c r="D299" s="55">
        <v>35929000</v>
      </c>
      <c r="E299" s="55">
        <v>22052429.93</v>
      </c>
      <c r="F299" s="52">
        <f t="shared" si="7"/>
        <v>13876570.07</v>
      </c>
    </row>
    <row r="300" spans="1:6" ht="12.75">
      <c r="A300" s="105" t="s">
        <v>405</v>
      </c>
      <c r="B300" s="18" t="s">
        <v>156</v>
      </c>
      <c r="C300" s="63" t="s">
        <v>650</v>
      </c>
      <c r="D300" s="55">
        <v>71604544.14</v>
      </c>
      <c r="E300" s="55">
        <v>28026946.43</v>
      </c>
      <c r="F300" s="52">
        <f t="shared" si="7"/>
        <v>43577597.71</v>
      </c>
    </row>
    <row r="301" spans="1:6" ht="12.75">
      <c r="A301" s="105" t="s">
        <v>407</v>
      </c>
      <c r="B301" s="18" t="s">
        <v>156</v>
      </c>
      <c r="C301" s="63" t="s">
        <v>651</v>
      </c>
      <c r="D301" s="55">
        <v>110870246.6</v>
      </c>
      <c r="E301" s="55">
        <v>39390534.07</v>
      </c>
      <c r="F301" s="52">
        <f t="shared" si="7"/>
        <v>71479712.53</v>
      </c>
    </row>
    <row r="302" spans="1:6" ht="12.75">
      <c r="A302" s="105" t="s">
        <v>409</v>
      </c>
      <c r="B302" s="18" t="s">
        <v>156</v>
      </c>
      <c r="C302" s="63" t="s">
        <v>652</v>
      </c>
      <c r="D302" s="55">
        <v>1697000</v>
      </c>
      <c r="E302" s="55">
        <v>623123.12</v>
      </c>
      <c r="F302" s="52">
        <f t="shared" si="7"/>
        <v>1073876.88</v>
      </c>
    </row>
    <row r="303" spans="1:6" ht="12.75">
      <c r="A303" s="105" t="s">
        <v>411</v>
      </c>
      <c r="B303" s="18" t="s">
        <v>156</v>
      </c>
      <c r="C303" s="63" t="s">
        <v>653</v>
      </c>
      <c r="D303" s="55">
        <v>664000</v>
      </c>
      <c r="E303" s="55">
        <v>231884</v>
      </c>
      <c r="F303" s="52">
        <f t="shared" si="7"/>
        <v>432116</v>
      </c>
    </row>
    <row r="304" spans="1:6" ht="12.75">
      <c r="A304" s="105" t="s">
        <v>413</v>
      </c>
      <c r="B304" s="18" t="s">
        <v>156</v>
      </c>
      <c r="C304" s="63" t="s">
        <v>654</v>
      </c>
      <c r="D304" s="55">
        <v>5686000</v>
      </c>
      <c r="E304" s="55">
        <v>2411552.93</v>
      </c>
      <c r="F304" s="52">
        <f t="shared" si="7"/>
        <v>3274447.07</v>
      </c>
    </row>
    <row r="305" spans="1:6" ht="12.75">
      <c r="A305" s="105" t="s">
        <v>415</v>
      </c>
      <c r="B305" s="18" t="s">
        <v>156</v>
      </c>
      <c r="C305" s="63" t="s">
        <v>655</v>
      </c>
      <c r="D305" s="47"/>
      <c r="E305" s="47"/>
      <c r="F305" s="52">
        <f t="shared" si="7"/>
        <v>0</v>
      </c>
    </row>
    <row r="306" spans="1:6" ht="12.75">
      <c r="A306" s="105" t="s">
        <v>417</v>
      </c>
      <c r="B306" s="18" t="s">
        <v>156</v>
      </c>
      <c r="C306" s="63" t="s">
        <v>656</v>
      </c>
      <c r="D306" s="55">
        <v>39067243.6</v>
      </c>
      <c r="E306" s="55">
        <v>11450074.98</v>
      </c>
      <c r="F306" s="52">
        <f t="shared" si="7"/>
        <v>27617168.62</v>
      </c>
    </row>
    <row r="307" spans="1:6" ht="12.75">
      <c r="A307" s="105" t="s">
        <v>419</v>
      </c>
      <c r="B307" s="18" t="s">
        <v>156</v>
      </c>
      <c r="C307" s="63" t="s">
        <v>657</v>
      </c>
      <c r="D307" s="55">
        <v>63756003</v>
      </c>
      <c r="E307" s="55">
        <v>24673899.04</v>
      </c>
      <c r="F307" s="52">
        <f t="shared" si="7"/>
        <v>39082103.96</v>
      </c>
    </row>
    <row r="308" spans="1:6" ht="12.75">
      <c r="A308" s="105" t="s">
        <v>421</v>
      </c>
      <c r="B308" s="18" t="s">
        <v>156</v>
      </c>
      <c r="C308" s="63" t="s">
        <v>658</v>
      </c>
      <c r="D308" s="55">
        <v>4420855473.89</v>
      </c>
      <c r="E308" s="55">
        <v>1986989345.6</v>
      </c>
      <c r="F308" s="52">
        <f t="shared" si="7"/>
        <v>2433866128.2900004</v>
      </c>
    </row>
    <row r="309" spans="1:6" ht="22.5">
      <c r="A309" s="105" t="s">
        <v>610</v>
      </c>
      <c r="B309" s="18" t="s">
        <v>156</v>
      </c>
      <c r="C309" s="63" t="s">
        <v>659</v>
      </c>
      <c r="D309" s="55">
        <v>4159097473.89</v>
      </c>
      <c r="E309" s="55">
        <v>1882047663.24</v>
      </c>
      <c r="F309" s="52">
        <f t="shared" si="7"/>
        <v>2277049810.6499996</v>
      </c>
    </row>
    <row r="310" spans="1:6" ht="22.5">
      <c r="A310" s="105" t="s">
        <v>508</v>
      </c>
      <c r="B310" s="18" t="s">
        <v>156</v>
      </c>
      <c r="C310" s="63" t="s">
        <v>660</v>
      </c>
      <c r="D310" s="55">
        <v>261758000</v>
      </c>
      <c r="E310" s="55">
        <v>104941682.36</v>
      </c>
      <c r="F310" s="52">
        <f t="shared" si="7"/>
        <v>156816317.64</v>
      </c>
    </row>
    <row r="311" spans="1:6" ht="12.75">
      <c r="A311" s="105" t="s">
        <v>661</v>
      </c>
      <c r="B311" s="48" t="s">
        <v>156</v>
      </c>
      <c r="C311" s="63" t="s">
        <v>662</v>
      </c>
      <c r="D311" s="55">
        <v>596000</v>
      </c>
      <c r="E311" s="55">
        <v>153957.3</v>
      </c>
      <c r="F311" s="52">
        <f t="shared" si="7"/>
        <v>442042.7</v>
      </c>
    </row>
    <row r="312" spans="1:6" ht="12.75">
      <c r="A312" s="105" t="s">
        <v>663</v>
      </c>
      <c r="B312" s="48" t="s">
        <v>156</v>
      </c>
      <c r="C312" s="63" t="s">
        <v>664</v>
      </c>
      <c r="D312" s="55">
        <v>596000</v>
      </c>
      <c r="E312" s="55">
        <v>153957.3</v>
      </c>
      <c r="F312" s="52">
        <f t="shared" si="7"/>
        <v>442042.7</v>
      </c>
    </row>
    <row r="313" spans="1:6" ht="12.75">
      <c r="A313" s="105" t="s">
        <v>431</v>
      </c>
      <c r="B313" s="48" t="s">
        <v>156</v>
      </c>
      <c r="C313" s="63" t="s">
        <v>665</v>
      </c>
      <c r="D313" s="55">
        <v>20983850</v>
      </c>
      <c r="E313" s="55">
        <v>18143346.08</v>
      </c>
      <c r="F313" s="52">
        <f t="shared" si="7"/>
        <v>2840503.920000002</v>
      </c>
    </row>
    <row r="314" spans="1:6" ht="12.75">
      <c r="A314" s="105" t="s">
        <v>433</v>
      </c>
      <c r="B314" s="18" t="s">
        <v>156</v>
      </c>
      <c r="C314" s="63" t="s">
        <v>666</v>
      </c>
      <c r="D314" s="55">
        <v>988253350</v>
      </c>
      <c r="E314" s="55">
        <v>89810587.93</v>
      </c>
      <c r="F314" s="52">
        <f t="shared" si="7"/>
        <v>898442762.0699999</v>
      </c>
    </row>
    <row r="315" spans="1:6" ht="12.75">
      <c r="A315" s="105" t="s">
        <v>435</v>
      </c>
      <c r="B315" s="18" t="s">
        <v>156</v>
      </c>
      <c r="C315" s="63" t="s">
        <v>667</v>
      </c>
      <c r="D315" s="55">
        <v>975133350</v>
      </c>
      <c r="E315" s="55">
        <v>85335353.08</v>
      </c>
      <c r="F315" s="52">
        <f t="shared" si="7"/>
        <v>889797996.92</v>
      </c>
    </row>
    <row r="316" spans="1:6" ht="12.75">
      <c r="A316" s="105" t="s">
        <v>437</v>
      </c>
      <c r="B316" s="18" t="s">
        <v>156</v>
      </c>
      <c r="C316" s="63" t="s">
        <v>668</v>
      </c>
      <c r="D316" s="55">
        <v>13120000</v>
      </c>
      <c r="E316" s="55">
        <v>4475234.85</v>
      </c>
      <c r="F316" s="52">
        <f t="shared" si="7"/>
        <v>8644765.15</v>
      </c>
    </row>
    <row r="317" spans="1:6" ht="12.75">
      <c r="A317" s="107" t="s">
        <v>194</v>
      </c>
      <c r="B317" s="65" t="s">
        <v>156</v>
      </c>
      <c r="C317" s="62" t="s">
        <v>195</v>
      </c>
      <c r="D317" s="55">
        <v>2397421100</v>
      </c>
      <c r="E317" s="55">
        <v>681702929.55</v>
      </c>
      <c r="F317" s="52">
        <f t="shared" si="7"/>
        <v>1715718170.45</v>
      </c>
    </row>
    <row r="318" spans="1:6" ht="12.75">
      <c r="A318" s="104" t="s">
        <v>397</v>
      </c>
      <c r="B318" s="18" t="s">
        <v>156</v>
      </c>
      <c r="C318" s="63" t="s">
        <v>669</v>
      </c>
      <c r="D318" s="55">
        <v>1440307750</v>
      </c>
      <c r="E318" s="55">
        <v>596746090.83</v>
      </c>
      <c r="F318" s="52">
        <f t="shared" si="7"/>
        <v>843561659.17</v>
      </c>
    </row>
    <row r="319" spans="1:6" ht="12.75">
      <c r="A319" s="105" t="s">
        <v>399</v>
      </c>
      <c r="B319" s="18" t="s">
        <v>156</v>
      </c>
      <c r="C319" s="63" t="s">
        <v>670</v>
      </c>
      <c r="D319" s="55">
        <v>13657144.51</v>
      </c>
      <c r="E319" s="47"/>
      <c r="F319" s="52">
        <f t="shared" si="7"/>
        <v>13657144.51</v>
      </c>
    </row>
    <row r="320" spans="1:6" ht="12.75">
      <c r="A320" s="105" t="s">
        <v>401</v>
      </c>
      <c r="B320" s="18" t="s">
        <v>156</v>
      </c>
      <c r="C320" s="63" t="s">
        <v>671</v>
      </c>
      <c r="D320" s="55">
        <v>9617200.37</v>
      </c>
      <c r="E320" s="47"/>
      <c r="F320" s="52">
        <f t="shared" si="7"/>
        <v>9617200.37</v>
      </c>
    </row>
    <row r="321" spans="1:6" ht="12.75">
      <c r="A321" s="105" t="s">
        <v>405</v>
      </c>
      <c r="B321" s="18" t="s">
        <v>156</v>
      </c>
      <c r="C321" s="63" t="s">
        <v>672</v>
      </c>
      <c r="D321" s="55">
        <v>4039944.14</v>
      </c>
      <c r="E321" s="47"/>
      <c r="F321" s="52">
        <f t="shared" si="7"/>
        <v>4039944.14</v>
      </c>
    </row>
    <row r="322" spans="1:6" ht="12.75">
      <c r="A322" s="105" t="s">
        <v>407</v>
      </c>
      <c r="B322" s="18" t="s">
        <v>156</v>
      </c>
      <c r="C322" s="63" t="s">
        <v>673</v>
      </c>
      <c r="D322" s="55">
        <v>31215417.35</v>
      </c>
      <c r="E322" s="55">
        <v>15271133.32</v>
      </c>
      <c r="F322" s="52">
        <f t="shared" si="7"/>
        <v>15944284.030000001</v>
      </c>
    </row>
    <row r="323" spans="1:6" ht="12.75">
      <c r="A323" s="105" t="s">
        <v>417</v>
      </c>
      <c r="B323" s="18" t="s">
        <v>156</v>
      </c>
      <c r="C323" s="63" t="s">
        <v>674</v>
      </c>
      <c r="D323" s="55">
        <v>4161767.35</v>
      </c>
      <c r="E323" s="47"/>
      <c r="F323" s="52">
        <f t="shared" si="7"/>
        <v>4161767.35</v>
      </c>
    </row>
    <row r="324" spans="1:6" ht="12.75">
      <c r="A324" s="105" t="s">
        <v>419</v>
      </c>
      <c r="B324" s="18" t="s">
        <v>156</v>
      </c>
      <c r="C324" s="63" t="s">
        <v>675</v>
      </c>
      <c r="D324" s="55">
        <v>27053650</v>
      </c>
      <c r="E324" s="55">
        <v>15271133.32</v>
      </c>
      <c r="F324" s="52">
        <f t="shared" si="7"/>
        <v>11782516.68</v>
      </c>
    </row>
    <row r="325" spans="1:6" ht="12.75">
      <c r="A325" s="105" t="s">
        <v>421</v>
      </c>
      <c r="B325" s="18" t="s">
        <v>156</v>
      </c>
      <c r="C325" s="63" t="s">
        <v>676</v>
      </c>
      <c r="D325" s="55">
        <v>1394929188.14</v>
      </c>
      <c r="E325" s="55">
        <v>581311093.51</v>
      </c>
      <c r="F325" s="52">
        <f t="shared" si="7"/>
        <v>813618094.6300001</v>
      </c>
    </row>
    <row r="326" spans="1:6" ht="22.5">
      <c r="A326" s="105" t="s">
        <v>610</v>
      </c>
      <c r="B326" s="18" t="s">
        <v>156</v>
      </c>
      <c r="C326" s="63" t="s">
        <v>677</v>
      </c>
      <c r="D326" s="55">
        <v>1356553188.14</v>
      </c>
      <c r="E326" s="55">
        <v>574492901.51</v>
      </c>
      <c r="F326" s="52">
        <f t="shared" si="7"/>
        <v>782060286.6300001</v>
      </c>
    </row>
    <row r="327" spans="1:6" ht="22.5">
      <c r="A327" s="105" t="s">
        <v>508</v>
      </c>
      <c r="B327" s="18" t="s">
        <v>156</v>
      </c>
      <c r="C327" s="63" t="s">
        <v>678</v>
      </c>
      <c r="D327" s="55">
        <v>38376000</v>
      </c>
      <c r="E327" s="55">
        <v>6818192</v>
      </c>
      <c r="F327" s="52">
        <f t="shared" si="7"/>
        <v>31557808</v>
      </c>
    </row>
    <row r="328" spans="1:6" ht="12.75">
      <c r="A328" s="105" t="s">
        <v>431</v>
      </c>
      <c r="B328" s="18" t="s">
        <v>156</v>
      </c>
      <c r="C328" s="63" t="s">
        <v>679</v>
      </c>
      <c r="D328" s="55">
        <v>506000</v>
      </c>
      <c r="E328" s="55">
        <v>163864</v>
      </c>
      <c r="F328" s="52">
        <f t="shared" si="7"/>
        <v>342136</v>
      </c>
    </row>
    <row r="329" spans="1:6" ht="12.75">
      <c r="A329" s="105" t="s">
        <v>433</v>
      </c>
      <c r="B329" s="18" t="s">
        <v>156</v>
      </c>
      <c r="C329" s="63" t="s">
        <v>680</v>
      </c>
      <c r="D329" s="55">
        <v>957113350</v>
      </c>
      <c r="E329" s="55">
        <v>84956838.72</v>
      </c>
      <c r="F329" s="52">
        <f t="shared" si="7"/>
        <v>872156511.28</v>
      </c>
    </row>
    <row r="330" spans="1:6" ht="12.75">
      <c r="A330" s="105" t="s">
        <v>435</v>
      </c>
      <c r="B330" s="18" t="s">
        <v>156</v>
      </c>
      <c r="C330" s="63" t="s">
        <v>681</v>
      </c>
      <c r="D330" s="55">
        <v>957113350</v>
      </c>
      <c r="E330" s="55">
        <v>84956838.72</v>
      </c>
      <c r="F330" s="52">
        <f t="shared" si="7"/>
        <v>872156511.28</v>
      </c>
    </row>
    <row r="331" spans="1:6" ht="12.75">
      <c r="A331" s="107" t="s">
        <v>196</v>
      </c>
      <c r="B331" s="65" t="s">
        <v>156</v>
      </c>
      <c r="C331" s="62" t="s">
        <v>197</v>
      </c>
      <c r="D331" s="64">
        <v>2999546830.22</v>
      </c>
      <c r="E331" s="55">
        <v>1366860731.98</v>
      </c>
      <c r="F331" s="52">
        <f t="shared" si="7"/>
        <v>1632686098.2399998</v>
      </c>
    </row>
    <row r="332" spans="1:6" ht="12.75">
      <c r="A332" s="104" t="s">
        <v>397</v>
      </c>
      <c r="B332" s="18" t="s">
        <v>156</v>
      </c>
      <c r="C332" s="63" t="s">
        <v>682</v>
      </c>
      <c r="D332" s="55">
        <v>2972903830.22</v>
      </c>
      <c r="E332" s="55">
        <v>1363317109.37</v>
      </c>
      <c r="F332" s="52">
        <f t="shared" si="7"/>
        <v>1609586720.85</v>
      </c>
    </row>
    <row r="333" spans="1:6" ht="12.75">
      <c r="A333" s="105" t="s">
        <v>399</v>
      </c>
      <c r="B333" s="18" t="s">
        <v>156</v>
      </c>
      <c r="C333" s="63" t="s">
        <v>683</v>
      </c>
      <c r="D333" s="55">
        <v>85755500</v>
      </c>
      <c r="E333" s="55">
        <v>33284105.37</v>
      </c>
      <c r="F333" s="52">
        <f t="shared" si="7"/>
        <v>52471394.629999995</v>
      </c>
    </row>
    <row r="334" spans="1:6" ht="12.75">
      <c r="A334" s="105" t="s">
        <v>401</v>
      </c>
      <c r="B334" s="48" t="s">
        <v>156</v>
      </c>
      <c r="C334" s="63" t="s">
        <v>684</v>
      </c>
      <c r="D334" s="55">
        <v>65693900</v>
      </c>
      <c r="E334" s="55">
        <v>26000812.15</v>
      </c>
      <c r="F334" s="52">
        <f t="shared" si="7"/>
        <v>39693087.85</v>
      </c>
    </row>
    <row r="335" spans="1:6" ht="12.75">
      <c r="A335" s="105" t="s">
        <v>403</v>
      </c>
      <c r="B335" s="48" t="s">
        <v>156</v>
      </c>
      <c r="C335" s="63" t="s">
        <v>685</v>
      </c>
      <c r="D335" s="55">
        <v>114000</v>
      </c>
      <c r="E335" s="55">
        <v>44300.14</v>
      </c>
      <c r="F335" s="52">
        <f t="shared" si="7"/>
        <v>69699.86</v>
      </c>
    </row>
    <row r="336" spans="1:6" ht="12.75">
      <c r="A336" s="105" t="s">
        <v>405</v>
      </c>
      <c r="B336" s="48" t="s">
        <v>156</v>
      </c>
      <c r="C336" s="63" t="s">
        <v>686</v>
      </c>
      <c r="D336" s="55">
        <v>19947600</v>
      </c>
      <c r="E336" s="55">
        <v>7238993.08</v>
      </c>
      <c r="F336" s="52">
        <f t="shared" si="7"/>
        <v>12708606.92</v>
      </c>
    </row>
    <row r="337" spans="1:6" ht="12.75">
      <c r="A337" s="105" t="s">
        <v>407</v>
      </c>
      <c r="B337" s="18" t="s">
        <v>156</v>
      </c>
      <c r="C337" s="63" t="s">
        <v>687</v>
      </c>
      <c r="D337" s="55">
        <v>49308551.47</v>
      </c>
      <c r="E337" s="55">
        <v>7199086.71</v>
      </c>
      <c r="F337" s="52">
        <f t="shared" si="7"/>
        <v>42109464.76</v>
      </c>
    </row>
    <row r="338" spans="1:6" ht="12.75">
      <c r="A338" s="105" t="s">
        <v>409</v>
      </c>
      <c r="B338" s="18" t="s">
        <v>156</v>
      </c>
      <c r="C338" s="63" t="s">
        <v>688</v>
      </c>
      <c r="D338" s="55">
        <v>309000</v>
      </c>
      <c r="E338" s="55">
        <v>105901.08</v>
      </c>
      <c r="F338" s="52">
        <f t="shared" si="7"/>
        <v>203098.91999999998</v>
      </c>
    </row>
    <row r="339" spans="1:6" ht="12.75">
      <c r="A339" s="105" t="s">
        <v>411</v>
      </c>
      <c r="B339" s="18" t="s">
        <v>156</v>
      </c>
      <c r="C339" s="63" t="s">
        <v>689</v>
      </c>
      <c r="D339" s="55">
        <v>250000</v>
      </c>
      <c r="E339" s="55">
        <v>85126</v>
      </c>
      <c r="F339" s="52">
        <f t="shared" si="7"/>
        <v>164874</v>
      </c>
    </row>
    <row r="340" spans="1:6" ht="12.75">
      <c r="A340" s="105" t="s">
        <v>413</v>
      </c>
      <c r="B340" s="18" t="s">
        <v>156</v>
      </c>
      <c r="C340" s="63" t="s">
        <v>690</v>
      </c>
      <c r="D340" s="55">
        <v>3528000</v>
      </c>
      <c r="E340" s="55">
        <v>1344226.95</v>
      </c>
      <c r="F340" s="52">
        <f t="shared" si="7"/>
        <v>2183773.05</v>
      </c>
    </row>
    <row r="341" spans="1:6" ht="12.75">
      <c r="A341" s="105" t="s">
        <v>417</v>
      </c>
      <c r="B341" s="18" t="s">
        <v>156</v>
      </c>
      <c r="C341" s="63" t="s">
        <v>691</v>
      </c>
      <c r="D341" s="55">
        <v>20415491.47</v>
      </c>
      <c r="E341" s="55">
        <v>1396272.37</v>
      </c>
      <c r="F341" s="52">
        <f t="shared" si="7"/>
        <v>19019219.099999998</v>
      </c>
    </row>
    <row r="342" spans="1:6" ht="12.75">
      <c r="A342" s="105" t="s">
        <v>419</v>
      </c>
      <c r="B342" s="18" t="s">
        <v>156</v>
      </c>
      <c r="C342" s="63" t="s">
        <v>692</v>
      </c>
      <c r="D342" s="55">
        <v>24806060</v>
      </c>
      <c r="E342" s="55">
        <v>4267560.31</v>
      </c>
      <c r="F342" s="52">
        <f t="shared" si="7"/>
        <v>20538499.69</v>
      </c>
    </row>
    <row r="343" spans="1:6" ht="12.75">
      <c r="A343" s="105" t="s">
        <v>421</v>
      </c>
      <c r="B343" s="18" t="s">
        <v>156</v>
      </c>
      <c r="C343" s="63" t="s">
        <v>693</v>
      </c>
      <c r="D343" s="55">
        <v>2834219778.75</v>
      </c>
      <c r="E343" s="55">
        <v>1321535804.39</v>
      </c>
      <c r="F343" s="52">
        <f t="shared" si="7"/>
        <v>1512683974.36</v>
      </c>
    </row>
    <row r="344" spans="1:6" ht="22.5">
      <c r="A344" s="105" t="s">
        <v>610</v>
      </c>
      <c r="B344" s="18" t="s">
        <v>156</v>
      </c>
      <c r="C344" s="63" t="s">
        <v>694</v>
      </c>
      <c r="D344" s="55">
        <v>2730171778.75</v>
      </c>
      <c r="E344" s="55">
        <v>1274688319.94</v>
      </c>
      <c r="F344" s="52">
        <f aca="true" t="shared" si="8" ref="F344:F397">D344-E344</f>
        <v>1455483458.81</v>
      </c>
    </row>
    <row r="345" spans="1:6" ht="22.5">
      <c r="A345" s="105" t="s">
        <v>508</v>
      </c>
      <c r="B345" s="18" t="s">
        <v>156</v>
      </c>
      <c r="C345" s="63" t="s">
        <v>695</v>
      </c>
      <c r="D345" s="55">
        <v>104048000</v>
      </c>
      <c r="E345" s="55">
        <v>46847484.45</v>
      </c>
      <c r="F345" s="52">
        <f t="shared" si="8"/>
        <v>57200515.55</v>
      </c>
    </row>
    <row r="346" spans="1:6" ht="12.75">
      <c r="A346" s="105" t="s">
        <v>661</v>
      </c>
      <c r="B346" s="18" t="s">
        <v>156</v>
      </c>
      <c r="C346" s="63" t="s">
        <v>696</v>
      </c>
      <c r="D346" s="55">
        <v>596000</v>
      </c>
      <c r="E346" s="55">
        <v>153957.3</v>
      </c>
      <c r="F346" s="52">
        <f t="shared" si="8"/>
        <v>442042.7</v>
      </c>
    </row>
    <row r="347" spans="1:6" ht="12.75">
      <c r="A347" s="105" t="s">
        <v>663</v>
      </c>
      <c r="B347" s="18" t="s">
        <v>156</v>
      </c>
      <c r="C347" s="63" t="s">
        <v>697</v>
      </c>
      <c r="D347" s="55">
        <v>596000</v>
      </c>
      <c r="E347" s="55">
        <v>153957.3</v>
      </c>
      <c r="F347" s="52">
        <f t="shared" si="8"/>
        <v>442042.7</v>
      </c>
    </row>
    <row r="348" spans="1:6" ht="12.75">
      <c r="A348" s="105" t="s">
        <v>431</v>
      </c>
      <c r="B348" s="18" t="s">
        <v>156</v>
      </c>
      <c r="C348" s="63" t="s">
        <v>698</v>
      </c>
      <c r="D348" s="55">
        <v>3024000</v>
      </c>
      <c r="E348" s="55">
        <v>1144155.6</v>
      </c>
      <c r="F348" s="52">
        <f t="shared" si="8"/>
        <v>1879844.4</v>
      </c>
    </row>
    <row r="349" spans="1:6" ht="12.75">
      <c r="A349" s="105" t="s">
        <v>433</v>
      </c>
      <c r="B349" s="18" t="s">
        <v>156</v>
      </c>
      <c r="C349" s="63" t="s">
        <v>699</v>
      </c>
      <c r="D349" s="55">
        <v>26643000</v>
      </c>
      <c r="E349" s="55">
        <v>3543622.61</v>
      </c>
      <c r="F349" s="52">
        <f t="shared" si="8"/>
        <v>23099377.39</v>
      </c>
    </row>
    <row r="350" spans="1:6" ht="12.75">
      <c r="A350" s="105" t="s">
        <v>435</v>
      </c>
      <c r="B350" s="18" t="s">
        <v>156</v>
      </c>
      <c r="C350" s="63" t="s">
        <v>700</v>
      </c>
      <c r="D350" s="55">
        <v>16433000</v>
      </c>
      <c r="E350" s="55">
        <v>78477.28</v>
      </c>
      <c r="F350" s="52">
        <f t="shared" si="8"/>
        <v>16354522.72</v>
      </c>
    </row>
    <row r="351" spans="1:6" ht="12.75">
      <c r="A351" s="105" t="s">
        <v>437</v>
      </c>
      <c r="B351" s="18" t="s">
        <v>156</v>
      </c>
      <c r="C351" s="63" t="s">
        <v>701</v>
      </c>
      <c r="D351" s="55">
        <v>10210000</v>
      </c>
      <c r="E351" s="55">
        <v>3465145.33</v>
      </c>
      <c r="F351" s="52">
        <f t="shared" si="8"/>
        <v>6744854.67</v>
      </c>
    </row>
    <row r="352" spans="1:6" ht="24">
      <c r="A352" s="107" t="s">
        <v>198</v>
      </c>
      <c r="B352" s="18" t="s">
        <v>156</v>
      </c>
      <c r="C352" s="62" t="s">
        <v>199</v>
      </c>
      <c r="D352" s="55">
        <v>18901640</v>
      </c>
      <c r="E352" s="55">
        <v>9815845.74</v>
      </c>
      <c r="F352" s="52">
        <f t="shared" si="8"/>
        <v>9085794.26</v>
      </c>
    </row>
    <row r="353" spans="1:6" ht="12.75">
      <c r="A353" s="104" t="s">
        <v>397</v>
      </c>
      <c r="B353" s="18" t="s">
        <v>156</v>
      </c>
      <c r="C353" s="63" t="s">
        <v>702</v>
      </c>
      <c r="D353" s="55">
        <v>18901640</v>
      </c>
      <c r="E353" s="55">
        <v>9815845.74</v>
      </c>
      <c r="F353" s="52">
        <f t="shared" si="8"/>
        <v>9085794.26</v>
      </c>
    </row>
    <row r="354" spans="1:6" ht="12.75">
      <c r="A354" s="105" t="s">
        <v>421</v>
      </c>
      <c r="B354" s="18" t="s">
        <v>156</v>
      </c>
      <c r="C354" s="63" t="s">
        <v>703</v>
      </c>
      <c r="D354" s="55">
        <v>18901640</v>
      </c>
      <c r="E354" s="55">
        <v>9815845.74</v>
      </c>
      <c r="F354" s="52">
        <f t="shared" si="8"/>
        <v>9085794.26</v>
      </c>
    </row>
    <row r="355" spans="1:6" ht="22.5">
      <c r="A355" s="105" t="s">
        <v>610</v>
      </c>
      <c r="B355" s="18" t="s">
        <v>156</v>
      </c>
      <c r="C355" s="63" t="s">
        <v>704</v>
      </c>
      <c r="D355" s="55">
        <v>18901640</v>
      </c>
      <c r="E355" s="55">
        <v>9815845.74</v>
      </c>
      <c r="F355" s="52">
        <f t="shared" si="8"/>
        <v>9085794.26</v>
      </c>
    </row>
    <row r="356" spans="1:6" ht="12.75">
      <c r="A356" s="107" t="s">
        <v>200</v>
      </c>
      <c r="B356" s="18" t="s">
        <v>156</v>
      </c>
      <c r="C356" s="62" t="s">
        <v>201</v>
      </c>
      <c r="D356" s="55">
        <v>4152000</v>
      </c>
      <c r="E356" s="55">
        <v>1275036.51</v>
      </c>
      <c r="F356" s="52">
        <f t="shared" si="8"/>
        <v>2876963.49</v>
      </c>
    </row>
    <row r="357" spans="1:6" ht="12.75">
      <c r="A357" s="104" t="s">
        <v>397</v>
      </c>
      <c r="B357" s="18" t="s">
        <v>156</v>
      </c>
      <c r="C357" s="63" t="s">
        <v>705</v>
      </c>
      <c r="D357" s="55">
        <v>4152000</v>
      </c>
      <c r="E357" s="55">
        <v>1275036.51</v>
      </c>
      <c r="F357" s="52">
        <f t="shared" si="8"/>
        <v>2876963.49</v>
      </c>
    </row>
    <row r="358" spans="1:6" ht="12.75">
      <c r="A358" s="105" t="s">
        <v>421</v>
      </c>
      <c r="B358" s="18" t="s">
        <v>156</v>
      </c>
      <c r="C358" s="63" t="s">
        <v>706</v>
      </c>
      <c r="D358" s="55">
        <v>4152000</v>
      </c>
      <c r="E358" s="55">
        <v>1275036.51</v>
      </c>
      <c r="F358" s="52">
        <f t="shared" si="8"/>
        <v>2876963.49</v>
      </c>
    </row>
    <row r="359" spans="1:6" ht="22.5">
      <c r="A359" s="105" t="s">
        <v>508</v>
      </c>
      <c r="B359" s="18" t="s">
        <v>156</v>
      </c>
      <c r="C359" s="63" t="s">
        <v>707</v>
      </c>
      <c r="D359" s="55">
        <v>4152000</v>
      </c>
      <c r="E359" s="55">
        <v>1275036.51</v>
      </c>
      <c r="F359" s="52">
        <f t="shared" si="8"/>
        <v>2876963.49</v>
      </c>
    </row>
    <row r="360" spans="1:6" ht="12.75">
      <c r="A360" s="107" t="s">
        <v>202</v>
      </c>
      <c r="B360" s="18" t="s">
        <v>156</v>
      </c>
      <c r="C360" s="62" t="s">
        <v>203</v>
      </c>
      <c r="D360" s="55">
        <v>28964750</v>
      </c>
      <c r="E360" s="55">
        <v>19491185</v>
      </c>
      <c r="F360" s="52">
        <f t="shared" si="8"/>
        <v>9473565</v>
      </c>
    </row>
    <row r="361" spans="1:6" ht="12.75">
      <c r="A361" s="104" t="s">
        <v>397</v>
      </c>
      <c r="B361" s="18" t="s">
        <v>156</v>
      </c>
      <c r="C361" s="63" t="s">
        <v>708</v>
      </c>
      <c r="D361" s="55">
        <v>28929750</v>
      </c>
      <c r="E361" s="55">
        <v>19466185</v>
      </c>
      <c r="F361" s="52">
        <f t="shared" si="8"/>
        <v>9463565</v>
      </c>
    </row>
    <row r="362" spans="1:6" ht="12.75">
      <c r="A362" s="105" t="s">
        <v>407</v>
      </c>
      <c r="B362" s="18" t="s">
        <v>156</v>
      </c>
      <c r="C362" s="63" t="s">
        <v>709</v>
      </c>
      <c r="D362" s="55">
        <v>3694993</v>
      </c>
      <c r="E362" s="55">
        <v>1863397</v>
      </c>
      <c r="F362" s="52">
        <f t="shared" si="8"/>
        <v>1831596</v>
      </c>
    </row>
    <row r="363" spans="1:6" ht="12.75">
      <c r="A363" s="105" t="s">
        <v>411</v>
      </c>
      <c r="B363" s="18" t="s">
        <v>156</v>
      </c>
      <c r="C363" s="63" t="s">
        <v>710</v>
      </c>
      <c r="D363" s="55">
        <v>320000</v>
      </c>
      <c r="E363" s="55">
        <v>125797</v>
      </c>
      <c r="F363" s="52">
        <f t="shared" si="8"/>
        <v>194203</v>
      </c>
    </row>
    <row r="364" spans="1:6" ht="12.75">
      <c r="A364" s="105" t="s">
        <v>415</v>
      </c>
      <c r="B364" s="18" t="s">
        <v>156</v>
      </c>
      <c r="C364" s="63" t="s">
        <v>711</v>
      </c>
      <c r="D364" s="47"/>
      <c r="E364" s="47"/>
      <c r="F364" s="52">
        <f t="shared" si="8"/>
        <v>0</v>
      </c>
    </row>
    <row r="365" spans="1:6" ht="12.75">
      <c r="A365" s="105" t="s">
        <v>419</v>
      </c>
      <c r="B365" s="48" t="s">
        <v>156</v>
      </c>
      <c r="C365" s="63" t="s">
        <v>712</v>
      </c>
      <c r="D365" s="55">
        <v>3374993</v>
      </c>
      <c r="E365" s="55">
        <v>1737600</v>
      </c>
      <c r="F365" s="52">
        <f t="shared" si="8"/>
        <v>1637393</v>
      </c>
    </row>
    <row r="366" spans="1:6" ht="12.75">
      <c r="A366" s="105" t="s">
        <v>421</v>
      </c>
      <c r="B366" s="48" t="s">
        <v>156</v>
      </c>
      <c r="C366" s="63" t="s">
        <v>713</v>
      </c>
      <c r="D366" s="55">
        <v>8220907</v>
      </c>
      <c r="E366" s="55">
        <v>956745</v>
      </c>
      <c r="F366" s="52">
        <f t="shared" si="8"/>
        <v>7264162</v>
      </c>
    </row>
    <row r="367" spans="1:6" ht="22.5">
      <c r="A367" s="105" t="s">
        <v>610</v>
      </c>
      <c r="B367" s="18" t="s">
        <v>156</v>
      </c>
      <c r="C367" s="63" t="s">
        <v>714</v>
      </c>
      <c r="D367" s="55">
        <v>8220907</v>
      </c>
      <c r="E367" s="55">
        <v>956745</v>
      </c>
      <c r="F367" s="52">
        <f t="shared" si="8"/>
        <v>7264162</v>
      </c>
    </row>
    <row r="368" spans="1:6" ht="12.75">
      <c r="A368" s="105" t="s">
        <v>431</v>
      </c>
      <c r="B368" s="18" t="s">
        <v>156</v>
      </c>
      <c r="C368" s="63" t="s">
        <v>715</v>
      </c>
      <c r="D368" s="55">
        <v>17013850</v>
      </c>
      <c r="E368" s="55">
        <v>16646043</v>
      </c>
      <c r="F368" s="52">
        <f t="shared" si="8"/>
        <v>367807</v>
      </c>
    </row>
    <row r="369" spans="1:6" ht="12.75">
      <c r="A369" s="105" t="s">
        <v>433</v>
      </c>
      <c r="B369" s="18" t="s">
        <v>156</v>
      </c>
      <c r="C369" s="63" t="s">
        <v>716</v>
      </c>
      <c r="D369" s="55">
        <v>35000</v>
      </c>
      <c r="E369" s="55">
        <v>25000</v>
      </c>
      <c r="F369" s="52">
        <f t="shared" si="8"/>
        <v>10000</v>
      </c>
    </row>
    <row r="370" spans="1:6" ht="12.75">
      <c r="A370" s="105" t="s">
        <v>437</v>
      </c>
      <c r="B370" s="18" t="s">
        <v>156</v>
      </c>
      <c r="C370" s="63" t="s">
        <v>717</v>
      </c>
      <c r="D370" s="55">
        <v>35000</v>
      </c>
      <c r="E370" s="55">
        <v>25000</v>
      </c>
      <c r="F370" s="52">
        <f t="shared" si="8"/>
        <v>10000</v>
      </c>
    </row>
    <row r="371" spans="1:6" ht="12.75">
      <c r="A371" s="107" t="s">
        <v>129</v>
      </c>
      <c r="B371" s="18" t="s">
        <v>156</v>
      </c>
      <c r="C371" s="62" t="s">
        <v>130</v>
      </c>
      <c r="D371" s="55">
        <v>397276244.78</v>
      </c>
      <c r="E371" s="55">
        <v>187800581.11</v>
      </c>
      <c r="F371" s="52">
        <f t="shared" si="8"/>
        <v>209475663.66999996</v>
      </c>
    </row>
    <row r="372" spans="1:6" ht="12.75">
      <c r="A372" s="104" t="s">
        <v>397</v>
      </c>
      <c r="B372" s="18" t="s">
        <v>156</v>
      </c>
      <c r="C372" s="63" t="s">
        <v>718</v>
      </c>
      <c r="D372" s="55">
        <v>392814244.78</v>
      </c>
      <c r="E372" s="55">
        <v>186515454.51</v>
      </c>
      <c r="F372" s="52">
        <f t="shared" si="8"/>
        <v>206298790.26999998</v>
      </c>
    </row>
    <row r="373" spans="1:6" ht="12.75">
      <c r="A373" s="105" t="s">
        <v>399</v>
      </c>
      <c r="B373" s="18" t="s">
        <v>156</v>
      </c>
      <c r="C373" s="63" t="s">
        <v>719</v>
      </c>
      <c r="D373" s="55">
        <v>205291000</v>
      </c>
      <c r="E373" s="55">
        <v>99174433.54</v>
      </c>
      <c r="F373" s="52">
        <f t="shared" si="8"/>
        <v>106116566.46</v>
      </c>
    </row>
    <row r="374" spans="1:6" ht="12.75">
      <c r="A374" s="105" t="s">
        <v>401</v>
      </c>
      <c r="B374" s="18" t="s">
        <v>156</v>
      </c>
      <c r="C374" s="63" t="s">
        <v>720</v>
      </c>
      <c r="D374" s="55">
        <v>121859000</v>
      </c>
      <c r="E374" s="55">
        <v>56378350.4</v>
      </c>
      <c r="F374" s="52">
        <f t="shared" si="8"/>
        <v>65480649.6</v>
      </c>
    </row>
    <row r="375" spans="1:6" ht="12.75">
      <c r="A375" s="105" t="s">
        <v>403</v>
      </c>
      <c r="B375" s="18" t="s">
        <v>156</v>
      </c>
      <c r="C375" s="63" t="s">
        <v>721</v>
      </c>
      <c r="D375" s="55">
        <v>35815000</v>
      </c>
      <c r="E375" s="55">
        <v>22008129.79</v>
      </c>
      <c r="F375" s="52">
        <f t="shared" si="8"/>
        <v>13806870.21</v>
      </c>
    </row>
    <row r="376" spans="1:6" ht="12.75">
      <c r="A376" s="105" t="s">
        <v>405</v>
      </c>
      <c r="B376" s="18" t="s">
        <v>156</v>
      </c>
      <c r="C376" s="63" t="s">
        <v>722</v>
      </c>
      <c r="D376" s="55">
        <v>47617000</v>
      </c>
      <c r="E376" s="55">
        <v>20787953.35</v>
      </c>
      <c r="F376" s="52">
        <f t="shared" si="8"/>
        <v>26829046.65</v>
      </c>
    </row>
    <row r="377" spans="1:6" ht="12.75">
      <c r="A377" s="105" t="s">
        <v>407</v>
      </c>
      <c r="B377" s="18" t="s">
        <v>156</v>
      </c>
      <c r="C377" s="63" t="s">
        <v>723</v>
      </c>
      <c r="D377" s="55">
        <v>26651284.78</v>
      </c>
      <c r="E377" s="55">
        <v>15056917.04</v>
      </c>
      <c r="F377" s="52">
        <f t="shared" si="8"/>
        <v>11594367.740000002</v>
      </c>
    </row>
    <row r="378" spans="1:6" ht="12.75">
      <c r="A378" s="105" t="s">
        <v>409</v>
      </c>
      <c r="B378" s="18" t="s">
        <v>156</v>
      </c>
      <c r="C378" s="63" t="s">
        <v>724</v>
      </c>
      <c r="D378" s="55">
        <v>1388000</v>
      </c>
      <c r="E378" s="55">
        <v>517222.04</v>
      </c>
      <c r="F378" s="52">
        <f t="shared" si="8"/>
        <v>870777.96</v>
      </c>
    </row>
    <row r="379" spans="1:6" ht="12.75">
      <c r="A379" s="105" t="s">
        <v>411</v>
      </c>
      <c r="B379" s="18" t="s">
        <v>156</v>
      </c>
      <c r="C379" s="63" t="s">
        <v>725</v>
      </c>
      <c r="D379" s="55">
        <v>94000</v>
      </c>
      <c r="E379" s="55">
        <v>20961</v>
      </c>
      <c r="F379" s="52">
        <f t="shared" si="8"/>
        <v>73039</v>
      </c>
    </row>
    <row r="380" spans="1:6" ht="12.75">
      <c r="A380" s="105" t="s">
        <v>413</v>
      </c>
      <c r="B380" s="18" t="s">
        <v>156</v>
      </c>
      <c r="C380" s="63" t="s">
        <v>726</v>
      </c>
      <c r="D380" s="55">
        <v>2158000</v>
      </c>
      <c r="E380" s="55">
        <v>1067325.98</v>
      </c>
      <c r="F380" s="52">
        <f t="shared" si="8"/>
        <v>1090674.02</v>
      </c>
    </row>
    <row r="381" spans="1:6" ht="12.75">
      <c r="A381" s="105" t="s">
        <v>417</v>
      </c>
      <c r="B381" s="18" t="s">
        <v>156</v>
      </c>
      <c r="C381" s="63" t="s">
        <v>727</v>
      </c>
      <c r="D381" s="55">
        <v>14489984.78</v>
      </c>
      <c r="E381" s="55">
        <v>10053802.61</v>
      </c>
      <c r="F381" s="52">
        <f t="shared" si="8"/>
        <v>4436182.17</v>
      </c>
    </row>
    <row r="382" spans="1:6" ht="12.75">
      <c r="A382" s="105" t="s">
        <v>419</v>
      </c>
      <c r="B382" s="18" t="s">
        <v>156</v>
      </c>
      <c r="C382" s="63" t="s">
        <v>728</v>
      </c>
      <c r="D382" s="55">
        <v>8521300</v>
      </c>
      <c r="E382" s="55">
        <v>3397605.41</v>
      </c>
      <c r="F382" s="52">
        <f t="shared" si="8"/>
        <v>5123694.59</v>
      </c>
    </row>
    <row r="383" spans="1:6" ht="12.75">
      <c r="A383" s="105" t="s">
        <v>421</v>
      </c>
      <c r="B383" s="18" t="s">
        <v>156</v>
      </c>
      <c r="C383" s="63" t="s">
        <v>729</v>
      </c>
      <c r="D383" s="55">
        <v>160431960</v>
      </c>
      <c r="E383" s="55">
        <v>72094820.45</v>
      </c>
      <c r="F383" s="52">
        <f t="shared" si="8"/>
        <v>88337139.55</v>
      </c>
    </row>
    <row r="384" spans="1:6" ht="22.5">
      <c r="A384" s="105" t="s">
        <v>610</v>
      </c>
      <c r="B384" s="18" t="s">
        <v>156</v>
      </c>
      <c r="C384" s="63" t="s">
        <v>730</v>
      </c>
      <c r="D384" s="55">
        <v>45249960</v>
      </c>
      <c r="E384" s="55">
        <v>22093851.05</v>
      </c>
      <c r="F384" s="52">
        <f t="shared" si="8"/>
        <v>23156108.95</v>
      </c>
    </row>
    <row r="385" spans="1:6" ht="22.5">
      <c r="A385" s="105" t="s">
        <v>508</v>
      </c>
      <c r="B385" s="18" t="s">
        <v>156</v>
      </c>
      <c r="C385" s="63" t="s">
        <v>731</v>
      </c>
      <c r="D385" s="55">
        <v>115182000</v>
      </c>
      <c r="E385" s="55">
        <v>50000969.4</v>
      </c>
      <c r="F385" s="52">
        <f t="shared" si="8"/>
        <v>65181030.6</v>
      </c>
    </row>
    <row r="386" spans="1:6" ht="12.75">
      <c r="A386" s="105" t="s">
        <v>431</v>
      </c>
      <c r="B386" s="18" t="s">
        <v>156</v>
      </c>
      <c r="C386" s="63" t="s">
        <v>732</v>
      </c>
      <c r="D386" s="55">
        <v>440000</v>
      </c>
      <c r="E386" s="55">
        <v>189283.48</v>
      </c>
      <c r="F386" s="52">
        <f t="shared" si="8"/>
        <v>250716.52</v>
      </c>
    </row>
    <row r="387" spans="1:6" ht="12.75">
      <c r="A387" s="105" t="s">
        <v>433</v>
      </c>
      <c r="B387" s="18" t="s">
        <v>156</v>
      </c>
      <c r="C387" s="63" t="s">
        <v>733</v>
      </c>
      <c r="D387" s="55">
        <v>4462000</v>
      </c>
      <c r="E387" s="55">
        <v>1285126.6</v>
      </c>
      <c r="F387" s="52">
        <f t="shared" si="8"/>
        <v>3176873.4</v>
      </c>
    </row>
    <row r="388" spans="1:6" ht="12.75">
      <c r="A388" s="105" t="s">
        <v>435</v>
      </c>
      <c r="B388" s="18" t="s">
        <v>156</v>
      </c>
      <c r="C388" s="63" t="s">
        <v>734</v>
      </c>
      <c r="D388" s="55">
        <v>1587000</v>
      </c>
      <c r="E388" s="55">
        <v>300037.08</v>
      </c>
      <c r="F388" s="101">
        <f t="shared" si="8"/>
        <v>1286962.92</v>
      </c>
    </row>
    <row r="389" spans="1:6" ht="12.75">
      <c r="A389" s="105" t="s">
        <v>437</v>
      </c>
      <c r="B389" s="18" t="s">
        <v>156</v>
      </c>
      <c r="C389" s="63" t="s">
        <v>735</v>
      </c>
      <c r="D389" s="55">
        <v>2875000</v>
      </c>
      <c r="E389" s="55">
        <v>985089.52</v>
      </c>
      <c r="F389" s="52">
        <f t="shared" si="8"/>
        <v>1889910.48</v>
      </c>
    </row>
    <row r="390" spans="1:6" ht="12.75">
      <c r="A390" s="107" t="s">
        <v>250</v>
      </c>
      <c r="B390" s="48" t="s">
        <v>156</v>
      </c>
      <c r="C390" s="62" t="s">
        <v>131</v>
      </c>
      <c r="D390" s="55">
        <v>54875000</v>
      </c>
      <c r="E390" s="55">
        <v>19909469.78</v>
      </c>
      <c r="F390" s="52">
        <f t="shared" si="8"/>
        <v>34965530.22</v>
      </c>
    </row>
    <row r="391" spans="1:6" ht="12.75">
      <c r="A391" s="104" t="s">
        <v>397</v>
      </c>
      <c r="B391" s="48" t="s">
        <v>156</v>
      </c>
      <c r="C391" s="63" t="s">
        <v>736</v>
      </c>
      <c r="D391" s="55">
        <v>52319300</v>
      </c>
      <c r="E391" s="55">
        <v>19598448.37</v>
      </c>
      <c r="F391" s="52">
        <f t="shared" si="8"/>
        <v>32720851.63</v>
      </c>
    </row>
    <row r="392" spans="1:6" ht="12.75">
      <c r="A392" s="105" t="s">
        <v>399</v>
      </c>
      <c r="B392" s="48" t="s">
        <v>156</v>
      </c>
      <c r="C392" s="63" t="s">
        <v>737</v>
      </c>
      <c r="D392" s="55">
        <v>18602000</v>
      </c>
      <c r="E392" s="55">
        <v>9201878.11</v>
      </c>
      <c r="F392" s="52">
        <f t="shared" si="8"/>
        <v>9400121.89</v>
      </c>
    </row>
    <row r="393" spans="1:6" ht="12.75">
      <c r="A393" s="106" t="s">
        <v>401</v>
      </c>
      <c r="B393" s="18" t="s">
        <v>156</v>
      </c>
      <c r="C393" s="63" t="s">
        <v>738</v>
      </c>
      <c r="D393" s="55">
        <v>11040000</v>
      </c>
      <c r="E393" s="55">
        <v>5121779.43</v>
      </c>
      <c r="F393" s="52">
        <f t="shared" si="8"/>
        <v>5918220.57</v>
      </c>
    </row>
    <row r="394" spans="1:6" ht="12.75">
      <c r="A394" s="106" t="s">
        <v>403</v>
      </c>
      <c r="B394" s="18" t="s">
        <v>156</v>
      </c>
      <c r="C394" s="63" t="s">
        <v>739</v>
      </c>
      <c r="D394" s="55">
        <v>3247000</v>
      </c>
      <c r="E394" s="55">
        <v>2177198</v>
      </c>
      <c r="F394" s="52">
        <f t="shared" si="8"/>
        <v>1069802</v>
      </c>
    </row>
    <row r="395" spans="1:6" ht="12.75">
      <c r="A395" s="106" t="s">
        <v>405</v>
      </c>
      <c r="B395" s="18" t="s">
        <v>156</v>
      </c>
      <c r="C395" s="63" t="s">
        <v>740</v>
      </c>
      <c r="D395" s="55">
        <v>4315000</v>
      </c>
      <c r="E395" s="55">
        <v>1902900.68</v>
      </c>
      <c r="F395" s="52">
        <f t="shared" si="8"/>
        <v>2412099.3200000003</v>
      </c>
    </row>
    <row r="396" spans="1:6" ht="12.75">
      <c r="A396" s="105" t="s">
        <v>407</v>
      </c>
      <c r="B396" s="18" t="s">
        <v>156</v>
      </c>
      <c r="C396" s="63" t="s">
        <v>741</v>
      </c>
      <c r="D396" s="55">
        <v>21921800</v>
      </c>
      <c r="E396" s="55">
        <v>4705236.91</v>
      </c>
      <c r="F396" s="52">
        <f t="shared" si="8"/>
        <v>17216563.09</v>
      </c>
    </row>
    <row r="397" spans="1:6" ht="12.75">
      <c r="A397" s="106" t="s">
        <v>409</v>
      </c>
      <c r="B397" s="18" t="s">
        <v>156</v>
      </c>
      <c r="C397" s="63" t="s">
        <v>742</v>
      </c>
      <c r="D397" s="55">
        <v>256000</v>
      </c>
      <c r="E397" s="55">
        <v>105819.86</v>
      </c>
      <c r="F397" s="52">
        <f t="shared" si="8"/>
        <v>150180.14</v>
      </c>
    </row>
    <row r="398" spans="1:6" ht="12.75">
      <c r="A398" s="106" t="s">
        <v>411</v>
      </c>
      <c r="B398" s="18" t="s">
        <v>156</v>
      </c>
      <c r="C398" s="63" t="s">
        <v>743</v>
      </c>
      <c r="D398" s="55">
        <v>277000</v>
      </c>
      <c r="E398" s="55">
        <v>188468.9</v>
      </c>
      <c r="F398" s="52">
        <f aca="true" t="shared" si="9" ref="F398:F461">D398-E398</f>
        <v>88531.1</v>
      </c>
    </row>
    <row r="399" spans="1:6" ht="12.75">
      <c r="A399" s="106" t="s">
        <v>413</v>
      </c>
      <c r="B399" s="18" t="s">
        <v>156</v>
      </c>
      <c r="C399" s="63" t="s">
        <v>744</v>
      </c>
      <c r="D399" s="55">
        <v>207000</v>
      </c>
      <c r="E399" s="55">
        <v>126128.49</v>
      </c>
      <c r="F399" s="52">
        <f t="shared" si="9"/>
        <v>80871.51</v>
      </c>
    </row>
    <row r="400" spans="1:6" ht="12.75">
      <c r="A400" s="106" t="s">
        <v>415</v>
      </c>
      <c r="B400" s="18" t="s">
        <v>156</v>
      </c>
      <c r="C400" s="63" t="s">
        <v>745</v>
      </c>
      <c r="D400" s="47"/>
      <c r="E400" s="47"/>
      <c r="F400" s="52">
        <f t="shared" si="9"/>
        <v>0</v>
      </c>
    </row>
    <row r="401" spans="1:6" ht="12.75">
      <c r="A401" s="106" t="s">
        <v>417</v>
      </c>
      <c r="B401" s="18" t="s">
        <v>156</v>
      </c>
      <c r="C401" s="63" t="s">
        <v>746</v>
      </c>
      <c r="D401" s="55">
        <v>10489000</v>
      </c>
      <c r="E401" s="55">
        <v>270425.56</v>
      </c>
      <c r="F401" s="52">
        <f t="shared" si="9"/>
        <v>10218574.44</v>
      </c>
    </row>
    <row r="402" spans="1:6" ht="12.75">
      <c r="A402" s="106" t="s">
        <v>419</v>
      </c>
      <c r="B402" s="18" t="s">
        <v>156</v>
      </c>
      <c r="C402" s="63" t="s">
        <v>747</v>
      </c>
      <c r="D402" s="55">
        <v>10692800</v>
      </c>
      <c r="E402" s="55">
        <v>4014394.1</v>
      </c>
      <c r="F402" s="52">
        <f t="shared" si="9"/>
        <v>6678405.9</v>
      </c>
    </row>
    <row r="403" spans="1:6" ht="12.75">
      <c r="A403" s="105" t="s">
        <v>421</v>
      </c>
      <c r="B403" s="18" t="s">
        <v>156</v>
      </c>
      <c r="C403" s="63" t="s">
        <v>748</v>
      </c>
      <c r="D403" s="55">
        <v>8924000</v>
      </c>
      <c r="E403" s="55">
        <v>4067860.79</v>
      </c>
      <c r="F403" s="52">
        <f t="shared" si="9"/>
        <v>4856139.21</v>
      </c>
    </row>
    <row r="404" spans="1:6" ht="22.5">
      <c r="A404" s="106" t="s">
        <v>610</v>
      </c>
      <c r="B404" s="18" t="s">
        <v>156</v>
      </c>
      <c r="C404" s="63" t="s">
        <v>749</v>
      </c>
      <c r="D404" s="55">
        <v>8924000</v>
      </c>
      <c r="E404" s="55">
        <v>4067860.79</v>
      </c>
      <c r="F404" s="52">
        <f t="shared" si="9"/>
        <v>4856139.21</v>
      </c>
    </row>
    <row r="405" spans="1:6" ht="12.75">
      <c r="A405" s="105" t="s">
        <v>425</v>
      </c>
      <c r="B405" s="48" t="s">
        <v>156</v>
      </c>
      <c r="C405" s="63" t="s">
        <v>750</v>
      </c>
      <c r="D405" s="47"/>
      <c r="E405" s="47"/>
      <c r="F405" s="52">
        <f t="shared" si="9"/>
        <v>0</v>
      </c>
    </row>
    <row r="406" spans="1:6" ht="12.75">
      <c r="A406" s="106" t="s">
        <v>427</v>
      </c>
      <c r="B406" s="18" t="s">
        <v>156</v>
      </c>
      <c r="C406" s="63" t="s">
        <v>751</v>
      </c>
      <c r="D406" s="47"/>
      <c r="E406" s="47"/>
      <c r="F406" s="52">
        <f t="shared" si="9"/>
        <v>0</v>
      </c>
    </row>
    <row r="407" spans="1:6" ht="12.75">
      <c r="A407" s="105" t="s">
        <v>431</v>
      </c>
      <c r="B407" s="18" t="s">
        <v>156</v>
      </c>
      <c r="C407" s="63" t="s">
        <v>752</v>
      </c>
      <c r="D407" s="55">
        <v>2871500</v>
      </c>
      <c r="E407" s="55">
        <v>1623472.56</v>
      </c>
      <c r="F407" s="52">
        <f t="shared" si="9"/>
        <v>1248027.44</v>
      </c>
    </row>
    <row r="408" spans="1:6" ht="12.75">
      <c r="A408" s="105" t="s">
        <v>433</v>
      </c>
      <c r="B408" s="18" t="s">
        <v>156</v>
      </c>
      <c r="C408" s="63" t="s">
        <v>753</v>
      </c>
      <c r="D408" s="55">
        <v>2555700</v>
      </c>
      <c r="E408" s="55">
        <v>311021.41</v>
      </c>
      <c r="F408" s="52">
        <f t="shared" si="9"/>
        <v>2244678.59</v>
      </c>
    </row>
    <row r="409" spans="1:6" ht="12.75">
      <c r="A409" s="106" t="s">
        <v>435</v>
      </c>
      <c r="B409" s="18" t="s">
        <v>156</v>
      </c>
      <c r="C409" s="63" t="s">
        <v>754</v>
      </c>
      <c r="D409" s="55">
        <v>2090000</v>
      </c>
      <c r="E409" s="55">
        <v>89133</v>
      </c>
      <c r="F409" s="52">
        <f t="shared" si="9"/>
        <v>2000867</v>
      </c>
    </row>
    <row r="410" spans="1:6" ht="12.75">
      <c r="A410" s="106" t="s">
        <v>437</v>
      </c>
      <c r="B410" s="18" t="s">
        <v>156</v>
      </c>
      <c r="C410" s="63" t="s">
        <v>755</v>
      </c>
      <c r="D410" s="55">
        <v>465700</v>
      </c>
      <c r="E410" s="55">
        <v>221888.41</v>
      </c>
      <c r="F410" s="52">
        <f t="shared" si="9"/>
        <v>243811.59</v>
      </c>
    </row>
    <row r="411" spans="1:6" ht="12.75">
      <c r="A411" s="107" t="s">
        <v>132</v>
      </c>
      <c r="B411" s="18" t="s">
        <v>156</v>
      </c>
      <c r="C411" s="62" t="s">
        <v>133</v>
      </c>
      <c r="D411" s="55">
        <v>21962000</v>
      </c>
      <c r="E411" s="55">
        <v>9735318.23</v>
      </c>
      <c r="F411" s="52">
        <f t="shared" si="9"/>
        <v>12226681.77</v>
      </c>
    </row>
    <row r="412" spans="1:6" ht="12.75">
      <c r="A412" s="104" t="s">
        <v>397</v>
      </c>
      <c r="B412" s="18" t="s">
        <v>156</v>
      </c>
      <c r="C412" s="63" t="s">
        <v>756</v>
      </c>
      <c r="D412" s="55">
        <v>21862800</v>
      </c>
      <c r="E412" s="55">
        <v>9636198.23</v>
      </c>
      <c r="F412" s="52">
        <f t="shared" si="9"/>
        <v>12226601.77</v>
      </c>
    </row>
    <row r="413" spans="1:6" ht="12.75">
      <c r="A413" s="105" t="s">
        <v>407</v>
      </c>
      <c r="B413" s="48" t="s">
        <v>156</v>
      </c>
      <c r="C413" s="63" t="s">
        <v>757</v>
      </c>
      <c r="D413" s="55">
        <v>10170800</v>
      </c>
      <c r="E413" s="55">
        <v>3985824.44</v>
      </c>
      <c r="F413" s="52">
        <f t="shared" si="9"/>
        <v>6184975.5600000005</v>
      </c>
    </row>
    <row r="414" spans="1:6" ht="12.75">
      <c r="A414" s="105" t="s">
        <v>411</v>
      </c>
      <c r="B414" s="48" t="s">
        <v>156</v>
      </c>
      <c r="C414" s="63" t="s">
        <v>758</v>
      </c>
      <c r="D414" s="55">
        <v>277000</v>
      </c>
      <c r="E414" s="55">
        <v>188468.9</v>
      </c>
      <c r="F414" s="52">
        <f t="shared" si="9"/>
        <v>88531.1</v>
      </c>
    </row>
    <row r="415" spans="1:6" ht="12.75">
      <c r="A415" s="105" t="s">
        <v>415</v>
      </c>
      <c r="B415" s="18" t="s">
        <v>156</v>
      </c>
      <c r="C415" s="63" t="s">
        <v>759</v>
      </c>
      <c r="D415" s="47"/>
      <c r="E415" s="47"/>
      <c r="F415" s="52">
        <f t="shared" si="9"/>
        <v>0</v>
      </c>
    </row>
    <row r="416" spans="1:6" ht="12.75">
      <c r="A416" s="105" t="s">
        <v>419</v>
      </c>
      <c r="B416" s="18" t="s">
        <v>156</v>
      </c>
      <c r="C416" s="63" t="s">
        <v>760</v>
      </c>
      <c r="D416" s="55">
        <v>9893800</v>
      </c>
      <c r="E416" s="55">
        <v>3797355.54</v>
      </c>
      <c r="F416" s="52">
        <f t="shared" si="9"/>
        <v>6096444.46</v>
      </c>
    </row>
    <row r="417" spans="1:6" ht="12.75">
      <c r="A417" s="105" t="s">
        <v>421</v>
      </c>
      <c r="B417" s="18" t="s">
        <v>156</v>
      </c>
      <c r="C417" s="63" t="s">
        <v>761</v>
      </c>
      <c r="D417" s="55">
        <v>8924000</v>
      </c>
      <c r="E417" s="55">
        <v>4067860.79</v>
      </c>
      <c r="F417" s="52">
        <f t="shared" si="9"/>
        <v>4856139.21</v>
      </c>
    </row>
    <row r="418" spans="1:6" ht="22.5">
      <c r="A418" s="105" t="s">
        <v>610</v>
      </c>
      <c r="B418" s="18" t="s">
        <v>156</v>
      </c>
      <c r="C418" s="63" t="s">
        <v>762</v>
      </c>
      <c r="D418" s="55">
        <v>8924000</v>
      </c>
      <c r="E418" s="55">
        <v>4067860.79</v>
      </c>
      <c r="F418" s="52">
        <f t="shared" si="9"/>
        <v>4856139.21</v>
      </c>
    </row>
    <row r="419" spans="1:6" ht="12.75">
      <c r="A419" s="105" t="s">
        <v>425</v>
      </c>
      <c r="B419" s="48" t="s">
        <v>156</v>
      </c>
      <c r="C419" s="63" t="s">
        <v>763</v>
      </c>
      <c r="D419" s="47"/>
      <c r="E419" s="47"/>
      <c r="F419" s="52">
        <f t="shared" si="9"/>
        <v>0</v>
      </c>
    </row>
    <row r="420" spans="1:6" ht="12.75">
      <c r="A420" s="106" t="s">
        <v>427</v>
      </c>
      <c r="B420" s="18" t="s">
        <v>156</v>
      </c>
      <c r="C420" s="63" t="s">
        <v>764</v>
      </c>
      <c r="D420" s="47"/>
      <c r="E420" s="47"/>
      <c r="F420" s="52">
        <f t="shared" si="9"/>
        <v>0</v>
      </c>
    </row>
    <row r="421" spans="1:6" ht="12.75">
      <c r="A421" s="105" t="s">
        <v>431</v>
      </c>
      <c r="B421" s="18" t="s">
        <v>156</v>
      </c>
      <c r="C421" s="63" t="s">
        <v>765</v>
      </c>
      <c r="D421" s="55">
        <v>2768000</v>
      </c>
      <c r="E421" s="55">
        <v>1582513</v>
      </c>
      <c r="F421" s="52">
        <f t="shared" si="9"/>
        <v>1185487</v>
      </c>
    </row>
    <row r="422" spans="1:6" ht="12.75">
      <c r="A422" s="105" t="s">
        <v>433</v>
      </c>
      <c r="B422" s="18" t="s">
        <v>156</v>
      </c>
      <c r="C422" s="63" t="s">
        <v>766</v>
      </c>
      <c r="D422" s="55">
        <v>99200</v>
      </c>
      <c r="E422" s="55">
        <v>99120</v>
      </c>
      <c r="F422" s="52">
        <f t="shared" si="9"/>
        <v>80</v>
      </c>
    </row>
    <row r="423" spans="1:6" ht="12.75">
      <c r="A423" s="105" t="s">
        <v>435</v>
      </c>
      <c r="B423" s="18" t="s">
        <v>156</v>
      </c>
      <c r="C423" s="63" t="s">
        <v>767</v>
      </c>
      <c r="D423" s="47"/>
      <c r="E423" s="47"/>
      <c r="F423" s="52">
        <f t="shared" si="9"/>
        <v>0</v>
      </c>
    </row>
    <row r="424" spans="1:6" ht="12.75">
      <c r="A424" s="105" t="s">
        <v>437</v>
      </c>
      <c r="B424" s="18" t="s">
        <v>156</v>
      </c>
      <c r="C424" s="63" t="s">
        <v>768</v>
      </c>
      <c r="D424" s="55">
        <v>99200</v>
      </c>
      <c r="E424" s="55">
        <v>99120</v>
      </c>
      <c r="F424" s="52">
        <f t="shared" si="9"/>
        <v>80</v>
      </c>
    </row>
    <row r="425" spans="1:6" ht="12.75">
      <c r="A425" s="107" t="s">
        <v>251</v>
      </c>
      <c r="B425" s="48" t="s">
        <v>156</v>
      </c>
      <c r="C425" s="62" t="s">
        <v>310</v>
      </c>
      <c r="D425" s="55">
        <v>32913000</v>
      </c>
      <c r="E425" s="55">
        <v>10174151.55</v>
      </c>
      <c r="F425" s="52">
        <f t="shared" si="9"/>
        <v>22738848.45</v>
      </c>
    </row>
    <row r="426" spans="1:6" ht="12.75">
      <c r="A426" s="104" t="s">
        <v>397</v>
      </c>
      <c r="B426" s="18" t="s">
        <v>156</v>
      </c>
      <c r="C426" s="63" t="s">
        <v>769</v>
      </c>
      <c r="D426" s="55">
        <v>30456500</v>
      </c>
      <c r="E426" s="55">
        <v>9962250.14</v>
      </c>
      <c r="F426" s="52">
        <f t="shared" si="9"/>
        <v>20494249.86</v>
      </c>
    </row>
    <row r="427" spans="1:6" ht="12.75">
      <c r="A427" s="105" t="s">
        <v>399</v>
      </c>
      <c r="B427" s="18" t="s">
        <v>156</v>
      </c>
      <c r="C427" s="63" t="s">
        <v>770</v>
      </c>
      <c r="D427" s="55">
        <v>18602000</v>
      </c>
      <c r="E427" s="55">
        <v>9201878.11</v>
      </c>
      <c r="F427" s="52">
        <f t="shared" si="9"/>
        <v>9400121.89</v>
      </c>
    </row>
    <row r="428" spans="1:6" ht="12.75">
      <c r="A428" s="105" t="s">
        <v>401</v>
      </c>
      <c r="B428" s="18" t="s">
        <v>156</v>
      </c>
      <c r="C428" s="63" t="s">
        <v>771</v>
      </c>
      <c r="D428" s="55">
        <v>11040000</v>
      </c>
      <c r="E428" s="55">
        <v>5121779.43</v>
      </c>
      <c r="F428" s="52">
        <f t="shared" si="9"/>
        <v>5918220.57</v>
      </c>
    </row>
    <row r="429" spans="1:6" ht="12.75">
      <c r="A429" s="105" t="s">
        <v>403</v>
      </c>
      <c r="B429" s="18" t="s">
        <v>156</v>
      </c>
      <c r="C429" s="63" t="s">
        <v>772</v>
      </c>
      <c r="D429" s="55">
        <v>3247000</v>
      </c>
      <c r="E429" s="55">
        <v>2177198</v>
      </c>
      <c r="F429" s="52">
        <f t="shared" si="9"/>
        <v>1069802</v>
      </c>
    </row>
    <row r="430" spans="1:6" ht="12.75">
      <c r="A430" s="105" t="s">
        <v>405</v>
      </c>
      <c r="B430" s="18" t="s">
        <v>156</v>
      </c>
      <c r="C430" s="63" t="s">
        <v>773</v>
      </c>
      <c r="D430" s="55">
        <v>4315000</v>
      </c>
      <c r="E430" s="55">
        <v>1902900.68</v>
      </c>
      <c r="F430" s="52">
        <f t="shared" si="9"/>
        <v>2412099.3200000003</v>
      </c>
    </row>
    <row r="431" spans="1:6" ht="12.75">
      <c r="A431" s="105" t="s">
        <v>407</v>
      </c>
      <c r="B431" s="18" t="s">
        <v>156</v>
      </c>
      <c r="C431" s="63" t="s">
        <v>774</v>
      </c>
      <c r="D431" s="55">
        <v>11751000</v>
      </c>
      <c r="E431" s="55">
        <v>719412.47</v>
      </c>
      <c r="F431" s="52">
        <f t="shared" si="9"/>
        <v>11031587.53</v>
      </c>
    </row>
    <row r="432" spans="1:6" ht="12.75">
      <c r="A432" s="105" t="s">
        <v>409</v>
      </c>
      <c r="B432" s="18" t="s">
        <v>156</v>
      </c>
      <c r="C432" s="63" t="s">
        <v>775</v>
      </c>
      <c r="D432" s="55">
        <v>256000</v>
      </c>
      <c r="E432" s="55">
        <v>105819.86</v>
      </c>
      <c r="F432" s="52">
        <f t="shared" si="9"/>
        <v>150180.14</v>
      </c>
    </row>
    <row r="433" spans="1:6" ht="12.75">
      <c r="A433" s="105" t="s">
        <v>413</v>
      </c>
      <c r="B433" s="18" t="s">
        <v>156</v>
      </c>
      <c r="C433" s="63" t="s">
        <v>776</v>
      </c>
      <c r="D433" s="55">
        <v>207000</v>
      </c>
      <c r="E433" s="55">
        <v>126128.49</v>
      </c>
      <c r="F433" s="52">
        <f t="shared" si="9"/>
        <v>80871.51</v>
      </c>
    </row>
    <row r="434" spans="1:6" ht="12.75">
      <c r="A434" s="105" t="s">
        <v>417</v>
      </c>
      <c r="B434" s="18" t="s">
        <v>156</v>
      </c>
      <c r="C434" s="63" t="s">
        <v>777</v>
      </c>
      <c r="D434" s="55">
        <v>10489000</v>
      </c>
      <c r="E434" s="55">
        <v>270425.56</v>
      </c>
      <c r="F434" s="52">
        <f t="shared" si="9"/>
        <v>10218574.44</v>
      </c>
    </row>
    <row r="435" spans="1:6" ht="12.75">
      <c r="A435" s="105" t="s">
        <v>419</v>
      </c>
      <c r="B435" s="18" t="s">
        <v>156</v>
      </c>
      <c r="C435" s="63" t="s">
        <v>778</v>
      </c>
      <c r="D435" s="55">
        <v>799000</v>
      </c>
      <c r="E435" s="55">
        <v>217038.56</v>
      </c>
      <c r="F435" s="52">
        <f t="shared" si="9"/>
        <v>581961.44</v>
      </c>
    </row>
    <row r="436" spans="1:6" ht="12.75">
      <c r="A436" s="105" t="s">
        <v>431</v>
      </c>
      <c r="B436" s="18" t="s">
        <v>156</v>
      </c>
      <c r="C436" s="63" t="s">
        <v>779</v>
      </c>
      <c r="D436" s="55">
        <v>103500</v>
      </c>
      <c r="E436" s="55">
        <v>40959.56</v>
      </c>
      <c r="F436" s="52">
        <f t="shared" si="9"/>
        <v>62540.44</v>
      </c>
    </row>
    <row r="437" spans="1:6" ht="12.75">
      <c r="A437" s="105" t="s">
        <v>433</v>
      </c>
      <c r="B437" s="18" t="s">
        <v>156</v>
      </c>
      <c r="C437" s="63" t="s">
        <v>780</v>
      </c>
      <c r="D437" s="55">
        <v>2456500</v>
      </c>
      <c r="E437" s="55">
        <v>211901.41</v>
      </c>
      <c r="F437" s="52">
        <f t="shared" si="9"/>
        <v>2244598.59</v>
      </c>
    </row>
    <row r="438" spans="1:6" ht="12.75">
      <c r="A438" s="105" t="s">
        <v>435</v>
      </c>
      <c r="B438" s="18" t="s">
        <v>156</v>
      </c>
      <c r="C438" s="63" t="s">
        <v>781</v>
      </c>
      <c r="D438" s="55">
        <v>2090000</v>
      </c>
      <c r="E438" s="55">
        <v>89133</v>
      </c>
      <c r="F438" s="52">
        <f t="shared" si="9"/>
        <v>2000867</v>
      </c>
    </row>
    <row r="439" spans="1:6" ht="12.75">
      <c r="A439" s="105" t="s">
        <v>437</v>
      </c>
      <c r="B439" s="18" t="s">
        <v>156</v>
      </c>
      <c r="C439" s="63" t="s">
        <v>782</v>
      </c>
      <c r="D439" s="55">
        <v>366500</v>
      </c>
      <c r="E439" s="55">
        <v>122768.41</v>
      </c>
      <c r="F439" s="52">
        <f t="shared" si="9"/>
        <v>243731.59</v>
      </c>
    </row>
    <row r="440" spans="1:6" ht="12.75">
      <c r="A440" s="107" t="s">
        <v>231</v>
      </c>
      <c r="B440" s="18" t="s">
        <v>156</v>
      </c>
      <c r="C440" s="62" t="s">
        <v>10</v>
      </c>
      <c r="D440" s="55">
        <v>929377270</v>
      </c>
      <c r="E440" s="55">
        <v>262727183.67</v>
      </c>
      <c r="F440" s="52">
        <f t="shared" si="9"/>
        <v>666650086.33</v>
      </c>
    </row>
    <row r="441" spans="1:6" ht="12.75">
      <c r="A441" s="104" t="s">
        <v>397</v>
      </c>
      <c r="B441" s="18" t="s">
        <v>156</v>
      </c>
      <c r="C441" s="63" t="s">
        <v>783</v>
      </c>
      <c r="D441" s="55">
        <v>880422270</v>
      </c>
      <c r="E441" s="55">
        <v>248691760.76</v>
      </c>
      <c r="F441" s="52">
        <f t="shared" si="9"/>
        <v>631730509.24</v>
      </c>
    </row>
    <row r="442" spans="1:6" ht="12.75">
      <c r="A442" s="105" t="s">
        <v>399</v>
      </c>
      <c r="B442" s="18" t="s">
        <v>156</v>
      </c>
      <c r="C442" s="63" t="s">
        <v>784</v>
      </c>
      <c r="D442" s="55">
        <v>35126500</v>
      </c>
      <c r="E442" s="55">
        <v>18205341.4</v>
      </c>
      <c r="F442" s="52">
        <f t="shared" si="9"/>
        <v>16921158.6</v>
      </c>
    </row>
    <row r="443" spans="1:6" ht="12.75">
      <c r="A443" s="105" t="s">
        <v>401</v>
      </c>
      <c r="B443" s="18" t="s">
        <v>156</v>
      </c>
      <c r="C443" s="63" t="s">
        <v>785</v>
      </c>
      <c r="D443" s="55">
        <v>20853000</v>
      </c>
      <c r="E443" s="55">
        <v>9239191.27</v>
      </c>
      <c r="F443" s="52">
        <f t="shared" si="9"/>
        <v>11613808.73</v>
      </c>
    </row>
    <row r="444" spans="1:6" ht="12.75">
      <c r="A444" s="105" t="s">
        <v>403</v>
      </c>
      <c r="B444" s="48" t="s">
        <v>156</v>
      </c>
      <c r="C444" s="63" t="s">
        <v>786</v>
      </c>
      <c r="D444" s="55">
        <v>6260000</v>
      </c>
      <c r="E444" s="55">
        <v>5075682.65</v>
      </c>
      <c r="F444" s="52">
        <f t="shared" si="9"/>
        <v>1184317.3499999996</v>
      </c>
    </row>
    <row r="445" spans="1:6" ht="12.75">
      <c r="A445" s="105" t="s">
        <v>405</v>
      </c>
      <c r="B445" s="48" t="s">
        <v>156</v>
      </c>
      <c r="C445" s="63" t="s">
        <v>787</v>
      </c>
      <c r="D445" s="55">
        <v>8013500</v>
      </c>
      <c r="E445" s="55">
        <v>3890467.48</v>
      </c>
      <c r="F445" s="52">
        <f t="shared" si="9"/>
        <v>4123032.52</v>
      </c>
    </row>
    <row r="446" spans="1:6" ht="12.75">
      <c r="A446" s="105" t="s">
        <v>407</v>
      </c>
      <c r="B446" s="48" t="s">
        <v>156</v>
      </c>
      <c r="C446" s="63" t="s">
        <v>788</v>
      </c>
      <c r="D446" s="55">
        <v>55520300</v>
      </c>
      <c r="E446" s="55">
        <v>1022844.11</v>
      </c>
      <c r="F446" s="52">
        <f t="shared" si="9"/>
        <v>54497455.89</v>
      </c>
    </row>
    <row r="447" spans="1:6" ht="12.75">
      <c r="A447" s="105" t="s">
        <v>409</v>
      </c>
      <c r="B447" s="18" t="s">
        <v>156</v>
      </c>
      <c r="C447" s="63" t="s">
        <v>789</v>
      </c>
      <c r="D447" s="55">
        <v>255000</v>
      </c>
      <c r="E447" s="55">
        <v>110640.59</v>
      </c>
      <c r="F447" s="52">
        <f t="shared" si="9"/>
        <v>144359.41</v>
      </c>
    </row>
    <row r="448" spans="1:6" ht="12.75">
      <c r="A448" s="105" t="s">
        <v>411</v>
      </c>
      <c r="B448" s="18" t="s">
        <v>156</v>
      </c>
      <c r="C448" s="63" t="s">
        <v>790</v>
      </c>
      <c r="D448" s="55">
        <v>16000</v>
      </c>
      <c r="E448" s="55">
        <v>5653</v>
      </c>
      <c r="F448" s="52">
        <f t="shared" si="9"/>
        <v>10347</v>
      </c>
    </row>
    <row r="449" spans="1:6" ht="12.75">
      <c r="A449" s="105" t="s">
        <v>413</v>
      </c>
      <c r="B449" s="18" t="s">
        <v>156</v>
      </c>
      <c r="C449" s="63" t="s">
        <v>791</v>
      </c>
      <c r="D449" s="55">
        <v>372000</v>
      </c>
      <c r="E449" s="55">
        <v>223682.9</v>
      </c>
      <c r="F449" s="52">
        <f t="shared" si="9"/>
        <v>148317.1</v>
      </c>
    </row>
    <row r="450" spans="1:6" ht="12.75">
      <c r="A450" s="105" t="s">
        <v>417</v>
      </c>
      <c r="B450" s="18" t="s">
        <v>156</v>
      </c>
      <c r="C450" s="63" t="s">
        <v>792</v>
      </c>
      <c r="D450" s="55">
        <v>823000</v>
      </c>
      <c r="E450" s="55">
        <v>290430.03</v>
      </c>
      <c r="F450" s="52">
        <f t="shared" si="9"/>
        <v>532569.97</v>
      </c>
    </row>
    <row r="451" spans="1:6" ht="12.75">
      <c r="A451" s="105" t="s">
        <v>419</v>
      </c>
      <c r="B451" s="18" t="s">
        <v>156</v>
      </c>
      <c r="C451" s="63" t="s">
        <v>793</v>
      </c>
      <c r="D451" s="55">
        <v>54054300</v>
      </c>
      <c r="E451" s="55">
        <v>392437.59</v>
      </c>
      <c r="F451" s="52">
        <f t="shared" si="9"/>
        <v>53661862.41</v>
      </c>
    </row>
    <row r="452" spans="1:6" ht="12.75">
      <c r="A452" s="105" t="s">
        <v>421</v>
      </c>
      <c r="B452" s="18" t="s">
        <v>156</v>
      </c>
      <c r="C452" s="63" t="s">
        <v>794</v>
      </c>
      <c r="D452" s="55">
        <v>789457970</v>
      </c>
      <c r="E452" s="55">
        <v>229208385.17</v>
      </c>
      <c r="F452" s="52">
        <f t="shared" si="9"/>
        <v>560249584.83</v>
      </c>
    </row>
    <row r="453" spans="1:6" ht="22.5">
      <c r="A453" s="105" t="s">
        <v>610</v>
      </c>
      <c r="B453" s="18" t="s">
        <v>156</v>
      </c>
      <c r="C453" s="63" t="s">
        <v>795</v>
      </c>
      <c r="D453" s="55">
        <v>789457970</v>
      </c>
      <c r="E453" s="55">
        <v>229208385.17</v>
      </c>
      <c r="F453" s="52">
        <f t="shared" si="9"/>
        <v>560249584.83</v>
      </c>
    </row>
    <row r="454" spans="1:6" ht="12.75">
      <c r="A454" s="105" t="s">
        <v>431</v>
      </c>
      <c r="B454" s="18" t="s">
        <v>156</v>
      </c>
      <c r="C454" s="63" t="s">
        <v>796</v>
      </c>
      <c r="D454" s="55">
        <v>317500</v>
      </c>
      <c r="E454" s="55">
        <v>255190.08</v>
      </c>
      <c r="F454" s="52">
        <f t="shared" si="9"/>
        <v>62309.92000000001</v>
      </c>
    </row>
    <row r="455" spans="1:6" ht="12.75">
      <c r="A455" s="105" t="s">
        <v>433</v>
      </c>
      <c r="B455" s="18" t="s">
        <v>156</v>
      </c>
      <c r="C455" s="63" t="s">
        <v>797</v>
      </c>
      <c r="D455" s="55">
        <v>48955000</v>
      </c>
      <c r="E455" s="55">
        <v>14035422.91</v>
      </c>
      <c r="F455" s="52">
        <f t="shared" si="9"/>
        <v>34919577.09</v>
      </c>
    </row>
    <row r="456" spans="1:6" ht="12.75">
      <c r="A456" s="105" t="s">
        <v>435</v>
      </c>
      <c r="B456" s="18" t="s">
        <v>156</v>
      </c>
      <c r="C456" s="63" t="s">
        <v>798</v>
      </c>
      <c r="D456" s="64">
        <v>9094000</v>
      </c>
      <c r="E456" s="55">
        <v>585950.36</v>
      </c>
      <c r="F456" s="52">
        <f t="shared" si="9"/>
        <v>8508049.64</v>
      </c>
    </row>
    <row r="457" spans="1:6" ht="12.75">
      <c r="A457" s="105" t="s">
        <v>437</v>
      </c>
      <c r="B457" s="18" t="s">
        <v>156</v>
      </c>
      <c r="C457" s="63" t="s">
        <v>799</v>
      </c>
      <c r="D457" s="55">
        <v>39861000</v>
      </c>
      <c r="E457" s="55">
        <v>13449472.55</v>
      </c>
      <c r="F457" s="52">
        <f t="shared" si="9"/>
        <v>26411527.45</v>
      </c>
    </row>
    <row r="458" spans="1:6" ht="12.75">
      <c r="A458" s="107" t="s">
        <v>11</v>
      </c>
      <c r="B458" s="18" t="s">
        <v>156</v>
      </c>
      <c r="C458" s="62" t="s">
        <v>12</v>
      </c>
      <c r="D458" s="55">
        <v>706401244</v>
      </c>
      <c r="E458" s="55">
        <v>173821019.38</v>
      </c>
      <c r="F458" s="52">
        <f t="shared" si="9"/>
        <v>532580224.62</v>
      </c>
    </row>
    <row r="459" spans="1:6" ht="12.75">
      <c r="A459" s="104" t="s">
        <v>397</v>
      </c>
      <c r="B459" s="18" t="s">
        <v>156</v>
      </c>
      <c r="C459" s="63" t="s">
        <v>800</v>
      </c>
      <c r="D459" s="55">
        <v>697901244</v>
      </c>
      <c r="E459" s="55">
        <v>173821019.38</v>
      </c>
      <c r="F459" s="52">
        <f t="shared" si="9"/>
        <v>524080224.62</v>
      </c>
    </row>
    <row r="460" spans="1:6" ht="12.75">
      <c r="A460" s="105" t="s">
        <v>407</v>
      </c>
      <c r="B460" s="18" t="s">
        <v>156</v>
      </c>
      <c r="C460" s="63" t="s">
        <v>801</v>
      </c>
      <c r="D460" s="55">
        <v>48051300</v>
      </c>
      <c r="E460" s="47"/>
      <c r="F460" s="52">
        <f t="shared" si="9"/>
        <v>48051300</v>
      </c>
    </row>
    <row r="461" spans="1:6" ht="12.75">
      <c r="A461" s="105" t="s">
        <v>419</v>
      </c>
      <c r="B461" s="18" t="s">
        <v>156</v>
      </c>
      <c r="C461" s="63" t="s">
        <v>802</v>
      </c>
      <c r="D461" s="55">
        <v>48051300</v>
      </c>
      <c r="E461" s="47"/>
      <c r="F461" s="52">
        <f t="shared" si="9"/>
        <v>48051300</v>
      </c>
    </row>
    <row r="462" spans="1:6" ht="12.75">
      <c r="A462" s="105" t="s">
        <v>421</v>
      </c>
      <c r="B462" s="18" t="s">
        <v>156</v>
      </c>
      <c r="C462" s="63" t="s">
        <v>803</v>
      </c>
      <c r="D462" s="55">
        <v>649849944</v>
      </c>
      <c r="E462" s="55">
        <v>173821019.38</v>
      </c>
      <c r="F462" s="52">
        <f aca="true" t="shared" si="10" ref="F462:F515">D462-E462</f>
        <v>476028924.62</v>
      </c>
    </row>
    <row r="463" spans="1:6" ht="22.5">
      <c r="A463" s="105" t="s">
        <v>610</v>
      </c>
      <c r="B463" s="18" t="s">
        <v>156</v>
      </c>
      <c r="C463" s="63" t="s">
        <v>804</v>
      </c>
      <c r="D463" s="55">
        <v>649849944</v>
      </c>
      <c r="E463" s="55">
        <v>173821019.38</v>
      </c>
      <c r="F463" s="52">
        <f t="shared" si="10"/>
        <v>476028924.62</v>
      </c>
    </row>
    <row r="464" spans="1:6" ht="12.75">
      <c r="A464" s="105" t="s">
        <v>433</v>
      </c>
      <c r="B464" s="18" t="s">
        <v>156</v>
      </c>
      <c r="C464" s="63" t="s">
        <v>805</v>
      </c>
      <c r="D464" s="55">
        <v>8500000</v>
      </c>
      <c r="E464" s="47"/>
      <c r="F464" s="52">
        <f t="shared" si="10"/>
        <v>8500000</v>
      </c>
    </row>
    <row r="465" spans="1:6" ht="12.75">
      <c r="A465" s="105" t="s">
        <v>435</v>
      </c>
      <c r="B465" s="18" t="s">
        <v>156</v>
      </c>
      <c r="C465" s="63" t="s">
        <v>806</v>
      </c>
      <c r="D465" s="55">
        <v>8500000</v>
      </c>
      <c r="E465" s="47"/>
      <c r="F465" s="52">
        <f t="shared" si="10"/>
        <v>8500000</v>
      </c>
    </row>
    <row r="466" spans="1:6" ht="12.75">
      <c r="A466" s="107" t="s">
        <v>13</v>
      </c>
      <c r="B466" s="18" t="s">
        <v>156</v>
      </c>
      <c r="C466" s="62" t="s">
        <v>14</v>
      </c>
      <c r="D466" s="55">
        <v>98086500</v>
      </c>
      <c r="E466" s="55">
        <v>29119634.06</v>
      </c>
      <c r="F466" s="52">
        <f t="shared" si="10"/>
        <v>68966865.94</v>
      </c>
    </row>
    <row r="467" spans="1:6" ht="12.75">
      <c r="A467" s="104" t="s">
        <v>397</v>
      </c>
      <c r="B467" s="48" t="s">
        <v>156</v>
      </c>
      <c r="C467" s="63" t="s">
        <v>807</v>
      </c>
      <c r="D467" s="55">
        <v>61270500</v>
      </c>
      <c r="E467" s="55">
        <v>16770609.19</v>
      </c>
      <c r="F467" s="52">
        <f t="shared" si="10"/>
        <v>44499890.81</v>
      </c>
    </row>
    <row r="468" spans="1:6" ht="12.75">
      <c r="A468" s="105" t="s">
        <v>421</v>
      </c>
      <c r="B468" s="18" t="s">
        <v>156</v>
      </c>
      <c r="C468" s="63" t="s">
        <v>808</v>
      </c>
      <c r="D468" s="55">
        <v>61270500</v>
      </c>
      <c r="E468" s="55">
        <v>16770609.19</v>
      </c>
      <c r="F468" s="52">
        <f t="shared" si="10"/>
        <v>44499890.81</v>
      </c>
    </row>
    <row r="469" spans="1:6" ht="22.5">
      <c r="A469" s="105" t="s">
        <v>610</v>
      </c>
      <c r="B469" s="18" t="s">
        <v>156</v>
      </c>
      <c r="C469" s="63" t="s">
        <v>809</v>
      </c>
      <c r="D469" s="55">
        <v>61270500</v>
      </c>
      <c r="E469" s="55">
        <v>16770609.19</v>
      </c>
      <c r="F469" s="52">
        <f t="shared" si="10"/>
        <v>44499890.81</v>
      </c>
    </row>
    <row r="470" spans="1:6" ht="12.75">
      <c r="A470" s="105" t="s">
        <v>433</v>
      </c>
      <c r="B470" s="48" t="s">
        <v>156</v>
      </c>
      <c r="C470" s="63" t="s">
        <v>810</v>
      </c>
      <c r="D470" s="55">
        <v>36816000</v>
      </c>
      <c r="E470" s="55">
        <v>12349024.87</v>
      </c>
      <c r="F470" s="101">
        <f t="shared" si="10"/>
        <v>24466975.130000003</v>
      </c>
    </row>
    <row r="471" spans="1:6" ht="12.75">
      <c r="A471" s="105" t="s">
        <v>437</v>
      </c>
      <c r="B471" s="48" t="s">
        <v>156</v>
      </c>
      <c r="C471" s="63" t="s">
        <v>811</v>
      </c>
      <c r="D471" s="55">
        <v>36816000</v>
      </c>
      <c r="E471" s="55">
        <v>12349024.87</v>
      </c>
      <c r="F471" s="52">
        <f t="shared" si="10"/>
        <v>24466975.130000003</v>
      </c>
    </row>
    <row r="472" spans="1:6" ht="12.75">
      <c r="A472" s="107" t="s">
        <v>15</v>
      </c>
      <c r="B472" s="18" t="s">
        <v>156</v>
      </c>
      <c r="C472" s="62" t="s">
        <v>16</v>
      </c>
      <c r="D472" s="55">
        <v>67507526</v>
      </c>
      <c r="E472" s="55">
        <v>32433756.6</v>
      </c>
      <c r="F472" s="52">
        <f t="shared" si="10"/>
        <v>35073769.4</v>
      </c>
    </row>
    <row r="473" spans="1:6" ht="12.75">
      <c r="A473" s="104" t="s">
        <v>397</v>
      </c>
      <c r="B473" s="18" t="s">
        <v>156</v>
      </c>
      <c r="C473" s="63" t="s">
        <v>812</v>
      </c>
      <c r="D473" s="55">
        <v>67507526</v>
      </c>
      <c r="E473" s="55">
        <v>32433756.6</v>
      </c>
      <c r="F473" s="52">
        <f t="shared" si="10"/>
        <v>35073769.4</v>
      </c>
    </row>
    <row r="474" spans="1:6" ht="12.75">
      <c r="A474" s="105" t="s">
        <v>407</v>
      </c>
      <c r="B474" s="18" t="s">
        <v>156</v>
      </c>
      <c r="C474" s="63" t="s">
        <v>813</v>
      </c>
      <c r="D474" s="55">
        <v>1500000</v>
      </c>
      <c r="E474" s="47"/>
      <c r="F474" s="52">
        <f t="shared" si="10"/>
        <v>1500000</v>
      </c>
    </row>
    <row r="475" spans="1:6" ht="12.75">
      <c r="A475" s="105" t="s">
        <v>419</v>
      </c>
      <c r="B475" s="18" t="s">
        <v>156</v>
      </c>
      <c r="C475" s="63" t="s">
        <v>814</v>
      </c>
      <c r="D475" s="55">
        <v>1500000</v>
      </c>
      <c r="E475" s="47"/>
      <c r="F475" s="52">
        <f t="shared" si="10"/>
        <v>1500000</v>
      </c>
    </row>
    <row r="476" spans="1:6" ht="12.75">
      <c r="A476" s="105" t="s">
        <v>421</v>
      </c>
      <c r="B476" s="18" t="s">
        <v>156</v>
      </c>
      <c r="C476" s="63" t="s">
        <v>815</v>
      </c>
      <c r="D476" s="55">
        <v>66007526</v>
      </c>
      <c r="E476" s="55">
        <v>32433756.6</v>
      </c>
      <c r="F476" s="52">
        <f t="shared" si="10"/>
        <v>33573769.4</v>
      </c>
    </row>
    <row r="477" spans="1:6" ht="22.5">
      <c r="A477" s="105" t="s">
        <v>610</v>
      </c>
      <c r="B477" s="18" t="s">
        <v>156</v>
      </c>
      <c r="C477" s="63" t="s">
        <v>816</v>
      </c>
      <c r="D477" s="55">
        <v>66007526</v>
      </c>
      <c r="E477" s="55">
        <v>32433756.6</v>
      </c>
      <c r="F477" s="52">
        <f t="shared" si="10"/>
        <v>33573769.4</v>
      </c>
    </row>
    <row r="478" spans="1:6" ht="24">
      <c r="A478" s="107" t="s">
        <v>55</v>
      </c>
      <c r="B478" s="48" t="s">
        <v>156</v>
      </c>
      <c r="C478" s="62" t="s">
        <v>56</v>
      </c>
      <c r="D478" s="55">
        <v>12128000</v>
      </c>
      <c r="E478" s="55">
        <v>6112000</v>
      </c>
      <c r="F478" s="52">
        <f t="shared" si="10"/>
        <v>6016000</v>
      </c>
    </row>
    <row r="479" spans="1:6" ht="12.75">
      <c r="A479" s="104" t="s">
        <v>397</v>
      </c>
      <c r="B479" s="48" t="s">
        <v>156</v>
      </c>
      <c r="C479" s="63" t="s">
        <v>817</v>
      </c>
      <c r="D479" s="55">
        <v>12128000</v>
      </c>
      <c r="E479" s="55">
        <v>6112000</v>
      </c>
      <c r="F479" s="52">
        <f t="shared" si="10"/>
        <v>6016000</v>
      </c>
    </row>
    <row r="480" spans="1:6" ht="12.75">
      <c r="A480" s="105" t="s">
        <v>421</v>
      </c>
      <c r="B480" s="18" t="s">
        <v>156</v>
      </c>
      <c r="C480" s="63" t="s">
        <v>818</v>
      </c>
      <c r="D480" s="55">
        <v>12128000</v>
      </c>
      <c r="E480" s="55">
        <v>6112000</v>
      </c>
      <c r="F480" s="52">
        <f t="shared" si="10"/>
        <v>6016000</v>
      </c>
    </row>
    <row r="481" spans="1:6" ht="22.5">
      <c r="A481" s="105" t="s">
        <v>610</v>
      </c>
      <c r="B481" s="18" t="s">
        <v>156</v>
      </c>
      <c r="C481" s="63" t="s">
        <v>819</v>
      </c>
      <c r="D481" s="55">
        <v>12128000</v>
      </c>
      <c r="E481" s="55">
        <v>6112000</v>
      </c>
      <c r="F481" s="52">
        <f t="shared" si="10"/>
        <v>6016000</v>
      </c>
    </row>
    <row r="482" spans="1:6" ht="12.75">
      <c r="A482" s="107" t="s">
        <v>252</v>
      </c>
      <c r="B482" s="18" t="s">
        <v>156</v>
      </c>
      <c r="C482" s="62" t="s">
        <v>57</v>
      </c>
      <c r="D482" s="55">
        <v>45254000</v>
      </c>
      <c r="E482" s="55">
        <v>21240773.63</v>
      </c>
      <c r="F482" s="52">
        <f t="shared" si="10"/>
        <v>24013226.37</v>
      </c>
    </row>
    <row r="483" spans="1:6" ht="12.75">
      <c r="A483" s="104" t="s">
        <v>397</v>
      </c>
      <c r="B483" s="18" t="s">
        <v>156</v>
      </c>
      <c r="C483" s="63" t="s">
        <v>820</v>
      </c>
      <c r="D483" s="55">
        <v>41615000</v>
      </c>
      <c r="E483" s="55">
        <v>19554375.59</v>
      </c>
      <c r="F483" s="52">
        <f t="shared" si="10"/>
        <v>22060624.41</v>
      </c>
    </row>
    <row r="484" spans="1:6" ht="12.75">
      <c r="A484" s="105" t="s">
        <v>399</v>
      </c>
      <c r="B484" s="18" t="s">
        <v>156</v>
      </c>
      <c r="C484" s="63" t="s">
        <v>821</v>
      </c>
      <c r="D484" s="55">
        <v>35126500</v>
      </c>
      <c r="E484" s="55">
        <v>18205341.4</v>
      </c>
      <c r="F484" s="52">
        <f t="shared" si="10"/>
        <v>16921158.6</v>
      </c>
    </row>
    <row r="485" spans="1:6" ht="12.75">
      <c r="A485" s="105" t="s">
        <v>401</v>
      </c>
      <c r="B485" s="18" t="s">
        <v>156</v>
      </c>
      <c r="C485" s="63" t="s">
        <v>822</v>
      </c>
      <c r="D485" s="55">
        <v>20853000</v>
      </c>
      <c r="E485" s="55">
        <v>9239191.27</v>
      </c>
      <c r="F485" s="52">
        <f t="shared" si="10"/>
        <v>11613808.73</v>
      </c>
    </row>
    <row r="486" spans="1:6" ht="12.75">
      <c r="A486" s="105" t="s">
        <v>403</v>
      </c>
      <c r="B486" s="18" t="s">
        <v>156</v>
      </c>
      <c r="C486" s="63" t="s">
        <v>823</v>
      </c>
      <c r="D486" s="55">
        <v>6260000</v>
      </c>
      <c r="E486" s="55">
        <v>5075682.65</v>
      </c>
      <c r="F486" s="52">
        <f t="shared" si="10"/>
        <v>1184317.3499999996</v>
      </c>
    </row>
    <row r="487" spans="1:6" ht="12.75">
      <c r="A487" s="105" t="s">
        <v>405</v>
      </c>
      <c r="B487" s="18" t="s">
        <v>156</v>
      </c>
      <c r="C487" s="63" t="s">
        <v>824</v>
      </c>
      <c r="D487" s="55">
        <v>8013500</v>
      </c>
      <c r="E487" s="55">
        <v>3890467.48</v>
      </c>
      <c r="F487" s="52">
        <f t="shared" si="10"/>
        <v>4123032.52</v>
      </c>
    </row>
    <row r="488" spans="1:6" ht="12.75">
      <c r="A488" s="105" t="s">
        <v>407</v>
      </c>
      <c r="B488" s="48" t="s">
        <v>156</v>
      </c>
      <c r="C488" s="63" t="s">
        <v>825</v>
      </c>
      <c r="D488" s="55">
        <v>5969000</v>
      </c>
      <c r="E488" s="55">
        <v>1022844.11</v>
      </c>
      <c r="F488" s="52">
        <f t="shared" si="10"/>
        <v>4946155.89</v>
      </c>
    </row>
    <row r="489" spans="1:6" ht="12.75">
      <c r="A489" s="105" t="s">
        <v>409</v>
      </c>
      <c r="B489" s="48" t="s">
        <v>156</v>
      </c>
      <c r="C489" s="63" t="s">
        <v>826</v>
      </c>
      <c r="D489" s="55">
        <v>255000</v>
      </c>
      <c r="E489" s="55">
        <v>110640.59</v>
      </c>
      <c r="F489" s="52">
        <f t="shared" si="10"/>
        <v>144359.41</v>
      </c>
    </row>
    <row r="490" spans="1:6" ht="12.75">
      <c r="A490" s="105" t="s">
        <v>411</v>
      </c>
      <c r="B490" s="48" t="s">
        <v>156</v>
      </c>
      <c r="C490" s="63" t="s">
        <v>827</v>
      </c>
      <c r="D490" s="55">
        <v>16000</v>
      </c>
      <c r="E490" s="55">
        <v>5653</v>
      </c>
      <c r="F490" s="52">
        <f t="shared" si="10"/>
        <v>10347</v>
      </c>
    </row>
    <row r="491" spans="1:6" ht="12.75">
      <c r="A491" s="105" t="s">
        <v>413</v>
      </c>
      <c r="B491" s="18" t="s">
        <v>156</v>
      </c>
      <c r="C491" s="63" t="s">
        <v>828</v>
      </c>
      <c r="D491" s="55">
        <v>372000</v>
      </c>
      <c r="E491" s="55">
        <v>223682.9</v>
      </c>
      <c r="F491" s="52">
        <f t="shared" si="10"/>
        <v>148317.1</v>
      </c>
    </row>
    <row r="492" spans="1:6" ht="12.75">
      <c r="A492" s="105" t="s">
        <v>417</v>
      </c>
      <c r="B492" s="18" t="s">
        <v>156</v>
      </c>
      <c r="C492" s="63" t="s">
        <v>829</v>
      </c>
      <c r="D492" s="55">
        <v>823000</v>
      </c>
      <c r="E492" s="55">
        <v>290430.03</v>
      </c>
      <c r="F492" s="52">
        <f t="shared" si="10"/>
        <v>532569.97</v>
      </c>
    </row>
    <row r="493" spans="1:6" ht="12.75">
      <c r="A493" s="105" t="s">
        <v>419</v>
      </c>
      <c r="B493" s="18" t="s">
        <v>156</v>
      </c>
      <c r="C493" s="63" t="s">
        <v>830</v>
      </c>
      <c r="D493" s="55">
        <v>4503000</v>
      </c>
      <c r="E493" s="55">
        <v>392437.59</v>
      </c>
      <c r="F493" s="52">
        <f t="shared" si="10"/>
        <v>4110562.41</v>
      </c>
    </row>
    <row r="494" spans="1:6" ht="12.75">
      <c r="A494" s="105" t="s">
        <v>421</v>
      </c>
      <c r="B494" s="18" t="s">
        <v>156</v>
      </c>
      <c r="C494" s="63" t="s">
        <v>831</v>
      </c>
      <c r="D494" s="55">
        <v>202000</v>
      </c>
      <c r="E494" s="55">
        <v>71000</v>
      </c>
      <c r="F494" s="52">
        <f t="shared" si="10"/>
        <v>131000</v>
      </c>
    </row>
    <row r="495" spans="1:6" ht="22.5">
      <c r="A495" s="105" t="s">
        <v>610</v>
      </c>
      <c r="B495" s="18" t="s">
        <v>156</v>
      </c>
      <c r="C495" s="63" t="s">
        <v>832</v>
      </c>
      <c r="D495" s="55">
        <v>202000</v>
      </c>
      <c r="E495" s="55">
        <v>71000</v>
      </c>
      <c r="F495" s="52">
        <f t="shared" si="10"/>
        <v>131000</v>
      </c>
    </row>
    <row r="496" spans="1:6" ht="12.75">
      <c r="A496" s="105" t="s">
        <v>431</v>
      </c>
      <c r="B496" s="18" t="s">
        <v>156</v>
      </c>
      <c r="C496" s="63" t="s">
        <v>833</v>
      </c>
      <c r="D496" s="55">
        <v>317500</v>
      </c>
      <c r="E496" s="55">
        <v>255190.08</v>
      </c>
      <c r="F496" s="52">
        <f t="shared" si="10"/>
        <v>62309.92000000001</v>
      </c>
    </row>
    <row r="497" spans="1:6" ht="12.75">
      <c r="A497" s="105" t="s">
        <v>433</v>
      </c>
      <c r="B497" s="18" t="s">
        <v>156</v>
      </c>
      <c r="C497" s="63" t="s">
        <v>834</v>
      </c>
      <c r="D497" s="55">
        <v>3639000</v>
      </c>
      <c r="E497" s="55">
        <v>1686398.04</v>
      </c>
      <c r="F497" s="52">
        <f t="shared" si="10"/>
        <v>1952601.96</v>
      </c>
    </row>
    <row r="498" spans="1:6" ht="12.75">
      <c r="A498" s="105" t="s">
        <v>435</v>
      </c>
      <c r="B498" s="18" t="s">
        <v>156</v>
      </c>
      <c r="C498" s="63" t="s">
        <v>835</v>
      </c>
      <c r="D498" s="55">
        <v>594000</v>
      </c>
      <c r="E498" s="55">
        <v>585950.36</v>
      </c>
      <c r="F498" s="52">
        <f t="shared" si="10"/>
        <v>8049.640000000014</v>
      </c>
    </row>
    <row r="499" spans="1:6" ht="12.75">
      <c r="A499" s="105" t="s">
        <v>437</v>
      </c>
      <c r="B499" s="18" t="s">
        <v>156</v>
      </c>
      <c r="C499" s="63" t="s">
        <v>836</v>
      </c>
      <c r="D499" s="55">
        <v>3045000</v>
      </c>
      <c r="E499" s="55">
        <v>1100447.68</v>
      </c>
      <c r="F499" s="52">
        <f t="shared" si="10"/>
        <v>1944552.32</v>
      </c>
    </row>
    <row r="500" spans="1:6" ht="12.75">
      <c r="A500" s="103" t="s">
        <v>58</v>
      </c>
      <c r="B500" s="18" t="s">
        <v>156</v>
      </c>
      <c r="C500" s="62" t="s">
        <v>59</v>
      </c>
      <c r="D500" s="55">
        <v>290305770</v>
      </c>
      <c r="E500" s="55">
        <v>62309634.77</v>
      </c>
      <c r="F500" s="52">
        <f t="shared" si="10"/>
        <v>227996135.23</v>
      </c>
    </row>
    <row r="501" spans="1:6" ht="12.75">
      <c r="A501" s="104" t="s">
        <v>397</v>
      </c>
      <c r="B501" s="18" t="s">
        <v>156</v>
      </c>
      <c r="C501" s="63" t="s">
        <v>837</v>
      </c>
      <c r="D501" s="55">
        <v>173449943</v>
      </c>
      <c r="E501" s="55">
        <v>62309634.77</v>
      </c>
      <c r="F501" s="52">
        <f t="shared" si="10"/>
        <v>111140308.22999999</v>
      </c>
    </row>
    <row r="502" spans="1:6" ht="12.75">
      <c r="A502" s="105" t="s">
        <v>407</v>
      </c>
      <c r="B502" s="18" t="s">
        <v>156</v>
      </c>
      <c r="C502" s="63" t="s">
        <v>838</v>
      </c>
      <c r="D502" s="55">
        <v>2400000</v>
      </c>
      <c r="E502" s="55">
        <v>564302.25</v>
      </c>
      <c r="F502" s="52">
        <f t="shared" si="10"/>
        <v>1835697.75</v>
      </c>
    </row>
    <row r="503" spans="1:6" ht="12.75">
      <c r="A503" s="106" t="s">
        <v>409</v>
      </c>
      <c r="B503" s="18" t="s">
        <v>156</v>
      </c>
      <c r="C503" s="63" t="s">
        <v>839</v>
      </c>
      <c r="D503" s="55">
        <v>9000</v>
      </c>
      <c r="E503" s="55">
        <v>2831.49</v>
      </c>
      <c r="F503" s="52">
        <f t="shared" si="10"/>
        <v>6168.51</v>
      </c>
    </row>
    <row r="504" spans="1:6" ht="12.75">
      <c r="A504" s="106" t="s">
        <v>411</v>
      </c>
      <c r="B504" s="18" t="s">
        <v>156</v>
      </c>
      <c r="C504" s="63" t="s">
        <v>840</v>
      </c>
      <c r="D504" s="47"/>
      <c r="E504" s="47"/>
      <c r="F504" s="52">
        <f t="shared" si="10"/>
        <v>0</v>
      </c>
    </row>
    <row r="505" spans="1:6" ht="12.75">
      <c r="A505" s="106" t="s">
        <v>415</v>
      </c>
      <c r="B505" s="48" t="s">
        <v>156</v>
      </c>
      <c r="C505" s="63" t="s">
        <v>841</v>
      </c>
      <c r="D505" s="47"/>
      <c r="E505" s="47"/>
      <c r="F505" s="52">
        <f t="shared" si="10"/>
        <v>0</v>
      </c>
    </row>
    <row r="506" spans="1:6" ht="12.75">
      <c r="A506" s="106" t="s">
        <v>419</v>
      </c>
      <c r="B506" s="48" t="s">
        <v>156</v>
      </c>
      <c r="C506" s="63" t="s">
        <v>842</v>
      </c>
      <c r="D506" s="55">
        <v>2391000</v>
      </c>
      <c r="E506" s="55">
        <v>561470.76</v>
      </c>
      <c r="F506" s="52">
        <f t="shared" si="10"/>
        <v>1829529.24</v>
      </c>
    </row>
    <row r="507" spans="1:6" ht="12.75">
      <c r="A507" s="105" t="s">
        <v>421</v>
      </c>
      <c r="B507" s="18" t="s">
        <v>156</v>
      </c>
      <c r="C507" s="63" t="s">
        <v>1010</v>
      </c>
      <c r="D507" s="55">
        <v>80000</v>
      </c>
      <c r="E507" s="47"/>
      <c r="F507" s="52">
        <f t="shared" si="10"/>
        <v>80000</v>
      </c>
    </row>
    <row r="508" spans="1:6" ht="22.5">
      <c r="A508" s="106" t="s">
        <v>508</v>
      </c>
      <c r="B508" s="18" t="s">
        <v>156</v>
      </c>
      <c r="C508" s="63" t="s">
        <v>1011</v>
      </c>
      <c r="D508" s="55">
        <v>80000</v>
      </c>
      <c r="E508" s="47"/>
      <c r="F508" s="52">
        <f t="shared" si="10"/>
        <v>80000</v>
      </c>
    </row>
    <row r="509" spans="1:6" ht="12.75">
      <c r="A509" s="105" t="s">
        <v>661</v>
      </c>
      <c r="B509" s="18" t="s">
        <v>156</v>
      </c>
      <c r="C509" s="63" t="s">
        <v>843</v>
      </c>
      <c r="D509" s="55">
        <v>170969943</v>
      </c>
      <c r="E509" s="55">
        <v>61745332.52</v>
      </c>
      <c r="F509" s="52">
        <f t="shared" si="10"/>
        <v>109224610.47999999</v>
      </c>
    </row>
    <row r="510" spans="1:6" ht="12.75">
      <c r="A510" s="106" t="s">
        <v>663</v>
      </c>
      <c r="B510" s="18" t="s">
        <v>156</v>
      </c>
      <c r="C510" s="63" t="s">
        <v>844</v>
      </c>
      <c r="D510" s="55">
        <v>165129943</v>
      </c>
      <c r="E510" s="55">
        <v>59399713.66</v>
      </c>
      <c r="F510" s="52">
        <f t="shared" si="10"/>
        <v>105730229.34</v>
      </c>
    </row>
    <row r="511" spans="1:6" ht="22.5">
      <c r="A511" s="106" t="s">
        <v>845</v>
      </c>
      <c r="B511" s="18" t="s">
        <v>156</v>
      </c>
      <c r="C511" s="63" t="s">
        <v>846</v>
      </c>
      <c r="D511" s="64">
        <v>5840000</v>
      </c>
      <c r="E511" s="55">
        <v>2345618.86</v>
      </c>
      <c r="F511" s="52">
        <f t="shared" si="10"/>
        <v>3494381.14</v>
      </c>
    </row>
    <row r="512" spans="1:6" ht="12.75">
      <c r="A512" s="105" t="s">
        <v>431</v>
      </c>
      <c r="B512" s="18" t="s">
        <v>156</v>
      </c>
      <c r="C512" s="63" t="s">
        <v>847</v>
      </c>
      <c r="D512" s="47"/>
      <c r="E512" s="47"/>
      <c r="F512" s="52">
        <f t="shared" si="10"/>
        <v>0</v>
      </c>
    </row>
    <row r="513" spans="1:6" ht="12.75">
      <c r="A513" s="105" t="s">
        <v>433</v>
      </c>
      <c r="B513" s="18" t="s">
        <v>156</v>
      </c>
      <c r="C513" s="63" t="s">
        <v>848</v>
      </c>
      <c r="D513" s="55">
        <v>116855827</v>
      </c>
      <c r="E513" s="47"/>
      <c r="F513" s="52">
        <f t="shared" si="10"/>
        <v>116855827</v>
      </c>
    </row>
    <row r="514" spans="1:6" ht="12.75">
      <c r="A514" s="106" t="s">
        <v>435</v>
      </c>
      <c r="B514" s="18" t="s">
        <v>156</v>
      </c>
      <c r="C514" s="63" t="s">
        <v>849</v>
      </c>
      <c r="D514" s="55">
        <v>116855827</v>
      </c>
      <c r="E514" s="47"/>
      <c r="F514" s="52">
        <f t="shared" si="10"/>
        <v>116855827</v>
      </c>
    </row>
    <row r="515" spans="1:6" ht="12.75">
      <c r="A515" s="106" t="s">
        <v>437</v>
      </c>
      <c r="B515" s="18" t="s">
        <v>156</v>
      </c>
      <c r="C515" s="63" t="s">
        <v>850</v>
      </c>
      <c r="D515" s="47"/>
      <c r="E515" s="47"/>
      <c r="F515" s="52">
        <f t="shared" si="10"/>
        <v>0</v>
      </c>
    </row>
    <row r="516" spans="1:6" ht="12.75">
      <c r="A516" s="107" t="s">
        <v>60</v>
      </c>
      <c r="B516" s="18" t="s">
        <v>156</v>
      </c>
      <c r="C516" s="62" t="s">
        <v>61</v>
      </c>
      <c r="D516" s="55">
        <v>5900000</v>
      </c>
      <c r="E516" s="55">
        <v>2368162.04</v>
      </c>
      <c r="F516" s="52">
        <f aca="true" t="shared" si="11" ref="F516:F579">D516-E516</f>
        <v>3531837.96</v>
      </c>
    </row>
    <row r="517" spans="1:6" ht="12.75">
      <c r="A517" s="104" t="s">
        <v>397</v>
      </c>
      <c r="B517" s="18" t="s">
        <v>156</v>
      </c>
      <c r="C517" s="63" t="s">
        <v>851</v>
      </c>
      <c r="D517" s="55">
        <v>5900000</v>
      </c>
      <c r="E517" s="55">
        <v>2368162.04</v>
      </c>
      <c r="F517" s="52">
        <f t="shared" si="11"/>
        <v>3531837.96</v>
      </c>
    </row>
    <row r="518" spans="1:6" ht="12.75">
      <c r="A518" s="99" t="s">
        <v>407</v>
      </c>
      <c r="B518" s="18" t="s">
        <v>156</v>
      </c>
      <c r="C518" s="63" t="s">
        <v>852</v>
      </c>
      <c r="D518" s="55">
        <v>60000</v>
      </c>
      <c r="E518" s="55">
        <v>22543.18</v>
      </c>
      <c r="F518" s="52">
        <f t="shared" si="11"/>
        <v>37456.82</v>
      </c>
    </row>
    <row r="519" spans="1:6" ht="12.75">
      <c r="A519" s="106" t="s">
        <v>419</v>
      </c>
      <c r="B519" s="18" t="s">
        <v>156</v>
      </c>
      <c r="C519" s="63" t="s">
        <v>853</v>
      </c>
      <c r="D519" s="55">
        <v>60000</v>
      </c>
      <c r="E519" s="55">
        <v>22543.18</v>
      </c>
      <c r="F519" s="52">
        <f t="shared" si="11"/>
        <v>37456.82</v>
      </c>
    </row>
    <row r="520" spans="1:6" ht="12.75">
      <c r="A520" s="99" t="s">
        <v>661</v>
      </c>
      <c r="B520" s="18" t="s">
        <v>156</v>
      </c>
      <c r="C520" s="63" t="s">
        <v>854</v>
      </c>
      <c r="D520" s="55">
        <v>5840000</v>
      </c>
      <c r="E520" s="55">
        <v>2345618.86</v>
      </c>
      <c r="F520" s="52">
        <f t="shared" si="11"/>
        <v>3494381.14</v>
      </c>
    </row>
    <row r="521" spans="1:6" ht="22.5">
      <c r="A521" s="106" t="s">
        <v>845</v>
      </c>
      <c r="B521" s="18" t="s">
        <v>156</v>
      </c>
      <c r="C521" s="63" t="s">
        <v>855</v>
      </c>
      <c r="D521" s="55">
        <v>5840000</v>
      </c>
      <c r="E521" s="55">
        <v>2345618.86</v>
      </c>
      <c r="F521" s="52">
        <f t="shared" si="11"/>
        <v>3494381.14</v>
      </c>
    </row>
    <row r="522" spans="1:6" ht="12.75">
      <c r="A522" s="107" t="s">
        <v>62</v>
      </c>
      <c r="B522" s="18" t="s">
        <v>156</v>
      </c>
      <c r="C522" s="62" t="s">
        <v>63</v>
      </c>
      <c r="D522" s="55">
        <v>214058770</v>
      </c>
      <c r="E522" s="55">
        <v>39988462.1</v>
      </c>
      <c r="F522" s="52">
        <f t="shared" si="11"/>
        <v>174070307.9</v>
      </c>
    </row>
    <row r="523" spans="1:6" ht="12.75">
      <c r="A523" s="104" t="s">
        <v>397</v>
      </c>
      <c r="B523" s="18" t="s">
        <v>156</v>
      </c>
      <c r="C523" s="63" t="s">
        <v>856</v>
      </c>
      <c r="D523" s="55">
        <v>112031943</v>
      </c>
      <c r="E523" s="55">
        <v>39988462.1</v>
      </c>
      <c r="F523" s="52">
        <f t="shared" si="11"/>
        <v>72043480.9</v>
      </c>
    </row>
    <row r="524" spans="1:6" ht="12.75">
      <c r="A524" s="105" t="s">
        <v>407</v>
      </c>
      <c r="B524" s="18" t="s">
        <v>156</v>
      </c>
      <c r="C524" s="63" t="s">
        <v>857</v>
      </c>
      <c r="D524" s="55">
        <v>1253000</v>
      </c>
      <c r="E524" s="55">
        <v>342642.09</v>
      </c>
      <c r="F524" s="52">
        <f t="shared" si="11"/>
        <v>910357.9099999999</v>
      </c>
    </row>
    <row r="525" spans="1:6" ht="12.75">
      <c r="A525" s="106" t="s">
        <v>409</v>
      </c>
      <c r="B525" s="18" t="s">
        <v>156</v>
      </c>
      <c r="C525" s="63" t="s">
        <v>858</v>
      </c>
      <c r="D525" s="55">
        <v>9000</v>
      </c>
      <c r="E525" s="55">
        <v>2831.49</v>
      </c>
      <c r="F525" s="52">
        <f t="shared" si="11"/>
        <v>6168.51</v>
      </c>
    </row>
    <row r="526" spans="1:6" ht="12.75">
      <c r="A526" s="106" t="s">
        <v>419</v>
      </c>
      <c r="B526" s="18" t="s">
        <v>156</v>
      </c>
      <c r="C526" s="63" t="s">
        <v>859</v>
      </c>
      <c r="D526" s="55">
        <v>1244000</v>
      </c>
      <c r="E526" s="55">
        <v>339810.6</v>
      </c>
      <c r="F526" s="101">
        <f t="shared" si="11"/>
        <v>904189.4</v>
      </c>
    </row>
    <row r="527" spans="1:6" ht="12.75">
      <c r="A527" s="105" t="s">
        <v>661</v>
      </c>
      <c r="B527" s="18" t="s">
        <v>156</v>
      </c>
      <c r="C527" s="63" t="s">
        <v>860</v>
      </c>
      <c r="D527" s="55">
        <v>110778943</v>
      </c>
      <c r="E527" s="55">
        <v>39645820.01</v>
      </c>
      <c r="F527" s="52">
        <f t="shared" si="11"/>
        <v>71133122.99000001</v>
      </c>
    </row>
    <row r="528" spans="1:6" ht="12.75">
      <c r="A528" s="106" t="s">
        <v>663</v>
      </c>
      <c r="B528" s="18" t="s">
        <v>156</v>
      </c>
      <c r="C528" s="63" t="s">
        <v>861</v>
      </c>
      <c r="D528" s="55">
        <v>110778943</v>
      </c>
      <c r="E528" s="55">
        <v>39645820.01</v>
      </c>
      <c r="F528" s="52">
        <f t="shared" si="11"/>
        <v>71133122.99000001</v>
      </c>
    </row>
    <row r="529" spans="1:6" ht="12.75">
      <c r="A529" s="105" t="s">
        <v>431</v>
      </c>
      <c r="B529" s="18" t="s">
        <v>156</v>
      </c>
      <c r="C529" s="63" t="s">
        <v>1012</v>
      </c>
      <c r="D529" s="47"/>
      <c r="E529" s="47"/>
      <c r="F529" s="52">
        <f t="shared" si="11"/>
        <v>0</v>
      </c>
    </row>
    <row r="530" spans="1:6" ht="12.75">
      <c r="A530" s="105" t="s">
        <v>433</v>
      </c>
      <c r="B530" s="18" t="s">
        <v>156</v>
      </c>
      <c r="C530" s="63" t="s">
        <v>862</v>
      </c>
      <c r="D530" s="55">
        <v>102026827</v>
      </c>
      <c r="E530" s="47"/>
      <c r="F530" s="52">
        <f t="shared" si="11"/>
        <v>102026827</v>
      </c>
    </row>
    <row r="531" spans="1:6" ht="12.75">
      <c r="A531" s="106" t="s">
        <v>435</v>
      </c>
      <c r="B531" s="18" t="s">
        <v>156</v>
      </c>
      <c r="C531" s="63" t="s">
        <v>863</v>
      </c>
      <c r="D531" s="55">
        <v>102026827</v>
      </c>
      <c r="E531" s="47"/>
      <c r="F531" s="52">
        <f t="shared" si="11"/>
        <v>102026827</v>
      </c>
    </row>
    <row r="532" spans="1:6" ht="12.75">
      <c r="A532" s="107" t="s">
        <v>64</v>
      </c>
      <c r="B532" s="48" t="s">
        <v>156</v>
      </c>
      <c r="C532" s="62" t="s">
        <v>65</v>
      </c>
      <c r="D532" s="55">
        <v>70267000</v>
      </c>
      <c r="E532" s="55">
        <v>19953010.63</v>
      </c>
      <c r="F532" s="52">
        <f t="shared" si="11"/>
        <v>50313989.370000005</v>
      </c>
    </row>
    <row r="533" spans="1:6" ht="12.75">
      <c r="A533" s="104" t="s">
        <v>397</v>
      </c>
      <c r="B533" s="18" t="s">
        <v>156</v>
      </c>
      <c r="C533" s="63" t="s">
        <v>864</v>
      </c>
      <c r="D533" s="55">
        <v>55438000</v>
      </c>
      <c r="E533" s="55">
        <v>19953010.63</v>
      </c>
      <c r="F533" s="52">
        <f t="shared" si="11"/>
        <v>35484989.370000005</v>
      </c>
    </row>
    <row r="534" spans="1:6" ht="12.75">
      <c r="A534" s="105" t="s">
        <v>407</v>
      </c>
      <c r="B534" s="18" t="s">
        <v>156</v>
      </c>
      <c r="C534" s="63" t="s">
        <v>865</v>
      </c>
      <c r="D534" s="64">
        <v>1087000</v>
      </c>
      <c r="E534" s="55">
        <v>199116.98</v>
      </c>
      <c r="F534" s="52">
        <f t="shared" si="11"/>
        <v>887883.02</v>
      </c>
    </row>
    <row r="535" spans="1:6" ht="12.75">
      <c r="A535" s="106" t="s">
        <v>419</v>
      </c>
      <c r="B535" s="18" t="s">
        <v>156</v>
      </c>
      <c r="C535" s="63" t="s">
        <v>866</v>
      </c>
      <c r="D535" s="55">
        <v>1087000</v>
      </c>
      <c r="E535" s="55">
        <v>199116.98</v>
      </c>
      <c r="F535" s="52">
        <f t="shared" si="11"/>
        <v>887883.02</v>
      </c>
    </row>
    <row r="536" spans="1:6" ht="12.75">
      <c r="A536" s="105" t="s">
        <v>661</v>
      </c>
      <c r="B536" s="18" t="s">
        <v>156</v>
      </c>
      <c r="C536" s="63" t="s">
        <v>867</v>
      </c>
      <c r="D536" s="55">
        <v>54351000</v>
      </c>
      <c r="E536" s="55">
        <v>19753893.65</v>
      </c>
      <c r="F536" s="52">
        <f t="shared" si="11"/>
        <v>34597106.35</v>
      </c>
    </row>
    <row r="537" spans="1:6" ht="12.75">
      <c r="A537" s="106" t="s">
        <v>663</v>
      </c>
      <c r="B537" s="18" t="s">
        <v>156</v>
      </c>
      <c r="C537" s="63" t="s">
        <v>868</v>
      </c>
      <c r="D537" s="55">
        <v>54351000</v>
      </c>
      <c r="E537" s="55">
        <v>19753893.65</v>
      </c>
      <c r="F537" s="52">
        <f t="shared" si="11"/>
        <v>34597106.35</v>
      </c>
    </row>
    <row r="538" spans="1:6" ht="12.75">
      <c r="A538" s="105" t="s">
        <v>433</v>
      </c>
      <c r="B538" s="18" t="s">
        <v>156</v>
      </c>
      <c r="C538" s="63" t="s">
        <v>1013</v>
      </c>
      <c r="D538" s="55">
        <v>14829000</v>
      </c>
      <c r="E538" s="47"/>
      <c r="F538" s="52">
        <f t="shared" si="11"/>
        <v>14829000</v>
      </c>
    </row>
    <row r="539" spans="1:6" ht="12.75">
      <c r="A539" s="106" t="s">
        <v>435</v>
      </c>
      <c r="B539" s="18" t="s">
        <v>156</v>
      </c>
      <c r="C539" s="63" t="s">
        <v>1014</v>
      </c>
      <c r="D539" s="55">
        <v>14829000</v>
      </c>
      <c r="E539" s="47"/>
      <c r="F539" s="52">
        <f t="shared" si="11"/>
        <v>14829000</v>
      </c>
    </row>
    <row r="540" spans="1:6" ht="12.75">
      <c r="A540" s="107" t="s">
        <v>1051</v>
      </c>
      <c r="B540" s="18" t="s">
        <v>156</v>
      </c>
      <c r="C540" s="62" t="s">
        <v>1052</v>
      </c>
      <c r="D540" s="55">
        <v>80000</v>
      </c>
      <c r="E540" s="47"/>
      <c r="F540" s="52">
        <f t="shared" si="11"/>
        <v>80000</v>
      </c>
    </row>
    <row r="541" spans="1:6" ht="12.75">
      <c r="A541" s="104" t="s">
        <v>397</v>
      </c>
      <c r="B541" s="18" t="s">
        <v>156</v>
      </c>
      <c r="C541" s="63" t="s">
        <v>1053</v>
      </c>
      <c r="D541" s="55">
        <v>80000</v>
      </c>
      <c r="E541" s="47"/>
      <c r="F541" s="52">
        <f t="shared" si="11"/>
        <v>80000</v>
      </c>
    </row>
    <row r="542" spans="1:6" ht="12.75">
      <c r="A542" s="105" t="s">
        <v>407</v>
      </c>
      <c r="B542" s="48" t="s">
        <v>156</v>
      </c>
      <c r="C542" s="63" t="s">
        <v>1054</v>
      </c>
      <c r="D542" s="47"/>
      <c r="E542" s="47"/>
      <c r="F542" s="52">
        <f t="shared" si="11"/>
        <v>0</v>
      </c>
    </row>
    <row r="543" spans="1:6" ht="12.75">
      <c r="A543" s="106" t="s">
        <v>411</v>
      </c>
      <c r="B543" s="18" t="s">
        <v>156</v>
      </c>
      <c r="C543" s="63" t="s">
        <v>1055</v>
      </c>
      <c r="D543" s="47"/>
      <c r="E543" s="47"/>
      <c r="F543" s="52">
        <f t="shared" si="11"/>
        <v>0</v>
      </c>
    </row>
    <row r="544" spans="1:6" ht="12.75">
      <c r="A544" s="106" t="s">
        <v>415</v>
      </c>
      <c r="B544" s="18" t="s">
        <v>156</v>
      </c>
      <c r="C544" s="63" t="s">
        <v>1056</v>
      </c>
      <c r="D544" s="47"/>
      <c r="E544" s="47"/>
      <c r="F544" s="52">
        <f t="shared" si="11"/>
        <v>0</v>
      </c>
    </row>
    <row r="545" spans="1:6" ht="12.75">
      <c r="A545" s="106" t="s">
        <v>419</v>
      </c>
      <c r="B545" s="18" t="s">
        <v>156</v>
      </c>
      <c r="C545" s="63" t="s">
        <v>1057</v>
      </c>
      <c r="D545" s="47"/>
      <c r="E545" s="47"/>
      <c r="F545" s="52">
        <f t="shared" si="11"/>
        <v>0</v>
      </c>
    </row>
    <row r="546" spans="1:6" ht="12.75">
      <c r="A546" s="105" t="s">
        <v>421</v>
      </c>
      <c r="B546" s="18" t="s">
        <v>156</v>
      </c>
      <c r="C546" s="63" t="s">
        <v>1058</v>
      </c>
      <c r="D546" s="55">
        <v>80000</v>
      </c>
      <c r="E546" s="47"/>
      <c r="F546" s="52">
        <f t="shared" si="11"/>
        <v>80000</v>
      </c>
    </row>
    <row r="547" spans="1:6" ht="22.5">
      <c r="A547" s="106" t="s">
        <v>508</v>
      </c>
      <c r="B547" s="18" t="s">
        <v>156</v>
      </c>
      <c r="C547" s="63" t="s">
        <v>1059</v>
      </c>
      <c r="D547" s="55">
        <v>80000</v>
      </c>
      <c r="E547" s="47"/>
      <c r="F547" s="52">
        <f t="shared" si="11"/>
        <v>80000</v>
      </c>
    </row>
    <row r="548" spans="1:6" ht="12.75">
      <c r="A548" s="105" t="s">
        <v>431</v>
      </c>
      <c r="B548" s="18" t="s">
        <v>156</v>
      </c>
      <c r="C548" s="63" t="s">
        <v>1060</v>
      </c>
      <c r="D548" s="47"/>
      <c r="E548" s="47"/>
      <c r="F548" s="52">
        <f t="shared" si="11"/>
        <v>0</v>
      </c>
    </row>
    <row r="549" spans="1:6" ht="12.75">
      <c r="A549" s="105" t="s">
        <v>433</v>
      </c>
      <c r="B549" s="18" t="s">
        <v>156</v>
      </c>
      <c r="C549" s="63" t="s">
        <v>1061</v>
      </c>
      <c r="D549" s="47"/>
      <c r="E549" s="47"/>
      <c r="F549" s="52">
        <f t="shared" si="11"/>
        <v>0</v>
      </c>
    </row>
    <row r="550" spans="1:6" ht="12.75">
      <c r="A550" s="106" t="s">
        <v>435</v>
      </c>
      <c r="B550" s="18" t="s">
        <v>156</v>
      </c>
      <c r="C550" s="63" t="s">
        <v>1062</v>
      </c>
      <c r="D550" s="47"/>
      <c r="E550" s="47"/>
      <c r="F550" s="52">
        <f t="shared" si="11"/>
        <v>0</v>
      </c>
    </row>
    <row r="551" spans="1:6" ht="12.75">
      <c r="A551" s="106" t="s">
        <v>437</v>
      </c>
      <c r="B551" s="18" t="s">
        <v>156</v>
      </c>
      <c r="C551" s="63" t="s">
        <v>1063</v>
      </c>
      <c r="D551" s="47"/>
      <c r="E551" s="47"/>
      <c r="F551" s="52">
        <f t="shared" si="11"/>
        <v>0</v>
      </c>
    </row>
    <row r="552" spans="1:6" ht="12.75">
      <c r="A552" s="103" t="s">
        <v>253</v>
      </c>
      <c r="B552" s="18" t="s">
        <v>156</v>
      </c>
      <c r="C552" s="62" t="s">
        <v>66</v>
      </c>
      <c r="D552" s="55">
        <v>195169000</v>
      </c>
      <c r="E552" s="55">
        <v>67651424.25</v>
      </c>
      <c r="F552" s="52">
        <f t="shared" si="11"/>
        <v>127517575.75</v>
      </c>
    </row>
    <row r="553" spans="1:6" ht="12.75">
      <c r="A553" s="104" t="s">
        <v>397</v>
      </c>
      <c r="B553" s="18" t="s">
        <v>156</v>
      </c>
      <c r="C553" s="63" t="s">
        <v>869</v>
      </c>
      <c r="D553" s="55">
        <v>192962000</v>
      </c>
      <c r="E553" s="55">
        <v>66940568.25</v>
      </c>
      <c r="F553" s="52">
        <f t="shared" si="11"/>
        <v>126021431.75</v>
      </c>
    </row>
    <row r="554" spans="1:6" ht="12.75">
      <c r="A554" s="105" t="s">
        <v>399</v>
      </c>
      <c r="B554" s="18" t="s">
        <v>156</v>
      </c>
      <c r="C554" s="63" t="s">
        <v>870</v>
      </c>
      <c r="D554" s="55">
        <v>2844000</v>
      </c>
      <c r="E554" s="55">
        <v>1205406.76</v>
      </c>
      <c r="F554" s="52">
        <f t="shared" si="11"/>
        <v>1638593.24</v>
      </c>
    </row>
    <row r="555" spans="1:6" ht="12.75">
      <c r="A555" s="106" t="s">
        <v>401</v>
      </c>
      <c r="B555" s="48" t="s">
        <v>156</v>
      </c>
      <c r="C555" s="63" t="s">
        <v>871</v>
      </c>
      <c r="D555" s="55">
        <v>2175000</v>
      </c>
      <c r="E555" s="55">
        <v>931719.48</v>
      </c>
      <c r="F555" s="52">
        <f t="shared" si="11"/>
        <v>1243280.52</v>
      </c>
    </row>
    <row r="556" spans="1:6" ht="12.75">
      <c r="A556" s="106" t="s">
        <v>403</v>
      </c>
      <c r="B556" s="48" t="s">
        <v>156</v>
      </c>
      <c r="C556" s="63" t="s">
        <v>872</v>
      </c>
      <c r="D556" s="55">
        <v>12000</v>
      </c>
      <c r="E556" s="55">
        <v>6200</v>
      </c>
      <c r="F556" s="52">
        <f t="shared" si="11"/>
        <v>5800</v>
      </c>
    </row>
    <row r="557" spans="1:6" ht="12.75">
      <c r="A557" s="106" t="s">
        <v>405</v>
      </c>
      <c r="B557" s="48" t="s">
        <v>156</v>
      </c>
      <c r="C557" s="63" t="s">
        <v>873</v>
      </c>
      <c r="D557" s="55">
        <v>657000</v>
      </c>
      <c r="E557" s="55">
        <v>267487.28</v>
      </c>
      <c r="F557" s="52">
        <f t="shared" si="11"/>
        <v>389512.72</v>
      </c>
    </row>
    <row r="558" spans="1:6" ht="12.75">
      <c r="A558" s="105" t="s">
        <v>407</v>
      </c>
      <c r="B558" s="18" t="s">
        <v>156</v>
      </c>
      <c r="C558" s="63" t="s">
        <v>874</v>
      </c>
      <c r="D558" s="55">
        <v>8903000</v>
      </c>
      <c r="E558" s="55">
        <v>813269.86</v>
      </c>
      <c r="F558" s="52">
        <f t="shared" si="11"/>
        <v>8089730.14</v>
      </c>
    </row>
    <row r="559" spans="1:6" ht="12.75">
      <c r="A559" s="106" t="s">
        <v>409</v>
      </c>
      <c r="B559" s="18" t="s">
        <v>156</v>
      </c>
      <c r="C559" s="63" t="s">
        <v>875</v>
      </c>
      <c r="D559" s="55">
        <v>24000</v>
      </c>
      <c r="E559" s="55">
        <v>6876.18</v>
      </c>
      <c r="F559" s="52">
        <f t="shared" si="11"/>
        <v>17123.82</v>
      </c>
    </row>
    <row r="560" spans="1:6" ht="12.75">
      <c r="A560" s="106" t="s">
        <v>411</v>
      </c>
      <c r="B560" s="18" t="s">
        <v>156</v>
      </c>
      <c r="C560" s="63" t="s">
        <v>876</v>
      </c>
      <c r="D560" s="55">
        <v>1296000</v>
      </c>
      <c r="E560" s="55">
        <v>325580</v>
      </c>
      <c r="F560" s="101">
        <f t="shared" si="11"/>
        <v>970420</v>
      </c>
    </row>
    <row r="561" spans="1:6" ht="12.75">
      <c r="A561" s="106" t="s">
        <v>413</v>
      </c>
      <c r="B561" s="18" t="s">
        <v>156</v>
      </c>
      <c r="C561" s="63" t="s">
        <v>877</v>
      </c>
      <c r="D561" s="55">
        <v>1000</v>
      </c>
      <c r="E561" s="55">
        <v>409.74</v>
      </c>
      <c r="F561" s="52">
        <f t="shared" si="11"/>
        <v>590.26</v>
      </c>
    </row>
    <row r="562" spans="1:6" ht="12.75">
      <c r="A562" s="106" t="s">
        <v>417</v>
      </c>
      <c r="B562" s="18" t="s">
        <v>156</v>
      </c>
      <c r="C562" s="63" t="s">
        <v>878</v>
      </c>
      <c r="D562" s="55">
        <v>1078000</v>
      </c>
      <c r="E562" s="55">
        <v>5981.94</v>
      </c>
      <c r="F562" s="52">
        <f t="shared" si="11"/>
        <v>1072018.06</v>
      </c>
    </row>
    <row r="563" spans="1:6" ht="12.75">
      <c r="A563" s="106" t="s">
        <v>419</v>
      </c>
      <c r="B563" s="18" t="s">
        <v>156</v>
      </c>
      <c r="C563" s="63" t="s">
        <v>879</v>
      </c>
      <c r="D563" s="55">
        <v>6504000</v>
      </c>
      <c r="E563" s="55">
        <v>474422</v>
      </c>
      <c r="F563" s="52">
        <f t="shared" si="11"/>
        <v>6029578</v>
      </c>
    </row>
    <row r="564" spans="1:6" ht="12.75">
      <c r="A564" s="105" t="s">
        <v>421</v>
      </c>
      <c r="B564" s="18" t="s">
        <v>156</v>
      </c>
      <c r="C564" s="63" t="s">
        <v>880</v>
      </c>
      <c r="D564" s="55">
        <v>179854000</v>
      </c>
      <c r="E564" s="55">
        <v>64557328.89</v>
      </c>
      <c r="F564" s="52">
        <f t="shared" si="11"/>
        <v>115296671.11</v>
      </c>
    </row>
    <row r="565" spans="1:6" ht="22.5">
      <c r="A565" s="105" t="s">
        <v>610</v>
      </c>
      <c r="B565" s="18" t="s">
        <v>156</v>
      </c>
      <c r="C565" s="63" t="s">
        <v>881</v>
      </c>
      <c r="D565" s="55">
        <v>43331000</v>
      </c>
      <c r="E565" s="55">
        <v>20450726.64</v>
      </c>
      <c r="F565" s="52">
        <f t="shared" si="11"/>
        <v>22880273.36</v>
      </c>
    </row>
    <row r="566" spans="1:6" ht="22.5">
      <c r="A566" s="105" t="s">
        <v>508</v>
      </c>
      <c r="B566" s="18" t="s">
        <v>156</v>
      </c>
      <c r="C566" s="63" t="s">
        <v>882</v>
      </c>
      <c r="D566" s="55">
        <v>136523000</v>
      </c>
      <c r="E566" s="55">
        <v>44106602.25</v>
      </c>
      <c r="F566" s="52">
        <f t="shared" si="11"/>
        <v>92416397.75</v>
      </c>
    </row>
    <row r="567" spans="1:6" ht="12.75">
      <c r="A567" s="105" t="s">
        <v>431</v>
      </c>
      <c r="B567" s="18" t="s">
        <v>156</v>
      </c>
      <c r="C567" s="63" t="s">
        <v>883</v>
      </c>
      <c r="D567" s="55">
        <v>1361000</v>
      </c>
      <c r="E567" s="55">
        <v>364562.74</v>
      </c>
      <c r="F567" s="52">
        <f t="shared" si="11"/>
        <v>996437.26</v>
      </c>
    </row>
    <row r="568" spans="1:6" ht="12.75">
      <c r="A568" s="105" t="s">
        <v>433</v>
      </c>
      <c r="B568" s="18" t="s">
        <v>156</v>
      </c>
      <c r="C568" s="63" t="s">
        <v>884</v>
      </c>
      <c r="D568" s="55">
        <v>2207000</v>
      </c>
      <c r="E568" s="55">
        <v>710856</v>
      </c>
      <c r="F568" s="52">
        <f t="shared" si="11"/>
        <v>1496144</v>
      </c>
    </row>
    <row r="569" spans="1:6" ht="12.75">
      <c r="A569" s="106" t="s">
        <v>435</v>
      </c>
      <c r="B569" s="18" t="s">
        <v>156</v>
      </c>
      <c r="C569" s="63" t="s">
        <v>885</v>
      </c>
      <c r="D569" s="55">
        <v>572500</v>
      </c>
      <c r="E569" s="55">
        <v>279076</v>
      </c>
      <c r="F569" s="52">
        <f t="shared" si="11"/>
        <v>293424</v>
      </c>
    </row>
    <row r="570" spans="1:6" ht="12.75">
      <c r="A570" s="106" t="s">
        <v>437</v>
      </c>
      <c r="B570" s="18" t="s">
        <v>156</v>
      </c>
      <c r="C570" s="63" t="s">
        <v>886</v>
      </c>
      <c r="D570" s="55">
        <v>1634500</v>
      </c>
      <c r="E570" s="55">
        <v>431780</v>
      </c>
      <c r="F570" s="52">
        <f t="shared" si="11"/>
        <v>1202720</v>
      </c>
    </row>
    <row r="571" spans="1:6" ht="12.75">
      <c r="A571" s="107" t="s">
        <v>300</v>
      </c>
      <c r="B571" s="18" t="s">
        <v>156</v>
      </c>
      <c r="C571" s="62" t="s">
        <v>67</v>
      </c>
      <c r="D571" s="55">
        <v>9580000</v>
      </c>
      <c r="E571" s="55">
        <v>2225894.86</v>
      </c>
      <c r="F571" s="52">
        <f t="shared" si="11"/>
        <v>7354105.140000001</v>
      </c>
    </row>
    <row r="572" spans="1:6" ht="12.75">
      <c r="A572" s="104" t="s">
        <v>397</v>
      </c>
      <c r="B572" s="18" t="s">
        <v>156</v>
      </c>
      <c r="C572" s="63" t="s">
        <v>887</v>
      </c>
      <c r="D572" s="55">
        <v>8603000</v>
      </c>
      <c r="E572" s="55">
        <v>1615028.86</v>
      </c>
      <c r="F572" s="52">
        <f t="shared" si="11"/>
        <v>6987971.14</v>
      </c>
    </row>
    <row r="573" spans="1:6" ht="12.75">
      <c r="A573" s="105" t="s">
        <v>399</v>
      </c>
      <c r="B573" s="18" t="s">
        <v>156</v>
      </c>
      <c r="C573" s="63" t="s">
        <v>888</v>
      </c>
      <c r="D573" s="64">
        <v>2844000</v>
      </c>
      <c r="E573" s="55">
        <v>1205406.76</v>
      </c>
      <c r="F573" s="52">
        <f t="shared" si="11"/>
        <v>1638593.24</v>
      </c>
    </row>
    <row r="574" spans="1:6" ht="12.75">
      <c r="A574" s="106" t="s">
        <v>401</v>
      </c>
      <c r="B574" s="18" t="s">
        <v>156</v>
      </c>
      <c r="C574" s="63" t="s">
        <v>889</v>
      </c>
      <c r="D574" s="55">
        <v>2175000</v>
      </c>
      <c r="E574" s="55">
        <v>931719.48</v>
      </c>
      <c r="F574" s="52">
        <f t="shared" si="11"/>
        <v>1243280.52</v>
      </c>
    </row>
    <row r="575" spans="1:6" ht="12.75">
      <c r="A575" s="106" t="s">
        <v>403</v>
      </c>
      <c r="B575" s="18" t="s">
        <v>156</v>
      </c>
      <c r="C575" s="63" t="s">
        <v>890</v>
      </c>
      <c r="D575" s="55">
        <v>12000</v>
      </c>
      <c r="E575" s="55">
        <v>6200</v>
      </c>
      <c r="F575" s="52">
        <f t="shared" si="11"/>
        <v>5800</v>
      </c>
    </row>
    <row r="576" spans="1:6" ht="12.75">
      <c r="A576" s="106" t="s">
        <v>405</v>
      </c>
      <c r="B576" s="18" t="s">
        <v>156</v>
      </c>
      <c r="C576" s="63" t="s">
        <v>891</v>
      </c>
      <c r="D576" s="55">
        <v>657000</v>
      </c>
      <c r="E576" s="55">
        <v>267487.28</v>
      </c>
      <c r="F576" s="52">
        <f t="shared" si="11"/>
        <v>389512.72</v>
      </c>
    </row>
    <row r="577" spans="1:6" ht="12.75">
      <c r="A577" s="105" t="s">
        <v>407</v>
      </c>
      <c r="B577" s="18" t="s">
        <v>156</v>
      </c>
      <c r="C577" s="63" t="s">
        <v>892</v>
      </c>
      <c r="D577" s="55">
        <v>5603000</v>
      </c>
      <c r="E577" s="55">
        <v>353777.36</v>
      </c>
      <c r="F577" s="52">
        <f t="shared" si="11"/>
        <v>5249222.64</v>
      </c>
    </row>
    <row r="578" spans="1:6" ht="12.75">
      <c r="A578" s="106" t="s">
        <v>409</v>
      </c>
      <c r="B578" s="18" t="s">
        <v>156</v>
      </c>
      <c r="C578" s="63" t="s">
        <v>893</v>
      </c>
      <c r="D578" s="55">
        <v>24000</v>
      </c>
      <c r="E578" s="55">
        <v>6876.18</v>
      </c>
      <c r="F578" s="52">
        <f t="shared" si="11"/>
        <v>17123.82</v>
      </c>
    </row>
    <row r="579" spans="1:6" ht="12.75">
      <c r="A579" s="106" t="s">
        <v>411</v>
      </c>
      <c r="B579" s="18" t="s">
        <v>156</v>
      </c>
      <c r="C579" s="63" t="s">
        <v>894</v>
      </c>
      <c r="D579" s="55">
        <v>781000</v>
      </c>
      <c r="E579" s="55">
        <v>141709.5</v>
      </c>
      <c r="F579" s="52">
        <f t="shared" si="11"/>
        <v>639290.5</v>
      </c>
    </row>
    <row r="580" spans="1:6" ht="12.75">
      <c r="A580" s="106" t="s">
        <v>413</v>
      </c>
      <c r="B580" s="18" t="s">
        <v>156</v>
      </c>
      <c r="C580" s="63" t="s">
        <v>895</v>
      </c>
      <c r="D580" s="55">
        <v>1000</v>
      </c>
      <c r="E580" s="55">
        <v>409.74</v>
      </c>
      <c r="F580" s="52">
        <f aca="true" t="shared" si="12" ref="F580:F626">D580-E580</f>
        <v>590.26</v>
      </c>
    </row>
    <row r="581" spans="1:6" ht="12.75">
      <c r="A581" s="106" t="s">
        <v>417</v>
      </c>
      <c r="B581" s="18" t="s">
        <v>156</v>
      </c>
      <c r="C581" s="63" t="s">
        <v>896</v>
      </c>
      <c r="D581" s="55">
        <v>1078000</v>
      </c>
      <c r="E581" s="55">
        <v>5981.94</v>
      </c>
      <c r="F581" s="52">
        <f t="shared" si="12"/>
        <v>1072018.06</v>
      </c>
    </row>
    <row r="582" spans="1:6" ht="12.75">
      <c r="A582" s="106" t="s">
        <v>419</v>
      </c>
      <c r="B582" s="18" t="s">
        <v>156</v>
      </c>
      <c r="C582" s="63" t="s">
        <v>897</v>
      </c>
      <c r="D582" s="55">
        <v>3719000</v>
      </c>
      <c r="E582" s="55">
        <v>198800</v>
      </c>
      <c r="F582" s="52">
        <f t="shared" si="12"/>
        <v>3520200</v>
      </c>
    </row>
    <row r="583" spans="1:6" ht="12.75">
      <c r="A583" s="105" t="s">
        <v>421</v>
      </c>
      <c r="B583" s="18" t="s">
        <v>156</v>
      </c>
      <c r="C583" s="63" t="s">
        <v>898</v>
      </c>
      <c r="D583" s="47"/>
      <c r="E583" s="47"/>
      <c r="F583" s="52">
        <f t="shared" si="12"/>
        <v>0</v>
      </c>
    </row>
    <row r="584" spans="1:6" ht="22.5">
      <c r="A584" s="106" t="s">
        <v>610</v>
      </c>
      <c r="B584" s="18" t="s">
        <v>156</v>
      </c>
      <c r="C584" s="63" t="s">
        <v>899</v>
      </c>
      <c r="D584" s="47"/>
      <c r="E584" s="47"/>
      <c r="F584" s="52">
        <f t="shared" si="12"/>
        <v>0</v>
      </c>
    </row>
    <row r="585" spans="1:6" ht="12.75">
      <c r="A585" s="105" t="s">
        <v>431</v>
      </c>
      <c r="B585" s="18" t="s">
        <v>156</v>
      </c>
      <c r="C585" s="63" t="s">
        <v>900</v>
      </c>
      <c r="D585" s="55">
        <v>156000</v>
      </c>
      <c r="E585" s="55">
        <v>55844.74</v>
      </c>
      <c r="F585" s="52">
        <f t="shared" si="12"/>
        <v>100155.26000000001</v>
      </c>
    </row>
    <row r="586" spans="1:6" ht="12.75">
      <c r="A586" s="105" t="s">
        <v>433</v>
      </c>
      <c r="B586" s="18" t="s">
        <v>156</v>
      </c>
      <c r="C586" s="63" t="s">
        <v>901</v>
      </c>
      <c r="D586" s="55">
        <v>977000</v>
      </c>
      <c r="E586" s="55">
        <v>610866</v>
      </c>
      <c r="F586" s="52">
        <f t="shared" si="12"/>
        <v>366134</v>
      </c>
    </row>
    <row r="587" spans="1:6" ht="12.75">
      <c r="A587" s="106" t="s">
        <v>435</v>
      </c>
      <c r="B587" s="48" t="s">
        <v>156</v>
      </c>
      <c r="C587" s="63" t="s">
        <v>902</v>
      </c>
      <c r="D587" s="55">
        <v>562500</v>
      </c>
      <c r="E587" s="55">
        <v>279076</v>
      </c>
      <c r="F587" s="52">
        <f t="shared" si="12"/>
        <v>283424</v>
      </c>
    </row>
    <row r="588" spans="1:6" ht="12.75">
      <c r="A588" s="106" t="s">
        <v>437</v>
      </c>
      <c r="B588" s="48" t="s">
        <v>156</v>
      </c>
      <c r="C588" s="63" t="s">
        <v>903</v>
      </c>
      <c r="D588" s="55">
        <v>414500</v>
      </c>
      <c r="E588" s="55">
        <v>331790</v>
      </c>
      <c r="F588" s="52">
        <f t="shared" si="12"/>
        <v>82710</v>
      </c>
    </row>
    <row r="589" spans="1:6" ht="12.75">
      <c r="A589" s="107" t="s">
        <v>301</v>
      </c>
      <c r="B589" s="18" t="s">
        <v>156</v>
      </c>
      <c r="C589" s="62" t="s">
        <v>68</v>
      </c>
      <c r="D589" s="55">
        <v>139661000</v>
      </c>
      <c r="E589" s="55">
        <v>39961529.39</v>
      </c>
      <c r="F589" s="52">
        <f t="shared" si="12"/>
        <v>99699470.61</v>
      </c>
    </row>
    <row r="590" spans="1:6" ht="12.75">
      <c r="A590" s="104" t="s">
        <v>397</v>
      </c>
      <c r="B590" s="18" t="s">
        <v>156</v>
      </c>
      <c r="C590" s="63" t="s">
        <v>904</v>
      </c>
      <c r="D590" s="55">
        <v>138431000</v>
      </c>
      <c r="E590" s="55">
        <v>39861539.39</v>
      </c>
      <c r="F590" s="52">
        <f t="shared" si="12"/>
        <v>98569460.61</v>
      </c>
    </row>
    <row r="591" spans="1:6" ht="12.75">
      <c r="A591" s="105" t="s">
        <v>407</v>
      </c>
      <c r="B591" s="18" t="s">
        <v>156</v>
      </c>
      <c r="C591" s="63" t="s">
        <v>905</v>
      </c>
      <c r="D591" s="55">
        <v>3300000</v>
      </c>
      <c r="E591" s="55">
        <v>459492.5</v>
      </c>
      <c r="F591" s="52">
        <f t="shared" si="12"/>
        <v>2840507.5</v>
      </c>
    </row>
    <row r="592" spans="1:6" ht="12.75">
      <c r="A592" s="106" t="s">
        <v>411</v>
      </c>
      <c r="B592" s="18" t="s">
        <v>156</v>
      </c>
      <c r="C592" s="63" t="s">
        <v>906</v>
      </c>
      <c r="D592" s="55">
        <v>515000</v>
      </c>
      <c r="E592" s="55">
        <v>183870.5</v>
      </c>
      <c r="F592" s="52">
        <f t="shared" si="12"/>
        <v>331129.5</v>
      </c>
    </row>
    <row r="593" spans="1:6" ht="12.75">
      <c r="A593" s="106" t="s">
        <v>417</v>
      </c>
      <c r="B593" s="18" t="s">
        <v>156</v>
      </c>
      <c r="C593" s="63" t="s">
        <v>1064</v>
      </c>
      <c r="D593" s="47"/>
      <c r="E593" s="47"/>
      <c r="F593" s="52">
        <f t="shared" si="12"/>
        <v>0</v>
      </c>
    </row>
    <row r="594" spans="1:6" ht="12.75">
      <c r="A594" s="106" t="s">
        <v>419</v>
      </c>
      <c r="B594" s="18" t="s">
        <v>156</v>
      </c>
      <c r="C594" s="63" t="s">
        <v>907</v>
      </c>
      <c r="D594" s="55">
        <v>2785000</v>
      </c>
      <c r="E594" s="55">
        <v>275622</v>
      </c>
      <c r="F594" s="52">
        <f t="shared" si="12"/>
        <v>2509378</v>
      </c>
    </row>
    <row r="595" spans="1:6" ht="12.75">
      <c r="A595" s="105" t="s">
        <v>421</v>
      </c>
      <c r="B595" s="18" t="s">
        <v>156</v>
      </c>
      <c r="C595" s="63" t="s">
        <v>908</v>
      </c>
      <c r="D595" s="55">
        <v>133926000</v>
      </c>
      <c r="E595" s="55">
        <v>39093328.89</v>
      </c>
      <c r="F595" s="52">
        <f t="shared" si="12"/>
        <v>94832671.11</v>
      </c>
    </row>
    <row r="596" spans="1:6" ht="22.5">
      <c r="A596" s="106" t="s">
        <v>610</v>
      </c>
      <c r="B596" s="18" t="s">
        <v>156</v>
      </c>
      <c r="C596" s="63" t="s">
        <v>909</v>
      </c>
      <c r="D596" s="55">
        <v>43331000</v>
      </c>
      <c r="E596" s="55">
        <v>20450726.64</v>
      </c>
      <c r="F596" s="52">
        <f t="shared" si="12"/>
        <v>22880273.36</v>
      </c>
    </row>
    <row r="597" spans="1:6" ht="22.5">
      <c r="A597" s="106" t="s">
        <v>508</v>
      </c>
      <c r="B597" s="18" t="s">
        <v>156</v>
      </c>
      <c r="C597" s="63" t="s">
        <v>910</v>
      </c>
      <c r="D597" s="55">
        <v>90595000</v>
      </c>
      <c r="E597" s="55">
        <v>18642602.25</v>
      </c>
      <c r="F597" s="52">
        <f t="shared" si="12"/>
        <v>71952397.75</v>
      </c>
    </row>
    <row r="598" spans="1:6" ht="12.75">
      <c r="A598" s="105" t="s">
        <v>431</v>
      </c>
      <c r="B598" s="18" t="s">
        <v>156</v>
      </c>
      <c r="C598" s="63" t="s">
        <v>911</v>
      </c>
      <c r="D598" s="55">
        <v>1205000</v>
      </c>
      <c r="E598" s="55">
        <v>308718</v>
      </c>
      <c r="F598" s="52">
        <f t="shared" si="12"/>
        <v>896282</v>
      </c>
    </row>
    <row r="599" spans="1:6" ht="12.75">
      <c r="A599" s="105" t="s">
        <v>433</v>
      </c>
      <c r="B599" s="18" t="s">
        <v>156</v>
      </c>
      <c r="C599" s="63" t="s">
        <v>912</v>
      </c>
      <c r="D599" s="55">
        <v>1230000</v>
      </c>
      <c r="E599" s="55">
        <v>99990</v>
      </c>
      <c r="F599" s="52">
        <f t="shared" si="12"/>
        <v>1130010</v>
      </c>
    </row>
    <row r="600" spans="1:6" ht="12.75">
      <c r="A600" s="106" t="s">
        <v>435</v>
      </c>
      <c r="B600" s="48" t="s">
        <v>156</v>
      </c>
      <c r="C600" s="63" t="s">
        <v>913</v>
      </c>
      <c r="D600" s="55">
        <v>10000</v>
      </c>
      <c r="E600" s="47"/>
      <c r="F600" s="52">
        <f t="shared" si="12"/>
        <v>10000</v>
      </c>
    </row>
    <row r="601" spans="1:6" ht="12.75">
      <c r="A601" s="106" t="s">
        <v>437</v>
      </c>
      <c r="B601" s="48" t="s">
        <v>156</v>
      </c>
      <c r="C601" s="63" t="s">
        <v>914</v>
      </c>
      <c r="D601" s="55">
        <v>1220000</v>
      </c>
      <c r="E601" s="55">
        <v>99990</v>
      </c>
      <c r="F601" s="52">
        <f t="shared" si="12"/>
        <v>1120010</v>
      </c>
    </row>
    <row r="602" spans="1:6" ht="12.75">
      <c r="A602" s="107" t="s">
        <v>302</v>
      </c>
      <c r="B602" s="18" t="s">
        <v>156</v>
      </c>
      <c r="C602" s="62" t="s">
        <v>69</v>
      </c>
      <c r="D602" s="55">
        <v>45928000</v>
      </c>
      <c r="E602" s="55">
        <v>25464000</v>
      </c>
      <c r="F602" s="52">
        <f t="shared" si="12"/>
        <v>20464000</v>
      </c>
    </row>
    <row r="603" spans="1:6" ht="12.75">
      <c r="A603" s="104" t="s">
        <v>397</v>
      </c>
      <c r="B603" s="18" t="s">
        <v>156</v>
      </c>
      <c r="C603" s="63" t="s">
        <v>915</v>
      </c>
      <c r="D603" s="55">
        <v>45928000</v>
      </c>
      <c r="E603" s="55">
        <v>25464000</v>
      </c>
      <c r="F603" s="52">
        <f t="shared" si="12"/>
        <v>20464000</v>
      </c>
    </row>
    <row r="604" spans="1:6" ht="12.75">
      <c r="A604" s="105" t="s">
        <v>421</v>
      </c>
      <c r="B604" s="18" t="s">
        <v>156</v>
      </c>
      <c r="C604" s="63" t="s">
        <v>916</v>
      </c>
      <c r="D604" s="55">
        <v>45928000</v>
      </c>
      <c r="E604" s="55">
        <v>25464000</v>
      </c>
      <c r="F604" s="52">
        <f t="shared" si="12"/>
        <v>20464000</v>
      </c>
    </row>
    <row r="605" spans="1:6" ht="22.5">
      <c r="A605" s="106" t="s">
        <v>508</v>
      </c>
      <c r="B605" s="18" t="s">
        <v>156</v>
      </c>
      <c r="C605" s="63" t="s">
        <v>917</v>
      </c>
      <c r="D605" s="55">
        <v>45928000</v>
      </c>
      <c r="E605" s="55">
        <v>25464000</v>
      </c>
      <c r="F605" s="52">
        <f t="shared" si="12"/>
        <v>20464000</v>
      </c>
    </row>
    <row r="606" spans="1:6" ht="12.75">
      <c r="A606" s="103" t="s">
        <v>306</v>
      </c>
      <c r="B606" s="18" t="s">
        <v>156</v>
      </c>
      <c r="C606" s="62" t="s">
        <v>303</v>
      </c>
      <c r="D606" s="55">
        <v>38745000</v>
      </c>
      <c r="E606" s="55">
        <v>20186144.26</v>
      </c>
      <c r="F606" s="52">
        <f t="shared" si="12"/>
        <v>18558855.74</v>
      </c>
    </row>
    <row r="607" spans="1:6" ht="12.75">
      <c r="A607" s="104" t="s">
        <v>397</v>
      </c>
      <c r="B607" s="18" t="s">
        <v>156</v>
      </c>
      <c r="C607" s="63" t="s">
        <v>918</v>
      </c>
      <c r="D607" s="55">
        <v>38745000</v>
      </c>
      <c r="E607" s="55">
        <v>20186144.26</v>
      </c>
      <c r="F607" s="52">
        <f t="shared" si="12"/>
        <v>18558855.74</v>
      </c>
    </row>
    <row r="608" spans="1:6" ht="12.75">
      <c r="A608" s="105" t="s">
        <v>421</v>
      </c>
      <c r="B608" s="18" t="s">
        <v>156</v>
      </c>
      <c r="C608" s="63" t="s">
        <v>919</v>
      </c>
      <c r="D608" s="55">
        <v>38745000</v>
      </c>
      <c r="E608" s="55">
        <v>20186144.26</v>
      </c>
      <c r="F608" s="52">
        <f t="shared" si="12"/>
        <v>18558855.74</v>
      </c>
    </row>
    <row r="609" spans="1:6" ht="22.5">
      <c r="A609" s="105" t="s">
        <v>610</v>
      </c>
      <c r="B609" s="18" t="s">
        <v>156</v>
      </c>
      <c r="C609" s="63" t="s">
        <v>920</v>
      </c>
      <c r="D609" s="55">
        <v>38745000</v>
      </c>
      <c r="E609" s="55">
        <v>20186144.26</v>
      </c>
      <c r="F609" s="52">
        <f t="shared" si="12"/>
        <v>18558855.74</v>
      </c>
    </row>
    <row r="610" spans="1:6" ht="12.75">
      <c r="A610" s="107" t="s">
        <v>8</v>
      </c>
      <c r="B610" s="18" t="s">
        <v>156</v>
      </c>
      <c r="C610" s="62" t="s">
        <v>304</v>
      </c>
      <c r="D610" s="55">
        <v>26931000</v>
      </c>
      <c r="E610" s="55">
        <v>11788144.26</v>
      </c>
      <c r="F610" s="52">
        <f t="shared" si="12"/>
        <v>15142855.74</v>
      </c>
    </row>
    <row r="611" spans="1:6" ht="12.75">
      <c r="A611" s="104" t="s">
        <v>397</v>
      </c>
      <c r="B611" s="18" t="s">
        <v>156</v>
      </c>
      <c r="C611" s="63" t="s">
        <v>921</v>
      </c>
      <c r="D611" s="55">
        <v>26931000</v>
      </c>
      <c r="E611" s="55">
        <v>11788144.26</v>
      </c>
      <c r="F611" s="52">
        <f t="shared" si="12"/>
        <v>15142855.74</v>
      </c>
    </row>
    <row r="612" spans="1:6" ht="12.75">
      <c r="A612" s="105" t="s">
        <v>421</v>
      </c>
      <c r="B612" s="18" t="s">
        <v>156</v>
      </c>
      <c r="C612" s="63" t="s">
        <v>922</v>
      </c>
      <c r="D612" s="55">
        <v>26931000</v>
      </c>
      <c r="E612" s="55">
        <v>11788144.26</v>
      </c>
      <c r="F612" s="52">
        <f t="shared" si="12"/>
        <v>15142855.74</v>
      </c>
    </row>
    <row r="613" spans="1:6" ht="22.5">
      <c r="A613" s="106" t="s">
        <v>610</v>
      </c>
      <c r="B613" s="18" t="s">
        <v>156</v>
      </c>
      <c r="C613" s="63" t="s">
        <v>923</v>
      </c>
      <c r="D613" s="55">
        <v>26931000</v>
      </c>
      <c r="E613" s="55">
        <v>11788144.26</v>
      </c>
      <c r="F613" s="52">
        <f t="shared" si="12"/>
        <v>15142855.74</v>
      </c>
    </row>
    <row r="614" spans="1:6" ht="12.75">
      <c r="A614" s="107" t="s">
        <v>9</v>
      </c>
      <c r="B614" s="18" t="s">
        <v>156</v>
      </c>
      <c r="C614" s="62" t="s">
        <v>305</v>
      </c>
      <c r="D614" s="64">
        <v>11814000</v>
      </c>
      <c r="E614" s="55">
        <v>8398000</v>
      </c>
      <c r="F614" s="52">
        <f t="shared" si="12"/>
        <v>3416000</v>
      </c>
    </row>
    <row r="615" spans="1:6" ht="12.75">
      <c r="A615" s="104" t="s">
        <v>397</v>
      </c>
      <c r="B615" s="18" t="s">
        <v>156</v>
      </c>
      <c r="C615" s="63" t="s">
        <v>924</v>
      </c>
      <c r="D615" s="55">
        <v>11814000</v>
      </c>
      <c r="E615" s="55">
        <v>8398000</v>
      </c>
      <c r="F615" s="52">
        <f t="shared" si="12"/>
        <v>3416000</v>
      </c>
    </row>
    <row r="616" spans="1:6" ht="12.75">
      <c r="A616" s="105" t="s">
        <v>421</v>
      </c>
      <c r="B616" s="18" t="s">
        <v>156</v>
      </c>
      <c r="C616" s="63" t="s">
        <v>925</v>
      </c>
      <c r="D616" s="55">
        <v>11814000</v>
      </c>
      <c r="E616" s="55">
        <v>8398000</v>
      </c>
      <c r="F616" s="52">
        <f t="shared" si="12"/>
        <v>3416000</v>
      </c>
    </row>
    <row r="617" spans="1:6" ht="22.5">
      <c r="A617" s="106" t="s">
        <v>610</v>
      </c>
      <c r="B617" s="18" t="s">
        <v>156</v>
      </c>
      <c r="C617" s="63" t="s">
        <v>926</v>
      </c>
      <c r="D617" s="55">
        <v>11814000</v>
      </c>
      <c r="E617" s="55">
        <v>8398000</v>
      </c>
      <c r="F617" s="52">
        <f t="shared" si="12"/>
        <v>3416000</v>
      </c>
    </row>
    <row r="618" spans="1:6" ht="12.75">
      <c r="A618" s="107" t="s">
        <v>927</v>
      </c>
      <c r="B618" s="18" t="s">
        <v>156</v>
      </c>
      <c r="C618" s="62" t="s">
        <v>308</v>
      </c>
      <c r="D618" s="55">
        <v>19500000</v>
      </c>
      <c r="E618" s="47"/>
      <c r="F618" s="52">
        <f t="shared" si="12"/>
        <v>19500000</v>
      </c>
    </row>
    <row r="619" spans="1:6" ht="12.75">
      <c r="A619" s="104" t="s">
        <v>397</v>
      </c>
      <c r="B619" s="18" t="s">
        <v>156</v>
      </c>
      <c r="C619" s="63" t="s">
        <v>928</v>
      </c>
      <c r="D619" s="55">
        <v>19500000</v>
      </c>
      <c r="E619" s="47"/>
      <c r="F619" s="52">
        <f t="shared" si="12"/>
        <v>19500000</v>
      </c>
    </row>
    <row r="620" spans="1:6" ht="12.75">
      <c r="A620" s="105" t="s">
        <v>929</v>
      </c>
      <c r="B620" s="18" t="s">
        <v>156</v>
      </c>
      <c r="C620" s="63" t="s">
        <v>930</v>
      </c>
      <c r="D620" s="55">
        <v>19500000</v>
      </c>
      <c r="E620" s="47"/>
      <c r="F620" s="52">
        <f t="shared" si="12"/>
        <v>19500000</v>
      </c>
    </row>
    <row r="621" spans="1:6" ht="12.75">
      <c r="A621" s="106" t="s">
        <v>931</v>
      </c>
      <c r="B621" s="18" t="s">
        <v>156</v>
      </c>
      <c r="C621" s="63" t="s">
        <v>932</v>
      </c>
      <c r="D621" s="55">
        <v>19500000</v>
      </c>
      <c r="E621" s="47"/>
      <c r="F621" s="52">
        <f t="shared" si="12"/>
        <v>19500000</v>
      </c>
    </row>
    <row r="622" spans="1:6" ht="24">
      <c r="A622" s="107" t="s">
        <v>307</v>
      </c>
      <c r="B622" s="18" t="s">
        <v>156</v>
      </c>
      <c r="C622" s="62" t="s">
        <v>309</v>
      </c>
      <c r="D622" s="55">
        <v>19500000</v>
      </c>
      <c r="E622" s="47"/>
      <c r="F622" s="52">
        <f t="shared" si="12"/>
        <v>19500000</v>
      </c>
    </row>
    <row r="623" spans="1:6" ht="12.75">
      <c r="A623" s="104" t="s">
        <v>397</v>
      </c>
      <c r="B623" s="18" t="s">
        <v>156</v>
      </c>
      <c r="C623" s="63" t="s">
        <v>933</v>
      </c>
      <c r="D623" s="55">
        <v>19500000</v>
      </c>
      <c r="E623" s="47"/>
      <c r="F623" s="52">
        <f t="shared" si="12"/>
        <v>19500000</v>
      </c>
    </row>
    <row r="624" spans="1:6" ht="12.75">
      <c r="A624" s="105" t="s">
        <v>929</v>
      </c>
      <c r="B624" s="18" t="s">
        <v>156</v>
      </c>
      <c r="C624" s="63" t="s">
        <v>934</v>
      </c>
      <c r="D624" s="55">
        <v>19500000</v>
      </c>
      <c r="E624" s="47"/>
      <c r="F624" s="52">
        <f t="shared" si="12"/>
        <v>19500000</v>
      </c>
    </row>
    <row r="625" spans="1:6" ht="12.75">
      <c r="A625" s="106" t="s">
        <v>931</v>
      </c>
      <c r="B625" s="18" t="s">
        <v>156</v>
      </c>
      <c r="C625" s="63" t="s">
        <v>935</v>
      </c>
      <c r="D625" s="55">
        <v>19500000</v>
      </c>
      <c r="E625" s="47"/>
      <c r="F625" s="52">
        <f t="shared" si="12"/>
        <v>19500000</v>
      </c>
    </row>
    <row r="626" spans="1:6" ht="13.5" thickBot="1">
      <c r="A626" s="108" t="s">
        <v>157</v>
      </c>
      <c r="B626" s="49">
        <v>450</v>
      </c>
      <c r="C626" s="66" t="s">
        <v>70</v>
      </c>
      <c r="D626" s="67">
        <v>-907169315</v>
      </c>
      <c r="E626" s="67">
        <v>388088996.46</v>
      </c>
      <c r="F626" s="53">
        <f t="shared" si="12"/>
        <v>-1295258311.46</v>
      </c>
    </row>
  </sheetData>
  <sheetProtection/>
  <printOptions/>
  <pageMargins left="0.7874015748031497" right="0.3937007874015748" top="0.3937007874015748" bottom="0.3937007874015748" header="0" footer="0"/>
  <pageSetup fitToHeight="7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G34" sqref="G34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7"/>
      <c r="D1" s="6"/>
      <c r="F1" s="40" t="s">
        <v>146</v>
      </c>
    </row>
    <row r="2" spans="1:6" ht="15">
      <c r="A2" s="10" t="s">
        <v>152</v>
      </c>
      <c r="B2" s="14"/>
      <c r="C2" s="15"/>
      <c r="D2" s="12"/>
      <c r="E2" s="6"/>
      <c r="F2" s="13"/>
    </row>
    <row r="3" spans="1:6" ht="15.75" thickBot="1">
      <c r="A3" s="10"/>
      <c r="B3" s="14"/>
      <c r="C3" s="15"/>
      <c r="D3" s="12"/>
      <c r="E3" s="16"/>
      <c r="F3" s="13"/>
    </row>
    <row r="4" spans="1:6" ht="38.25">
      <c r="A4" s="78" t="s">
        <v>150</v>
      </c>
      <c r="B4" s="79" t="s">
        <v>343</v>
      </c>
      <c r="C4" s="79" t="s">
        <v>143</v>
      </c>
      <c r="D4" s="79" t="s">
        <v>282</v>
      </c>
      <c r="E4" s="79" t="s">
        <v>153</v>
      </c>
      <c r="F4" s="80" t="s">
        <v>344</v>
      </c>
    </row>
    <row r="5" spans="1:6" ht="13.5" thickBot="1">
      <c r="A5" s="81">
        <v>1</v>
      </c>
      <c r="B5" s="5">
        <v>2</v>
      </c>
      <c r="C5" s="5">
        <v>3</v>
      </c>
      <c r="D5" s="4" t="s">
        <v>348</v>
      </c>
      <c r="E5" s="4" t="s">
        <v>349</v>
      </c>
      <c r="F5" s="82" t="s">
        <v>151</v>
      </c>
    </row>
    <row r="6" spans="1:6" ht="24">
      <c r="A6" s="83" t="s">
        <v>165</v>
      </c>
      <c r="B6" s="51">
        <v>500</v>
      </c>
      <c r="C6" s="33" t="s">
        <v>281</v>
      </c>
      <c r="D6" s="57">
        <v>907169315</v>
      </c>
      <c r="E6" s="57">
        <v>-388088996.46</v>
      </c>
      <c r="F6" s="52">
        <f>D6-E6</f>
        <v>1295258311.46</v>
      </c>
    </row>
    <row r="7" spans="1:6" ht="22.5">
      <c r="A7" s="84" t="s">
        <v>936</v>
      </c>
      <c r="B7" s="76">
        <v>520</v>
      </c>
      <c r="C7" s="32" t="s">
        <v>937</v>
      </c>
      <c r="D7" s="55">
        <v>300000000</v>
      </c>
      <c r="E7" s="77"/>
      <c r="F7" s="52">
        <f aca="true" t="shared" si="0" ref="F7:F20">D7-E7</f>
        <v>300000000</v>
      </c>
    </row>
    <row r="8" spans="1:6" ht="22.5">
      <c r="A8" s="84" t="s">
        <v>938</v>
      </c>
      <c r="B8" s="76">
        <v>520</v>
      </c>
      <c r="C8" s="32" t="s">
        <v>939</v>
      </c>
      <c r="D8" s="55">
        <v>300000000</v>
      </c>
      <c r="E8" s="77"/>
      <c r="F8" s="52">
        <f t="shared" si="0"/>
        <v>300000000</v>
      </c>
    </row>
    <row r="9" spans="1:6" ht="33.75">
      <c r="A9" s="84" t="s">
        <v>940</v>
      </c>
      <c r="B9" s="76">
        <v>520</v>
      </c>
      <c r="C9" s="32" t="s">
        <v>941</v>
      </c>
      <c r="D9" s="55">
        <v>300000000</v>
      </c>
      <c r="E9" s="77"/>
      <c r="F9" s="52">
        <f t="shared" si="0"/>
        <v>300000000</v>
      </c>
    </row>
    <row r="10" spans="1:6" ht="33.75">
      <c r="A10" s="85" t="s">
        <v>942</v>
      </c>
      <c r="B10" s="17">
        <v>520</v>
      </c>
      <c r="C10" s="31" t="s">
        <v>943</v>
      </c>
      <c r="D10" s="55">
        <v>300000000</v>
      </c>
      <c r="E10" s="77"/>
      <c r="F10" s="52">
        <f t="shared" si="0"/>
        <v>300000000</v>
      </c>
    </row>
    <row r="11" spans="1:6" ht="12.75">
      <c r="A11" s="84" t="s">
        <v>329</v>
      </c>
      <c r="B11" s="23">
        <v>700</v>
      </c>
      <c r="C11" s="32" t="s">
        <v>330</v>
      </c>
      <c r="D11" s="55">
        <v>607169315</v>
      </c>
      <c r="E11" s="55">
        <v>-388088996.46</v>
      </c>
      <c r="F11" s="52">
        <f t="shared" si="0"/>
        <v>995258311.46</v>
      </c>
    </row>
    <row r="12" spans="1:6" ht="22.5">
      <c r="A12" s="84" t="s">
        <v>234</v>
      </c>
      <c r="B12" s="23">
        <v>700</v>
      </c>
      <c r="C12" s="32" t="s">
        <v>235</v>
      </c>
      <c r="D12" s="55">
        <v>607169315</v>
      </c>
      <c r="E12" s="55">
        <v>-388088996.46</v>
      </c>
      <c r="F12" s="52">
        <f t="shared" si="0"/>
        <v>995258311.46</v>
      </c>
    </row>
    <row r="13" spans="1:6" ht="12.75">
      <c r="A13" s="84" t="s">
        <v>144</v>
      </c>
      <c r="B13" s="23">
        <v>710</v>
      </c>
      <c r="C13" s="32" t="s">
        <v>236</v>
      </c>
      <c r="D13" s="55">
        <v>-8376937870</v>
      </c>
      <c r="E13" s="55">
        <v>-3427121225.62</v>
      </c>
      <c r="F13" s="52">
        <f t="shared" si="0"/>
        <v>-4949816644.38</v>
      </c>
    </row>
    <row r="14" spans="1:6" ht="22.5">
      <c r="A14" s="84" t="s">
        <v>361</v>
      </c>
      <c r="B14" s="23">
        <v>710</v>
      </c>
      <c r="C14" s="32" t="s">
        <v>238</v>
      </c>
      <c r="D14" s="55">
        <v>-8376937870</v>
      </c>
      <c r="E14" s="55">
        <v>-3427121225.62</v>
      </c>
      <c r="F14" s="52">
        <f t="shared" si="0"/>
        <v>-4949816644.38</v>
      </c>
    </row>
    <row r="15" spans="1:6" ht="22.5">
      <c r="A15" s="86" t="s">
        <v>279</v>
      </c>
      <c r="B15" s="17">
        <v>710</v>
      </c>
      <c r="C15" s="31" t="s">
        <v>239</v>
      </c>
      <c r="D15" s="55">
        <v>-8376937870</v>
      </c>
      <c r="E15" s="55">
        <v>-3427121225.62</v>
      </c>
      <c r="F15" s="52">
        <f t="shared" si="0"/>
        <v>-4949816644.38</v>
      </c>
    </row>
    <row r="16" spans="1:6" ht="22.5">
      <c r="A16" s="85" t="s">
        <v>280</v>
      </c>
      <c r="B16" s="17">
        <v>710</v>
      </c>
      <c r="C16" s="31" t="s">
        <v>240</v>
      </c>
      <c r="D16" s="55">
        <v>-8376937870</v>
      </c>
      <c r="E16" s="55">
        <v>-3427121225.62</v>
      </c>
      <c r="F16" s="52">
        <f t="shared" si="0"/>
        <v>-4949816644.38</v>
      </c>
    </row>
    <row r="17" spans="1:6" ht="12.75">
      <c r="A17" s="84" t="s">
        <v>362</v>
      </c>
      <c r="B17" s="23">
        <v>720</v>
      </c>
      <c r="C17" s="32" t="s">
        <v>241</v>
      </c>
      <c r="D17" s="55">
        <v>8984107185</v>
      </c>
      <c r="E17" s="55">
        <v>3039032229.16</v>
      </c>
      <c r="F17" s="52">
        <f t="shared" si="0"/>
        <v>5945074955.84</v>
      </c>
    </row>
    <row r="18" spans="1:6" ht="22.5">
      <c r="A18" s="84" t="s">
        <v>232</v>
      </c>
      <c r="B18" s="23">
        <v>720</v>
      </c>
      <c r="C18" s="32" t="s">
        <v>276</v>
      </c>
      <c r="D18" s="55">
        <v>8984107185</v>
      </c>
      <c r="E18" s="55">
        <v>3039032229.16</v>
      </c>
      <c r="F18" s="52">
        <f t="shared" si="0"/>
        <v>5945074955.84</v>
      </c>
    </row>
    <row r="19" spans="1:6" ht="22.5">
      <c r="A19" s="84" t="s">
        <v>325</v>
      </c>
      <c r="B19" s="23">
        <v>720</v>
      </c>
      <c r="C19" s="32" t="s">
        <v>277</v>
      </c>
      <c r="D19" s="55">
        <v>8984107185</v>
      </c>
      <c r="E19" s="55">
        <v>3039032229.16</v>
      </c>
      <c r="F19" s="118">
        <f t="shared" si="0"/>
        <v>5945074955.84</v>
      </c>
    </row>
    <row r="20" spans="1:6" ht="22.5">
      <c r="A20" s="85" t="s">
        <v>326</v>
      </c>
      <c r="B20" s="17">
        <v>720</v>
      </c>
      <c r="C20" s="31" t="s">
        <v>278</v>
      </c>
      <c r="D20" s="55">
        <v>8984107185</v>
      </c>
      <c r="E20" s="55">
        <v>3039032229.16</v>
      </c>
      <c r="F20" s="52">
        <f t="shared" si="0"/>
        <v>5945074955.84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2013-07-16T12:21:05Z</cp:lastPrinted>
  <dcterms:created xsi:type="dcterms:W3CDTF">1999-06-18T11:49:53Z</dcterms:created>
  <dcterms:modified xsi:type="dcterms:W3CDTF">2013-07-16T12:31:26Z</dcterms:modified>
  <cp:category/>
  <cp:version/>
  <cp:contentType/>
  <cp:contentStatus/>
</cp:coreProperties>
</file>