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<sst xmlns="http://schemas.openxmlformats.org/spreadsheetml/2006/main" count="2142" uniqueCount="979">
  <si>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</si>
  <si>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</si>
  <si>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</si>
  <si>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</si>
  <si>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</si>
  <si>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</si>
  <si>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</si>
  <si>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</si>
  <si>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</si>
  <si>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</si>
  <si>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</si>
  <si>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</si>
  <si>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</si>
  <si>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</si>
  <si>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</si>
  <si>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Скорая медицинская помощь</t>
  </si>
  <si>
    <t>000 0904 0000000 000 000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</si>
  <si>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</si>
  <si>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</si>
  <si>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</si>
  <si>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</si>
  <si>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</si>
  <si>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</si>
  <si>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000 1 16 25000 00 0000 140</t>
  </si>
  <si>
    <t>Денежные взыскания (штрафы) за нарушение законодательства Российской Федерации  о недрах</t>
  </si>
  <si>
    <t>000 1 14 06000 00 0000 430</t>
  </si>
  <si>
    <t>000 1 14 06010 00 0000 430</t>
  </si>
  <si>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</si>
  <si>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</si>
  <si>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</si>
  <si>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</si>
  <si>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</si>
  <si>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</si>
  <si>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</si>
  <si>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</si>
  <si>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</si>
  <si>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</si>
  <si>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</si>
  <si>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</si>
  <si>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</si>
  <si>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</si>
  <si>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</si>
  <si>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</si>
  <si>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</si>
  <si>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</si>
  <si>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</si>
  <si>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Наименование публично-правового образования   ____________________________________________________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</si>
  <si>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</si>
  <si>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</si>
  <si>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</si>
  <si>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</si>
  <si>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</si>
  <si>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</si>
  <si>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</si>
  <si>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</si>
  <si>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Заготовка, переработка, хранение и обеспечение безопасности донорской крови и ее компонентов</t>
  </si>
  <si>
    <t>000 0906 0000000 000 000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</si>
  <si>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</si>
  <si>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</si>
  <si>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</si>
  <si>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</si>
  <si>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</si>
  <si>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</si>
  <si>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</si>
  <si>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</si>
  <si>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</si>
  <si>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</si>
  <si>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</si>
  <si>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</si>
  <si>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000 1103 0000000 000 000</t>
  </si>
  <si>
    <t>000 7900 0000000 000 000</t>
  </si>
  <si>
    <t>000 9600 0000000 000 000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</si>
  <si>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</si>
  <si>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</si>
  <si>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</si>
  <si>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</si>
  <si>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</si>
  <si>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</si>
  <si>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</si>
  <si>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</si>
  <si>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</si>
  <si>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</si>
  <si>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</si>
  <si>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</si>
  <si>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</si>
  <si>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</si>
  <si>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</si>
  <si>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</si>
  <si>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</si>
  <si>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</si>
  <si>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</si>
  <si>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</si>
  <si>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</si>
  <si>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</si>
  <si>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</si>
  <si>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</si>
  <si>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</si>
  <si>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</si>
  <si>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Налог на прибыль организаций</t>
  </si>
  <si>
    <t>000 1 01 01000 00 0000 110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</si>
  <si>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</si>
  <si>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000 1 16 25060 01 0000 140</t>
  </si>
  <si>
    <t>000 1 05 04000 02 0000 110</t>
  </si>
  <si>
    <t>000 1 05 04020 02 0000 110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</si>
  <si>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</si>
  <si>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</si>
  <si>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</si>
  <si>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неналоговые доходы бюджетов муниципальных районов</t>
  </si>
  <si>
    <t>000 1 17 05050 05 0000 180</t>
  </si>
  <si>
    <t>000 1 13 02000 00 0000 130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</si>
  <si>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</si>
  <si>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</si>
  <si>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ПРОДАЖИ МАТЕРИАЛЬНЫХ И НЕМАТЕРИАЛЬНЫХ АКТИВОВ</t>
  </si>
  <si>
    <t>000 1 14 00000 00 0000 000</t>
  </si>
  <si>
    <t>000 1 01 02020 01 0000 110</t>
  </si>
  <si>
    <t xml:space="preserve">по ОКАТО 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</si>
  <si>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</si>
  <si>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</si>
  <si>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</si>
  <si>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</si>
  <si>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</si>
  <si>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</si>
  <si>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</si>
  <si>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</si>
  <si>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</si>
  <si>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</si>
  <si>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</si>
  <si>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</si>
  <si>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</si>
  <si>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000 1 11 09040 00 0000 120</t>
  </si>
  <si>
    <t>Денежные взыскания (штрафы) за нарушение земельного законодательства</t>
  </si>
  <si>
    <t>Код источника финансирования дефицита бюджета по БК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</si>
  <si>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</si>
  <si>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</si>
  <si>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</si>
  <si>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</si>
  <si>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</si>
  <si>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</si>
  <si>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</si>
  <si>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</si>
  <si>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</si>
  <si>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</si>
  <si>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</si>
  <si>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</si>
  <si>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</si>
  <si>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</si>
  <si>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</si>
  <si>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</si>
  <si>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</si>
  <si>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</si>
  <si>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</si>
  <si>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</si>
  <si>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денежные взыскания (штрафы) за правонарушения в области дорожного движения</t>
  </si>
  <si>
    <t xml:space="preserve">000 1 16 30030 01 0000 140 </t>
  </si>
  <si>
    <t>Налог на прибыль организаций, зачисляемый в бюджеты субъектов Российской Федерации</t>
  </si>
  <si>
    <t>000 1 01 01012 02 0000 110</t>
  </si>
  <si>
    <t>000 2 19 00000 00 0000 000</t>
  </si>
  <si>
    <t>НАЛОГОВЫЕ И НЕНАЛОГОВЫЕ ДОХОДЫ</t>
  </si>
  <si>
    <t>Сельское хозяйство и рыболовство</t>
  </si>
  <si>
    <t>000 0405 0000000 000 000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</si>
  <si>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</si>
  <si>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</si>
  <si>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</si>
  <si>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</si>
  <si>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</si>
  <si>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</si>
  <si>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</si>
  <si>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</si>
  <si>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</si>
  <si>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</si>
  <si>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</si>
  <si>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</si>
  <si>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</si>
  <si>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</si>
  <si>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</si>
  <si>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</si>
  <si>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</si>
  <si>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</si>
  <si>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</si>
  <si>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</si>
  <si>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</si>
  <si>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</si>
  <si>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</si>
  <si>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</si>
  <si>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</si>
  <si>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</si>
  <si>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</si>
  <si>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</si>
  <si>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</si>
  <si>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</si>
  <si>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</si>
  <si>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</si>
  <si>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</si>
  <si>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</si>
  <si>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</si>
  <si>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</si>
  <si>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</si>
  <si>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</si>
  <si>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</si>
  <si>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</si>
  <si>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</si>
  <si>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</si>
  <si>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</si>
  <si>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</si>
  <si>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</si>
  <si>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</si>
  <si>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</si>
  <si>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</si>
  <si>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</si>
  <si>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</si>
  <si>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</si>
  <si>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</si>
  <si>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</si>
  <si>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</si>
  <si>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Уменьшение прочих остатков средств бюджетов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</si>
  <si>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</si>
  <si>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</si>
  <si>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</si>
  <si>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</si>
  <si>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000 2 18 00000 00 0000 000</t>
  </si>
  <si>
    <t>000 01 05 02 00 00 0000 500</t>
  </si>
  <si>
    <t>000 01 05 02 01 00 0000 510</t>
  </si>
  <si>
    <t>000 01 05 02 01 05 0000 510</t>
  </si>
  <si>
    <t>000 01 05 00 00 00 0000 600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</si>
  <si>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</si>
  <si>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</si>
  <si>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000 1 01 02030 01 0000 110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</si>
  <si>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</si>
  <si>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</si>
  <si>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</si>
  <si>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</si>
  <si>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</si>
  <si>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</si>
  <si>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</si>
  <si>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</si>
  <si>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</si>
  <si>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</si>
  <si>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</si>
  <si>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</si>
  <si>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</si>
  <si>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</si>
  <si>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</si>
  <si>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</si>
  <si>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</si>
  <si>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</si>
  <si>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</si>
  <si>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</si>
  <si>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</si>
  <si>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</si>
  <si>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000 2 02 00000 00 0000 000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</si>
  <si>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</si>
  <si>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</si>
  <si>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</si>
  <si>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</si>
  <si>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000 1 01 02040 01 0000 110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</si>
  <si>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</si>
  <si>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</si>
  <si>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</si>
  <si>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</si>
  <si>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</si>
  <si>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</si>
  <si>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</si>
  <si>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</si>
  <si>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</si>
  <si>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</si>
  <si>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</si>
  <si>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</si>
  <si>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</si>
  <si>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</si>
  <si>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</si>
  <si>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</si>
  <si>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</si>
  <si>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</si>
  <si>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</si>
  <si>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</si>
  <si>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ДОХОДЫ БЮДЖЕТА - ИТОГО</t>
  </si>
  <si>
    <t>000 8 50 00000 00 0000 000</t>
  </si>
  <si>
    <t>000 1 00 00000 00 0000 000</t>
  </si>
  <si>
    <t>Физическая культура</t>
  </si>
  <si>
    <t>Массовый спорт</t>
  </si>
  <si>
    <t>Спорт высших достижений</t>
  </si>
  <si>
    <t>000 1200 0000000 000 000</t>
  </si>
  <si>
    <t>000 1201 0000000 000 000</t>
  </si>
  <si>
    <t>000 1202 0000000 000 000</t>
  </si>
  <si>
    <t>СРЕДСТВА МАССОВОЙ ИНФОРМАЦИИ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</si>
  <si>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</si>
  <si>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</si>
  <si>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</si>
  <si>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</si>
  <si>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</si>
  <si>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</si>
  <si>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</si>
  <si>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</si>
  <si>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</si>
  <si>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</si>
  <si>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Плата за выбросы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</si>
  <si>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</si>
  <si>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</si>
  <si>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</si>
  <si>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000 1 16 25010 01 0000 140</t>
  </si>
  <si>
    <t>ДОХОДЫ ОТ ОКАЗАНИЯ ПЛАТНЫХ УСЛУГ И КОМПЕНСАЦИИ ЗАТРАТ ГОСУДАРСТВА</t>
  </si>
  <si>
    <t>000 1 13 00000 00 0000 000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</si>
  <si>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</si>
  <si>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</si>
  <si>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</si>
  <si>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</si>
  <si>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Изменение остатков средств</t>
  </si>
  <si>
    <t>OOO 01 00 00 00 00 0000 000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</si>
  <si>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</si>
  <si>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</si>
  <si>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</si>
  <si>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</si>
  <si>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</si>
  <si>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</si>
  <si>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</si>
  <si>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000 1 14 02050 05 0000 410</t>
  </si>
  <si>
    <t>000 1 14 02053 05 0000 410</t>
  </si>
  <si>
    <t>000 1 14 06013 10 0000 430</t>
  </si>
  <si>
    <t>Доходы от продажи земельных участков, государственная собственность на которые не разграничена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</si>
  <si>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</si>
  <si>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</si>
  <si>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</si>
  <si>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</si>
  <si>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</si>
  <si>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</si>
  <si>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</si>
  <si>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</si>
  <si>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</si>
  <si>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</si>
  <si>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</si>
  <si>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БЕЗВОЗМЕЗДНЫЕ ПОСТУПЛЕНИЯ</t>
  </si>
  <si>
    <t>000 2 00 00000 00 0000 000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</si>
  <si>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</si>
  <si>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</si>
  <si>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</si>
  <si>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</si>
  <si>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Налог, взимаемый в связи с применением патентной системы налогообложения, зачисляемый в бюджеты муниципальных районов</t>
  </si>
  <si>
    <t>Увеличение прочих остатков средств бюджетов</t>
  </si>
  <si>
    <t>Уменьшение остатков средств бюджетов</t>
  </si>
  <si>
    <t>33042491</t>
  </si>
  <si>
    <t xml:space="preserve">46241000000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</si>
  <si>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</si>
  <si>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</si>
  <si>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</si>
  <si>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Единый сельскохозяйственный налог</t>
  </si>
  <si>
    <t>000 1 05 03000 01 0000 110</t>
  </si>
  <si>
    <t>000 1 05 03010 01 0000 110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</si>
  <si>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</si>
  <si>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</si>
  <si>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</si>
  <si>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</si>
  <si>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</si>
  <si>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</si>
  <si>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</si>
  <si>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</si>
  <si>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</si>
  <si>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</si>
  <si>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</si>
  <si>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</si>
  <si>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Субсидии бюджетам бюджетной системы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</si>
  <si>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</si>
  <si>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</si>
  <si>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</si>
  <si>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</si>
  <si>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</si>
  <si>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</si>
  <si>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</si>
  <si>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</si>
  <si>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</si>
  <si>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</si>
  <si>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РАСХОДЫ БЮДЖЕТА - ИТОГО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</si>
  <si>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</si>
  <si>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</si>
  <si>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</si>
  <si>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</si>
  <si>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</si>
  <si>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</si>
  <si>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</si>
  <si>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</si>
  <si>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</si>
  <si>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</si>
  <si>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</si>
  <si>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</si>
  <si>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</si>
  <si>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</si>
  <si>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</si>
  <si>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</si>
  <si>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</si>
  <si>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</si>
  <si>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</si>
  <si>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</si>
  <si>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</si>
  <si>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</si>
  <si>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</si>
  <si>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</si>
  <si>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</si>
  <si>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</si>
  <si>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</si>
  <si>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000 0100 0000000 000 242</t>
  </si>
  <si>
    <t>Безвозмездные перечисления бюджетам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</si>
  <si>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</si>
  <si>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</si>
  <si>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</si>
  <si>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</si>
  <si>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</si>
  <si>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</si>
  <si>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</si>
  <si>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</si>
  <si>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</si>
  <si>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</si>
  <si>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</si>
  <si>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</si>
  <si>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</si>
  <si>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</si>
  <si>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</si>
  <si>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000 0102 0000000 000 200</t>
  </si>
  <si>
    <t>000 0102 0000000 000 210</t>
  </si>
  <si>
    <t>000 0102 0000000 000 211</t>
  </si>
  <si>
    <t>000 0102 0000000 000 213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</si>
  <si>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</si>
  <si>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</si>
  <si>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</si>
  <si>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</si>
  <si>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</si>
  <si>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</si>
  <si>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</si>
  <si>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000 0103 0000000 000 226</t>
  </si>
  <si>
    <t>000 0103 0000000 000 300</t>
  </si>
  <si>
    <t>000 0103 0000000 000 340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</si>
  <si>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</si>
  <si>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</si>
  <si>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</si>
  <si>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</si>
  <si>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</si>
  <si>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</si>
  <si>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</si>
  <si>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</si>
  <si>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</si>
  <si>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</si>
  <si>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</si>
  <si>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</si>
  <si>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</si>
  <si>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</si>
  <si>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</si>
  <si>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</si>
  <si>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</si>
  <si>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</si>
  <si>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</si>
  <si>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</si>
  <si>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</si>
  <si>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</si>
  <si>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</si>
  <si>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</si>
  <si>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</si>
  <si>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</si>
  <si>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</si>
  <si>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</si>
  <si>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</si>
  <si>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</si>
  <si>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000 0111 0000000 000 200</t>
  </si>
  <si>
    <t>000 0111 0000000 000 290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</si>
  <si>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</si>
  <si>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</si>
  <si>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</si>
  <si>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</si>
  <si>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</si>
  <si>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</si>
  <si>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</si>
  <si>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</si>
  <si>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</si>
  <si>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</si>
  <si>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</si>
  <si>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Безвозмездные перечисления организациям, за исключением государственных и муниципальных организаций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</si>
  <si>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</si>
  <si>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</si>
  <si>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</si>
  <si>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</si>
  <si>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</si>
  <si>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</si>
  <si>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</si>
  <si>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</si>
  <si>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</si>
  <si>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000 0200 0000000 000 200</t>
  </si>
  <si>
    <t>000 0200 0000000 000 220</t>
  </si>
  <si>
    <t>000 0200 0000000 000 226</t>
  </si>
  <si>
    <t>000 0200 0000000 000 300</t>
  </si>
  <si>
    <t>000 0200 0000000 000 340</t>
  </si>
  <si>
    <t>000 0204 0000000 000 200</t>
  </si>
  <si>
    <t>000 0204 0000000 000 220</t>
  </si>
  <si>
    <t>000 0204 0000000 000 226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</si>
  <si>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</si>
  <si>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</si>
  <si>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</si>
  <si>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</si>
  <si>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</si>
  <si>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</si>
  <si>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</si>
  <si>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</si>
  <si>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</si>
  <si>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</si>
  <si>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</si>
  <si>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</si>
  <si>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000 0314 0000000 000 300</t>
  </si>
  <si>
    <t>000 0314 0000000 000 310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</si>
  <si>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</si>
  <si>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</si>
  <si>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</si>
  <si>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</si>
  <si>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</si>
  <si>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</si>
  <si>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</si>
  <si>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</si>
  <si>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</si>
  <si>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</si>
  <si>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</si>
  <si>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</si>
  <si>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</si>
  <si>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</si>
  <si>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</si>
  <si>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</si>
  <si>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</si>
  <si>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</si>
  <si>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</si>
  <si>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</si>
  <si>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</si>
  <si>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</si>
  <si>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</si>
  <si>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</si>
  <si>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</si>
  <si>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</si>
  <si>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</si>
  <si>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</si>
  <si>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000 0408 0000000 000 200</t>
  </si>
  <si>
    <t>000 0408 0000000 000 220</t>
  </si>
  <si>
    <t>000 0408 0000000 000 222</t>
  </si>
  <si>
    <t>000 0412 0000000 000 200</t>
  </si>
  <si>
    <t>000 0412 0000000 000 220</t>
  </si>
  <si>
    <t>000 0412 0000000 000 222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</si>
  <si>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</si>
  <si>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</si>
  <si>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</si>
  <si>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</si>
  <si>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</si>
  <si>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</si>
  <si>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</si>
  <si>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</si>
  <si>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000 0500 0000000 000 224</t>
  </si>
  <si>
    <t>000 0500 0000000 000 225</t>
  </si>
  <si>
    <t>000 0500 0000000 000 226</t>
  </si>
  <si>
    <t>Безвозмездные перечисления государственным и муниципальным организациям</t>
  </si>
  <si>
    <t>000 0500 0000000 000 290</t>
  </si>
  <si>
    <t>000 0500 0000000 000 300</t>
  </si>
  <si>
    <t>000 0500 0000000 000 310</t>
  </si>
  <si>
    <t>000 0500 0000000 000 340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</si>
  <si>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</si>
  <si>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</si>
  <si>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</si>
  <si>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</si>
  <si>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</si>
  <si>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</si>
  <si>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</si>
  <si>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</si>
  <si>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</si>
  <si>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</si>
  <si>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</si>
  <si>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</si>
  <si>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</si>
  <si>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</si>
  <si>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</si>
  <si>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</si>
  <si>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</si>
  <si>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</si>
  <si>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</si>
  <si>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000 0600 0000000 000 200</t>
  </si>
  <si>
    <t>000 0600 0000000 000 220</t>
  </si>
  <si>
    <t>000 0600 0000000 000 226</t>
  </si>
  <si>
    <t>000 0603 0000000 000 200</t>
  </si>
  <si>
    <t>000 0603 0000000 000 220</t>
  </si>
  <si>
    <t>000 0603 0000000 000 226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</si>
  <si>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</si>
  <si>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</si>
  <si>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</si>
  <si>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</si>
  <si>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</si>
  <si>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</si>
  <si>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</si>
  <si>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</si>
  <si>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</si>
  <si>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</si>
  <si>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</si>
  <si>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</si>
  <si>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</si>
  <si>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</si>
  <si>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</si>
  <si>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</si>
  <si>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</si>
  <si>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</si>
  <si>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</si>
  <si>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</si>
  <si>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</si>
  <si>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</si>
  <si>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</si>
  <si>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</si>
  <si>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</si>
  <si>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</si>
  <si>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</si>
  <si>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000 0701 0000000 000 242</t>
  </si>
  <si>
    <t>000 0701 0000000 000 290</t>
  </si>
  <si>
    <t>000 0701 0000000 000 300</t>
  </si>
  <si>
    <t>000 0701 0000000 000 310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</si>
  <si>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</si>
  <si>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</si>
  <si>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</si>
  <si>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</si>
  <si>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</si>
  <si>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</si>
  <si>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</si>
  <si>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</si>
  <si>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</si>
  <si>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</si>
  <si>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</si>
  <si>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</si>
  <si>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</si>
  <si>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</si>
  <si>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</si>
  <si>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</si>
  <si>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</si>
  <si>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</si>
  <si>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</si>
  <si>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</si>
  <si>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000 0705 0000000 000 200</t>
  </si>
  <si>
    <t>000 0705 0000000 000 240</t>
  </si>
  <si>
    <t>000 0705 0000000 000 241</t>
  </si>
  <si>
    <t>000 0706 0000000 000 200</t>
  </si>
  <si>
    <t>000 0706 0000000 000 240</t>
  </si>
  <si>
    <t>000 0706 0000000 000 242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</si>
  <si>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</si>
  <si>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</si>
  <si>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</si>
  <si>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</si>
  <si>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</si>
  <si>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</si>
  <si>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</si>
  <si>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</si>
  <si>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</si>
  <si>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</si>
  <si>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</si>
  <si>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</si>
  <si>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</si>
  <si>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</si>
  <si>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</si>
  <si>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</si>
  <si>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</si>
  <si>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</si>
  <si>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</si>
  <si>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</si>
  <si>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</si>
  <si>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</si>
  <si>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</si>
  <si>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</si>
  <si>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</si>
  <si>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</si>
  <si>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</si>
  <si>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</si>
  <si>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</si>
  <si>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</si>
  <si>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</si>
  <si>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</si>
  <si>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</si>
  <si>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</si>
  <si>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</si>
  <si>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</si>
  <si>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</si>
  <si>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</si>
  <si>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</si>
  <si>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</si>
  <si>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</si>
  <si>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</si>
  <si>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</si>
  <si>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</si>
  <si>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000 0801 0000000 000 200</t>
  </si>
  <si>
    <t>000 0801 0000000 000 220</t>
  </si>
  <si>
    <t>000 0801 0000000 000 222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</si>
  <si>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</si>
  <si>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</si>
  <si>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</si>
  <si>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</si>
  <si>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</si>
  <si>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</si>
  <si>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</si>
  <si>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</si>
  <si>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</si>
  <si>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</si>
  <si>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</si>
  <si>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</si>
  <si>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</si>
  <si>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</si>
  <si>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</si>
  <si>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</si>
  <si>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</si>
  <si>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</si>
  <si>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</si>
  <si>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</si>
  <si>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</si>
  <si>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</si>
  <si>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</si>
  <si>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</si>
  <si>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</si>
  <si>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</si>
  <si>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</si>
  <si>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</si>
  <si>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</si>
  <si>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</si>
  <si>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</si>
  <si>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</si>
  <si>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</si>
  <si>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</si>
  <si>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</si>
  <si>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</si>
  <si>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</si>
  <si>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000 0901 0000000 000 200</t>
  </si>
  <si>
    <t>000 0901 0000000 000 220</t>
  </si>
  <si>
    <t>000 0901 0000000 000 226</t>
  </si>
  <si>
    <t>000 0901 0000000 000 240</t>
  </si>
  <si>
    <t>000 0901 0000000 000 241</t>
  </si>
  <si>
    <t>000 0902 0000000 000 200</t>
  </si>
  <si>
    <t>000 0902 0000000 000 240</t>
  </si>
  <si>
    <t>000 0902 0000000 000 241</t>
  </si>
  <si>
    <t>000 0902 0000000 000 300</t>
  </si>
  <si>
    <t>000 0902 0000000 000 340</t>
  </si>
  <si>
    <t>000 0904 0000000 000 200</t>
  </si>
  <si>
    <t>000 0904 0000000 000 220</t>
  </si>
  <si>
    <t>000 0904 0000000 000 226</t>
  </si>
  <si>
    <t>000 0904 0000000 000 240</t>
  </si>
  <si>
    <t>000 0904 0000000 000 241</t>
  </si>
  <si>
    <t>000 0906 0000000 000 200</t>
  </si>
  <si>
    <t>000 0906 0000000 000 240</t>
  </si>
  <si>
    <t>000 0906 0000000 000 241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</si>
  <si>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</si>
  <si>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</si>
  <si>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</si>
  <si>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</si>
  <si>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</si>
  <si>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</si>
  <si>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</si>
  <si>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</si>
  <si>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</si>
  <si>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</si>
  <si>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</si>
  <si>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</si>
  <si>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</si>
  <si>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</si>
  <si>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</si>
  <si>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</si>
  <si>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</si>
  <si>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000 1000 0000000 000 200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</si>
  <si>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</si>
  <si>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</si>
  <si>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</si>
  <si>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</si>
  <si>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</si>
  <si>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</si>
  <si>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</si>
  <si>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</si>
  <si>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</si>
  <si>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</si>
  <si>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</si>
  <si>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</si>
  <si>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</si>
  <si>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</si>
  <si>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</si>
  <si>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</si>
  <si>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</si>
  <si>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</si>
  <si>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</si>
  <si>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</si>
  <si>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</si>
  <si>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</si>
  <si>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</si>
  <si>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</si>
  <si>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</si>
  <si>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</si>
  <si>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</si>
  <si>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</si>
  <si>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</si>
  <si>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</si>
  <si>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</si>
  <si>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</si>
  <si>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</si>
  <si>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</si>
  <si>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</si>
  <si>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</si>
  <si>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</si>
  <si>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</si>
  <si>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</si>
  <si>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</si>
  <si>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</si>
  <si>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</si>
  <si>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</si>
  <si>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</si>
  <si>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</si>
  <si>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</si>
  <si>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</si>
  <si>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</si>
  <si>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</si>
  <si>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</si>
  <si>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</si>
  <si>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</si>
  <si>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</si>
  <si>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</si>
  <si>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</si>
  <si>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</si>
  <si>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</si>
  <si>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</si>
  <si>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</si>
  <si>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</si>
  <si>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</si>
  <si>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</si>
  <si>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</si>
  <si>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</si>
  <si>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</si>
  <si>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</si>
  <si>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</si>
  <si>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</si>
  <si>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</si>
  <si>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000 1103 0000000 000 200</t>
  </si>
  <si>
    <t>000 1103 0000000 000 240</t>
  </si>
  <si>
    <t>000 1103 0000000 000 242</t>
  </si>
  <si>
    <t>000 1200 0000000 000 200</t>
  </si>
  <si>
    <t>000 1200 0000000 000 240</t>
  </si>
  <si>
    <t>000 1200 0000000 000 241</t>
  </si>
  <si>
    <t>000 1201 0000000 000 200</t>
  </si>
  <si>
    <t>000 1201 0000000 000 240</t>
  </si>
  <si>
    <t>000 1201 0000000 000 241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</si>
  <si>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</si>
  <si>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</si>
  <si>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</si>
  <si>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</si>
  <si>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</si>
  <si>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</si>
  <si>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</si>
  <si>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</si>
  <si>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</si>
  <si>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000 1301 0000000 000 200</t>
  </si>
  <si>
    <t>000 1301 0000000 000 230</t>
  </si>
  <si>
    <t>000 1301 0000000 000 231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</si>
  <si>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</si>
  <si>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</si>
  <si>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</si>
  <si>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</si>
  <si>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</si>
  <si>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</si>
  <si>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</si>
  <si>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</si>
  <si>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Налог на имущество организаций по имуществу, входящему в Единую систему газоснабжения</t>
  </si>
  <si>
    <t>000 1 06 02020 02 0000 110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</si>
  <si>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</si>
  <si>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</si>
  <si>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</si>
  <si>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</si>
  <si>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</si>
  <si>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</si>
  <si>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</si>
  <si>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</si>
  <si>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</si>
  <si>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</si>
  <si>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</si>
  <si>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000 1 14 02052 05 0000 410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</si>
  <si>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</si>
  <si>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</si>
  <si>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</si>
  <si>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</si>
  <si>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</si>
  <si>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</si>
  <si>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</si>
  <si>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</si>
  <si>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</si>
  <si>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</si>
  <si>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</si>
  <si>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</si>
  <si>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</si>
  <si>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</si>
  <si>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</si>
  <si>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</si>
  <si>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</si>
  <si>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</si>
  <si>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000 0204 0000000 000 300</t>
  </si>
  <si>
    <t>000 0204 0000000 000 340</t>
  </si>
  <si>
    <t>000 0400 0000000 000 224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</si>
  <si>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</si>
  <si>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</si>
  <si>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</si>
  <si>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</si>
  <si>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</si>
  <si>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</si>
  <si>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</si>
  <si>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</si>
  <si>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</si>
  <si>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</si>
  <si>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</si>
  <si>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</si>
  <si>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</si>
  <si>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</si>
  <si>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</si>
  <si>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000 0502 0000000 000 340</t>
  </si>
  <si>
    <t>000 0600 0000000 000 224</t>
  </si>
  <si>
    <t>000 0600 0000000 000 290</t>
  </si>
  <si>
    <t>000 0603 0000000 000 224</t>
  </si>
  <si>
    <t>000 0603 0000000 000 290</t>
  </si>
  <si>
    <t>000 1000 0000000 000 240</t>
  </si>
  <si>
    <t>000 1000 0000000 000 242</t>
  </si>
  <si>
    <t>000 1004 0000000 000 300</t>
  </si>
  <si>
    <t>000 1004 0000000 000 310</t>
  </si>
  <si>
    <t>Единый сельскохозяйственный налог (за налоговые периоды, истекшие до 1 января 2011 года)</t>
  </si>
  <si>
    <t>000 1 05 03020 01 0000 110</t>
  </si>
  <si>
    <t>Плата за иные виды негативного воздействия на окружающую среду</t>
  </si>
  <si>
    <t>000 1 12 01050 01 0000 120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</si>
  <si>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</si>
  <si>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</si>
  <si>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</si>
  <si>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</si>
  <si>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</si>
  <si>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</si>
  <si>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</si>
  <si>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000 0502 0000000 000 223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</si>
  <si>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</si>
  <si>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</si>
  <si>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</si>
  <si>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</si>
  <si>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</si>
  <si>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</si>
  <si>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</si>
  <si>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</si>
  <si>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</si>
  <si>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</si>
  <si>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000 2 02 03069 00 0000 151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</si>
  <si>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</si>
  <si>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</si>
  <si>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</si>
  <si>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</si>
  <si>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</si>
  <si>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</si>
  <si>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000 0103 0000000 000 222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</si>
  <si>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</si>
  <si>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</si>
  <si>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</si>
  <si>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</si>
  <si>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000 0405 0000000 000 310</t>
  </si>
  <si>
    <t>000 0410 0000000 000 290</t>
  </si>
  <si>
    <t xml:space="preserve">                                                     (подпись)                     </t>
  </si>
  <si>
    <t>(расшифровка подписи)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</si>
  <si>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</si>
  <si>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Кушнир Н.Н.</t>
  </si>
  <si>
    <t xml:space="preserve">                                                            (подпись)      </t>
  </si>
  <si>
    <t xml:space="preserve">  (расшифровка подписи)</t>
  </si>
  <si>
    <t>Налоги на имущество</t>
  </si>
  <si>
    <t>000 1 09 04000 00 0000 110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</si>
  <si>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</si>
  <si>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</si>
  <si>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</si>
  <si>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</si>
  <si>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</si>
  <si>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</si>
  <si>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Увеличение стоимости непроизведенных активов</t>
  </si>
  <si>
    <t>000 0100 0000000 000 330</t>
  </si>
  <si>
    <t>000 0103 0000000 000 310</t>
  </si>
  <si>
    <t>000 0400 0000000 000 240</t>
  </si>
  <si>
    <t>000 0400 0000000 000 242</t>
  </si>
  <si>
    <t>000 0412 0000000 000 240</t>
  </si>
  <si>
    <t>000 0412 0000000 000 242</t>
  </si>
  <si>
    <t>000 0709 0000000 000 260</t>
  </si>
  <si>
    <t>000 0709 0000000 000 262</t>
  </si>
  <si>
    <t>000 0901 0000000 000 300</t>
  </si>
  <si>
    <t>000 0901 0000000 000 310</t>
  </si>
  <si>
    <t>000 1100 0000000 000 224</t>
  </si>
  <si>
    <t>на  1 декаря  2013 г.</t>
  </si>
  <si>
    <t>01.12.2013</t>
  </si>
  <si>
    <r>
      <t xml:space="preserve"> И.О. Руководителя  </t>
    </r>
    <r>
      <rPr>
        <sz val="9"/>
        <rFont val="Arial Cyr"/>
        <family val="2"/>
      </rPr>
      <t xml:space="preserve"> __________________</t>
    </r>
  </si>
  <si>
    <t>Анашкина Р.А.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</si>
</sst>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 Cyr"/>
      <family val="2"/>
    </font>
    <font>
      <sz val="7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 locked="0"/>
    </xf>
    <xf numFmtId="49" fontId="4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/>
    </xf>
    <xf numFmtId="180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14" xfId="0" applyNumberFormat="1" applyFont="1" applyBorder="1" applyAlignment="1" applyProtection="1">
      <alignment horizontal="right"/>
      <protection locked="0"/>
    </xf>
    <xf numFmtId="180" fontId="4" fillId="0" borderId="23" xfId="0" applyNumberFormat="1" applyFont="1" applyBorder="1" applyAlignment="1" applyProtection="1">
      <alignment horizontal="right"/>
      <protection locked="0"/>
    </xf>
    <xf numFmtId="180" fontId="4" fillId="0" borderId="15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/>
    </xf>
    <xf numFmtId="180" fontId="4" fillId="0" borderId="15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0" fontId="15" fillId="0" borderId="14" xfId="0" applyNumberFormat="1" applyFont="1" applyBorder="1" applyAlignment="1" applyProtection="1">
      <alignment horizontal="right"/>
      <protection locked="0"/>
    </xf>
    <xf numFmtId="49" fontId="5" fillId="0" borderId="11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4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49" fontId="12" fillId="0" borderId="1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180" fontId="4" fillId="0" borderId="24" xfId="0" applyNumberFormat="1" applyFont="1" applyBorder="1" applyAlignment="1" applyProtection="1">
      <alignment horizontal="right"/>
      <protection locked="0"/>
    </xf>
    <xf numFmtId="180" fontId="4" fillId="0" borderId="22" xfId="0" applyNumberFormat="1" applyFont="1" applyBorder="1" applyAlignment="1" applyProtection="1">
      <alignment horizontal="right"/>
      <protection locked="0"/>
    </xf>
    <xf numFmtId="0" fontId="4" fillId="0" borderId="30" xfId="0" applyFont="1" applyFill="1" applyBorder="1" applyAlignment="1">
      <alignment horizontal="center" wrapText="1"/>
    </xf>
    <xf numFmtId="180" fontId="4" fillId="0" borderId="25" xfId="0" applyNumberFormat="1" applyFont="1" applyBorder="1" applyAlignment="1">
      <alignment horizontal="right"/>
    </xf>
    <xf numFmtId="180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5" fillId="0" borderId="34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left" wrapText="1" indent="1"/>
    </xf>
    <xf numFmtId="0" fontId="5" fillId="0" borderId="34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4" fillId="33" borderId="34" xfId="0" applyFont="1" applyFill="1" applyBorder="1" applyAlignment="1">
      <alignment wrapText="1"/>
    </xf>
    <xf numFmtId="0" fontId="4" fillId="0" borderId="22" xfId="0" applyFont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horizontal="left" wrapText="1"/>
    </xf>
    <xf numFmtId="0" fontId="5" fillId="0" borderId="22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 horizontal="left" wrapText="1" indent="1"/>
    </xf>
    <xf numFmtId="0" fontId="10" fillId="0" borderId="22" xfId="0" applyFont="1" applyBorder="1" applyAlignment="1">
      <alignment wrapText="1"/>
    </xf>
    <xf numFmtId="0" fontId="10" fillId="0" borderId="36" xfId="0" applyFont="1" applyBorder="1" applyAlignment="1">
      <alignment horizontal="justify" wrapText="1"/>
    </xf>
    <xf numFmtId="49" fontId="10" fillId="0" borderId="22" xfId="0" applyNumberFormat="1" applyFont="1" applyBorder="1" applyAlignment="1">
      <alignment wrapText="1"/>
    </xf>
    <xf numFmtId="49" fontId="5" fillId="0" borderId="22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wrapText="1"/>
    </xf>
    <xf numFmtId="180" fontId="4" fillId="0" borderId="28" xfId="0" applyNumberFormat="1" applyFont="1" applyBorder="1" applyAlignment="1">
      <alignment horizontal="right"/>
    </xf>
    <xf numFmtId="0" fontId="0" fillId="0" borderId="37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38" xfId="0" applyFont="1" applyBorder="1" applyAlignment="1">
      <alignment wrapText="1"/>
    </xf>
    <xf numFmtId="0" fontId="8" fillId="0" borderId="33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zoomScalePageLayoutView="0" workbookViewId="0" topLeftCell="A1">
      <selection activeCell="P22" sqref="P22"/>
    </sheetView>
  </sheetViews>
  <sheetFormatPr defaultColWidth="9.00390625" defaultRowHeight="12.75"/>
  <cols>
    <col min="1" max="1" width="59.875" style="2" customWidth="1"/>
    <col min="2" max="2" width="3.625" style="2" customWidth="1"/>
    <col min="3" max="3" width="21.125" style="2" customWidth="1"/>
    <col min="4" max="4" width="13.875" style="1" customWidth="1"/>
    <col min="5" max="5" width="13.625" style="1" customWidth="1"/>
    <col min="6" max="6" width="13.875" style="0" customWidth="1"/>
    <col min="7" max="7" width="9.125" style="0" customWidth="1"/>
  </cols>
  <sheetData>
    <row r="1" spans="1:6" ht="13.5" thickBot="1">
      <c r="A1" s="19"/>
      <c r="B1" s="3"/>
      <c r="C1" s="3"/>
      <c r="D1" s="3"/>
      <c r="E1" s="8"/>
      <c r="F1" s="5" t="s">
        <v>326</v>
      </c>
    </row>
    <row r="2" spans="1:6" ht="15">
      <c r="A2" s="125" t="s">
        <v>136</v>
      </c>
      <c r="B2" s="126"/>
      <c r="C2" s="126"/>
      <c r="D2" s="126"/>
      <c r="E2" s="37" t="s">
        <v>40</v>
      </c>
      <c r="F2" s="42" t="s">
        <v>133</v>
      </c>
    </row>
    <row r="3" spans="1:6" ht="12.75">
      <c r="A3" s="127" t="s">
        <v>975</v>
      </c>
      <c r="B3" s="126"/>
      <c r="C3" s="126"/>
      <c r="D3" s="126"/>
      <c r="E3" s="38" t="s">
        <v>41</v>
      </c>
      <c r="F3" s="43" t="s">
        <v>976</v>
      </c>
    </row>
    <row r="4" spans="1:6" ht="12.75">
      <c r="A4" s="26" t="s">
        <v>44</v>
      </c>
      <c r="B4" s="24"/>
      <c r="C4" s="25"/>
      <c r="D4" s="24"/>
      <c r="E4" s="38" t="s">
        <v>42</v>
      </c>
      <c r="F4" s="43" t="s">
        <v>339</v>
      </c>
    </row>
    <row r="5" spans="1:6" ht="12.75">
      <c r="A5" s="129" t="s">
        <v>342</v>
      </c>
      <c r="B5" s="129"/>
      <c r="C5" s="129"/>
      <c r="D5" s="129"/>
      <c r="E5" s="38" t="s">
        <v>45</v>
      </c>
      <c r="F5" s="43" t="s">
        <v>341</v>
      </c>
    </row>
    <row r="6" spans="1:6" ht="12.75">
      <c r="A6" s="26" t="s">
        <v>46</v>
      </c>
      <c r="B6" s="128" t="s">
        <v>343</v>
      </c>
      <c r="C6" s="128"/>
      <c r="D6" s="128"/>
      <c r="E6" s="38" t="s">
        <v>115</v>
      </c>
      <c r="F6" s="44" t="s">
        <v>340</v>
      </c>
    </row>
    <row r="7" spans="1:6" ht="12.75">
      <c r="A7" s="26" t="s">
        <v>142</v>
      </c>
      <c r="B7" s="26"/>
      <c r="C7" s="26"/>
      <c r="D7" s="27"/>
      <c r="E7" s="39"/>
      <c r="F7" s="45"/>
    </row>
    <row r="8" spans="1:6" ht="13.5" thickBot="1">
      <c r="A8" s="7" t="s">
        <v>323</v>
      </c>
      <c r="B8" s="7"/>
      <c r="C8" s="7"/>
      <c r="D8" s="6"/>
      <c r="E8" s="38" t="s">
        <v>43</v>
      </c>
      <c r="F8" s="46" t="s">
        <v>322</v>
      </c>
    </row>
    <row r="9" spans="1:6" ht="12.75">
      <c r="A9" s="123" t="s">
        <v>97</v>
      </c>
      <c r="B9" s="124"/>
      <c r="C9" s="124"/>
      <c r="D9" s="124"/>
      <c r="E9" s="6"/>
      <c r="F9" s="9"/>
    </row>
    <row r="10" spans="1:6" ht="15.75" thickBot="1">
      <c r="A10" s="57"/>
      <c r="B10" s="58"/>
      <c r="C10" s="58"/>
      <c r="D10" s="58"/>
      <c r="E10" s="6"/>
      <c r="F10" s="9"/>
    </row>
    <row r="11" spans="1:6" ht="33.75">
      <c r="A11" s="76" t="s">
        <v>138</v>
      </c>
      <c r="B11" s="81" t="s">
        <v>319</v>
      </c>
      <c r="C11" s="81" t="s">
        <v>290</v>
      </c>
      <c r="D11" s="81" t="s">
        <v>261</v>
      </c>
      <c r="E11" s="81" t="s">
        <v>141</v>
      </c>
      <c r="F11" s="82" t="s">
        <v>320</v>
      </c>
    </row>
    <row r="12" spans="1:6" ht="13.5" thickBot="1">
      <c r="A12" s="79">
        <v>1</v>
      </c>
      <c r="B12" s="5">
        <v>2</v>
      </c>
      <c r="C12" s="5">
        <v>3</v>
      </c>
      <c r="D12" s="4" t="s">
        <v>324</v>
      </c>
      <c r="E12" s="4" t="s">
        <v>325</v>
      </c>
      <c r="F12" s="80" t="s">
        <v>139</v>
      </c>
    </row>
    <row r="13" spans="1:6" ht="12.75">
      <c r="A13" s="101" t="s">
        <v>275</v>
      </c>
      <c r="B13" s="34" t="s">
        <v>143</v>
      </c>
      <c r="C13" s="33" t="s">
        <v>276</v>
      </c>
      <c r="D13" s="56">
        <v>7389988770</v>
      </c>
      <c r="E13" s="56">
        <v>7263715128.9</v>
      </c>
      <c r="F13" s="83">
        <f>D13-E13</f>
        <v>126273641.10000038</v>
      </c>
    </row>
    <row r="14" spans="1:6" ht="12.75">
      <c r="A14" s="102" t="s">
        <v>157</v>
      </c>
      <c r="B14" s="22" t="s">
        <v>143</v>
      </c>
      <c r="C14" s="35" t="s">
        <v>277</v>
      </c>
      <c r="D14" s="54">
        <v>4509871000</v>
      </c>
      <c r="E14" s="54">
        <v>4496108025.88</v>
      </c>
      <c r="F14" s="84">
        <f aca="true" t="shared" si="0" ref="F14:F44">D14-E14</f>
        <v>13762974.119999886</v>
      </c>
    </row>
    <row r="15" spans="1:6" ht="12.75">
      <c r="A15" s="103" t="s">
        <v>6</v>
      </c>
      <c r="B15" s="22" t="s">
        <v>143</v>
      </c>
      <c r="C15" s="35" t="s">
        <v>7</v>
      </c>
      <c r="D15" s="54">
        <v>1940555000</v>
      </c>
      <c r="E15" s="54">
        <v>1908117212.12</v>
      </c>
      <c r="F15" s="84">
        <f t="shared" si="0"/>
        <v>32437787.880000114</v>
      </c>
    </row>
    <row r="16" spans="1:6" ht="12.75">
      <c r="A16" s="104" t="s">
        <v>98</v>
      </c>
      <c r="B16" s="22" t="s">
        <v>143</v>
      </c>
      <c r="C16" s="36" t="s">
        <v>99</v>
      </c>
      <c r="D16" s="54">
        <v>132387000</v>
      </c>
      <c r="E16" s="54">
        <v>101187895.38</v>
      </c>
      <c r="F16" s="84">
        <f t="shared" si="0"/>
        <v>31199104.620000005</v>
      </c>
    </row>
    <row r="17" spans="1:6" ht="22.5">
      <c r="A17" s="104" t="s">
        <v>244</v>
      </c>
      <c r="B17" s="22" t="s">
        <v>143</v>
      </c>
      <c r="C17" s="36" t="s">
        <v>245</v>
      </c>
      <c r="D17" s="54">
        <v>132387000</v>
      </c>
      <c r="E17" s="54">
        <v>101188780.74</v>
      </c>
      <c r="F17" s="84">
        <f t="shared" si="0"/>
        <v>31198219.260000005</v>
      </c>
    </row>
    <row r="18" spans="1:6" ht="22.5">
      <c r="A18" s="104" t="s">
        <v>154</v>
      </c>
      <c r="B18" s="22" t="s">
        <v>143</v>
      </c>
      <c r="C18" s="36" t="s">
        <v>155</v>
      </c>
      <c r="D18" s="54">
        <v>132387000</v>
      </c>
      <c r="E18" s="54">
        <v>101188780.74</v>
      </c>
      <c r="F18" s="84">
        <f t="shared" si="0"/>
        <v>31198219.260000005</v>
      </c>
    </row>
    <row r="19" spans="1:6" ht="56.25">
      <c r="A19" s="104" t="s">
        <v>239</v>
      </c>
      <c r="B19" s="22" t="s">
        <v>143</v>
      </c>
      <c r="C19" s="36" t="s">
        <v>240</v>
      </c>
      <c r="D19" s="47">
        <v>0</v>
      </c>
      <c r="E19" s="54">
        <v>-885.36</v>
      </c>
      <c r="F19" s="84">
        <f t="shared" si="0"/>
        <v>885.36</v>
      </c>
    </row>
    <row r="20" spans="1:6" ht="12.75">
      <c r="A20" s="104" t="s">
        <v>27</v>
      </c>
      <c r="B20" s="22" t="s">
        <v>143</v>
      </c>
      <c r="C20" s="36" t="s">
        <v>28</v>
      </c>
      <c r="D20" s="54">
        <v>1808168000</v>
      </c>
      <c r="E20" s="54">
        <v>1806929316.74</v>
      </c>
      <c r="F20" s="84">
        <f t="shared" si="0"/>
        <v>1238683.2599999905</v>
      </c>
    </row>
    <row r="21" spans="1:6" ht="45">
      <c r="A21" s="105" t="s">
        <v>308</v>
      </c>
      <c r="B21" s="22" t="s">
        <v>143</v>
      </c>
      <c r="C21" s="36" t="s">
        <v>29</v>
      </c>
      <c r="D21" s="54">
        <v>1808168000</v>
      </c>
      <c r="E21" s="54">
        <v>1637053373.93</v>
      </c>
      <c r="F21" s="84">
        <f t="shared" si="0"/>
        <v>171114626.06999993</v>
      </c>
    </row>
    <row r="22" spans="1:6" ht="67.5">
      <c r="A22" s="104" t="s">
        <v>229</v>
      </c>
      <c r="B22" s="22" t="s">
        <v>143</v>
      </c>
      <c r="C22" s="36" t="s">
        <v>114</v>
      </c>
      <c r="D22" s="47">
        <v>0</v>
      </c>
      <c r="E22" s="54">
        <v>11331890.77</v>
      </c>
      <c r="F22" s="84">
        <f t="shared" si="0"/>
        <v>-11331890.77</v>
      </c>
    </row>
    <row r="23" spans="1:6" ht="33.75">
      <c r="A23" s="104" t="s">
        <v>230</v>
      </c>
      <c r="B23" s="22" t="s">
        <v>143</v>
      </c>
      <c r="C23" s="36" t="s">
        <v>226</v>
      </c>
      <c r="D23" s="47">
        <v>0</v>
      </c>
      <c r="E23" s="54">
        <v>150876875.43</v>
      </c>
      <c r="F23" s="84">
        <f t="shared" si="0"/>
        <v>-150876875.43</v>
      </c>
    </row>
    <row r="24" spans="1:6" ht="56.25">
      <c r="A24" s="104" t="s">
        <v>236</v>
      </c>
      <c r="B24" s="22" t="s">
        <v>143</v>
      </c>
      <c r="C24" s="36" t="s">
        <v>254</v>
      </c>
      <c r="D24" s="47">
        <v>0</v>
      </c>
      <c r="E24" s="54">
        <v>7667176.61</v>
      </c>
      <c r="F24" s="84">
        <f t="shared" si="0"/>
        <v>-7667176.61</v>
      </c>
    </row>
    <row r="25" spans="1:6" ht="12.75">
      <c r="A25" s="103" t="s">
        <v>47</v>
      </c>
      <c r="B25" s="22" t="s">
        <v>143</v>
      </c>
      <c r="C25" s="35" t="s">
        <v>48</v>
      </c>
      <c r="D25" s="54">
        <v>1342730000</v>
      </c>
      <c r="E25" s="54">
        <v>1345933428.47</v>
      </c>
      <c r="F25" s="84">
        <f t="shared" si="0"/>
        <v>-3203428.4700000286</v>
      </c>
    </row>
    <row r="26" spans="1:6" ht="22.5">
      <c r="A26" s="104" t="s">
        <v>49</v>
      </c>
      <c r="B26" s="22" t="s">
        <v>143</v>
      </c>
      <c r="C26" s="36" t="s">
        <v>50</v>
      </c>
      <c r="D26" s="54">
        <v>748702000</v>
      </c>
      <c r="E26" s="54">
        <v>861868033.98</v>
      </c>
      <c r="F26" s="84">
        <f t="shared" si="0"/>
        <v>-113166033.98000002</v>
      </c>
    </row>
    <row r="27" spans="1:6" ht="22.5">
      <c r="A27" s="104" t="s">
        <v>51</v>
      </c>
      <c r="B27" s="22" t="s">
        <v>143</v>
      </c>
      <c r="C27" s="36" t="s">
        <v>52</v>
      </c>
      <c r="D27" s="54">
        <v>623225000</v>
      </c>
      <c r="E27" s="54">
        <v>704956015.69</v>
      </c>
      <c r="F27" s="84">
        <f t="shared" si="0"/>
        <v>-81731015.69000006</v>
      </c>
    </row>
    <row r="28" spans="1:6" ht="22.5">
      <c r="A28" s="104" t="s">
        <v>189</v>
      </c>
      <c r="B28" s="22" t="s">
        <v>143</v>
      </c>
      <c r="C28" s="36" t="s">
        <v>187</v>
      </c>
      <c r="D28" s="54">
        <v>623225000</v>
      </c>
      <c r="E28" s="54">
        <v>708978763.32</v>
      </c>
      <c r="F28" s="84">
        <f t="shared" si="0"/>
        <v>-85753763.32000005</v>
      </c>
    </row>
    <row r="29" spans="1:6" ht="33.75">
      <c r="A29" s="104" t="s">
        <v>190</v>
      </c>
      <c r="B29" s="22" t="s">
        <v>143</v>
      </c>
      <c r="C29" s="36" t="s">
        <v>188</v>
      </c>
      <c r="D29" s="47">
        <v>0</v>
      </c>
      <c r="E29" s="54">
        <v>-4022747.63</v>
      </c>
      <c r="F29" s="84">
        <f t="shared" si="0"/>
        <v>4022747.63</v>
      </c>
    </row>
    <row r="30" spans="1:6" ht="22.5">
      <c r="A30" s="104" t="s">
        <v>53</v>
      </c>
      <c r="B30" s="22" t="s">
        <v>143</v>
      </c>
      <c r="C30" s="36" t="s">
        <v>54</v>
      </c>
      <c r="D30" s="54">
        <v>101882000</v>
      </c>
      <c r="E30" s="54">
        <v>116742534.84</v>
      </c>
      <c r="F30" s="84">
        <f t="shared" si="0"/>
        <v>-14860534.840000004</v>
      </c>
    </row>
    <row r="31" spans="1:6" ht="22.5">
      <c r="A31" s="104" t="s">
        <v>53</v>
      </c>
      <c r="B31" s="22" t="s">
        <v>143</v>
      </c>
      <c r="C31" s="36" t="s">
        <v>193</v>
      </c>
      <c r="D31" s="54">
        <v>101882000</v>
      </c>
      <c r="E31" s="54">
        <v>118053638.99</v>
      </c>
      <c r="F31" s="84">
        <f t="shared" si="0"/>
        <v>-16171638.989999995</v>
      </c>
    </row>
    <row r="32" spans="1:6" ht="33.75">
      <c r="A32" s="104" t="s">
        <v>192</v>
      </c>
      <c r="B32" s="22" t="s">
        <v>143</v>
      </c>
      <c r="C32" s="36" t="s">
        <v>194</v>
      </c>
      <c r="D32" s="47">
        <v>0</v>
      </c>
      <c r="E32" s="54">
        <v>-1311104.15</v>
      </c>
      <c r="F32" s="84">
        <f t="shared" si="0"/>
        <v>1311104.15</v>
      </c>
    </row>
    <row r="33" spans="1:6" ht="22.5">
      <c r="A33" s="104" t="s">
        <v>196</v>
      </c>
      <c r="B33" s="22" t="s">
        <v>143</v>
      </c>
      <c r="C33" s="36" t="s">
        <v>195</v>
      </c>
      <c r="D33" s="54">
        <v>23595000</v>
      </c>
      <c r="E33" s="54">
        <v>40169483.45</v>
      </c>
      <c r="F33" s="84">
        <f t="shared" si="0"/>
        <v>-16574483.450000003</v>
      </c>
    </row>
    <row r="34" spans="1:6" ht="12.75">
      <c r="A34" s="104" t="s">
        <v>241</v>
      </c>
      <c r="B34" s="22" t="s">
        <v>143</v>
      </c>
      <c r="C34" s="36" t="s">
        <v>327</v>
      </c>
      <c r="D34" s="54">
        <v>592160000</v>
      </c>
      <c r="E34" s="54">
        <v>475879789.13</v>
      </c>
      <c r="F34" s="84">
        <f t="shared" si="0"/>
        <v>116280210.87</v>
      </c>
    </row>
    <row r="35" spans="1:6" ht="12.75">
      <c r="A35" s="104" t="s">
        <v>241</v>
      </c>
      <c r="B35" s="22" t="s">
        <v>143</v>
      </c>
      <c r="C35" s="36" t="s">
        <v>198</v>
      </c>
      <c r="D35" s="54">
        <v>592160000</v>
      </c>
      <c r="E35" s="54">
        <v>473536336.93</v>
      </c>
      <c r="F35" s="84">
        <f t="shared" si="0"/>
        <v>118623663.07</v>
      </c>
    </row>
    <row r="36" spans="1:6" ht="22.5">
      <c r="A36" s="104" t="s">
        <v>197</v>
      </c>
      <c r="B36" s="22" t="s">
        <v>143</v>
      </c>
      <c r="C36" s="36" t="s">
        <v>199</v>
      </c>
      <c r="D36" s="47">
        <v>0</v>
      </c>
      <c r="E36" s="54">
        <v>2343452.2</v>
      </c>
      <c r="F36" s="84">
        <f t="shared" si="0"/>
        <v>-2343452.2</v>
      </c>
    </row>
    <row r="37" spans="1:6" ht="12.75">
      <c r="A37" s="104" t="s">
        <v>344</v>
      </c>
      <c r="B37" s="22" t="s">
        <v>143</v>
      </c>
      <c r="C37" s="36" t="s">
        <v>345</v>
      </c>
      <c r="D37" s="54">
        <v>309000</v>
      </c>
      <c r="E37" s="54">
        <v>509094.31</v>
      </c>
      <c r="F37" s="84">
        <f t="shared" si="0"/>
        <v>-200094.31</v>
      </c>
    </row>
    <row r="38" spans="1:6" ht="12.75">
      <c r="A38" s="104" t="s">
        <v>344</v>
      </c>
      <c r="B38" s="22" t="s">
        <v>143</v>
      </c>
      <c r="C38" s="36" t="s">
        <v>346</v>
      </c>
      <c r="D38" s="54">
        <v>309000</v>
      </c>
      <c r="E38" s="54">
        <v>509239.67</v>
      </c>
      <c r="F38" s="84">
        <f t="shared" si="0"/>
        <v>-200239.66999999998</v>
      </c>
    </row>
    <row r="39" spans="1:6" ht="22.5">
      <c r="A39" s="104" t="s">
        <v>913</v>
      </c>
      <c r="B39" s="22" t="s">
        <v>143</v>
      </c>
      <c r="C39" s="36" t="s">
        <v>914</v>
      </c>
      <c r="D39" s="47">
        <v>0</v>
      </c>
      <c r="E39" s="54">
        <v>-145.36</v>
      </c>
      <c r="F39" s="84">
        <f t="shared" si="0"/>
        <v>145.36</v>
      </c>
    </row>
    <row r="40" spans="1:6" ht="22.5">
      <c r="A40" s="104" t="s">
        <v>191</v>
      </c>
      <c r="B40" s="22" t="s">
        <v>143</v>
      </c>
      <c r="C40" s="36" t="s">
        <v>102</v>
      </c>
      <c r="D40" s="54">
        <v>1559000</v>
      </c>
      <c r="E40" s="54">
        <v>7676511.05</v>
      </c>
      <c r="F40" s="84">
        <f t="shared" si="0"/>
        <v>-6117511.05</v>
      </c>
    </row>
    <row r="41" spans="1:6" ht="22.5">
      <c r="A41" s="104" t="s">
        <v>336</v>
      </c>
      <c r="B41" s="22" t="s">
        <v>143</v>
      </c>
      <c r="C41" s="36" t="s">
        <v>103</v>
      </c>
      <c r="D41" s="54">
        <v>1559000</v>
      </c>
      <c r="E41" s="54">
        <v>7676511.05</v>
      </c>
      <c r="F41" s="84">
        <f t="shared" si="0"/>
        <v>-6117511.05</v>
      </c>
    </row>
    <row r="42" spans="1:6" ht="12.75">
      <c r="A42" s="103" t="s">
        <v>242</v>
      </c>
      <c r="B42" s="22" t="s">
        <v>143</v>
      </c>
      <c r="C42" s="35" t="s">
        <v>243</v>
      </c>
      <c r="D42" s="54">
        <v>153493000</v>
      </c>
      <c r="E42" s="54">
        <v>139852799.74</v>
      </c>
      <c r="F42" s="84">
        <f t="shared" si="0"/>
        <v>13640200.25999999</v>
      </c>
    </row>
    <row r="43" spans="1:6" ht="12.75">
      <c r="A43" s="104" t="s">
        <v>858</v>
      </c>
      <c r="B43" s="22" t="s">
        <v>143</v>
      </c>
      <c r="C43" s="36" t="s">
        <v>859</v>
      </c>
      <c r="D43" s="47">
        <v>0</v>
      </c>
      <c r="E43" s="54">
        <v>-225.86</v>
      </c>
      <c r="F43" s="84">
        <f t="shared" si="0"/>
        <v>225.86</v>
      </c>
    </row>
    <row r="44" spans="1:6" ht="33.75">
      <c r="A44" s="104" t="s">
        <v>860</v>
      </c>
      <c r="B44" s="22" t="s">
        <v>143</v>
      </c>
      <c r="C44" s="36" t="s">
        <v>861</v>
      </c>
      <c r="D44" s="47">
        <v>0</v>
      </c>
      <c r="E44" s="54">
        <v>-225.86</v>
      </c>
      <c r="F44" s="84">
        <f t="shared" si="0"/>
        <v>225.86</v>
      </c>
    </row>
    <row r="45" spans="1:6" ht="12.75">
      <c r="A45" s="104" t="s">
        <v>291</v>
      </c>
      <c r="B45" s="22" t="s">
        <v>143</v>
      </c>
      <c r="C45" s="36" t="s">
        <v>292</v>
      </c>
      <c r="D45" s="54">
        <v>153493000</v>
      </c>
      <c r="E45" s="54">
        <v>139853025.6</v>
      </c>
      <c r="F45" s="84">
        <f>D45-E45</f>
        <v>13639974.400000006</v>
      </c>
    </row>
    <row r="46" spans="1:6" ht="22.5">
      <c r="A46" s="104" t="s">
        <v>293</v>
      </c>
      <c r="B46" s="22" t="s">
        <v>143</v>
      </c>
      <c r="C46" s="36" t="s">
        <v>294</v>
      </c>
      <c r="D46" s="54">
        <v>153493000</v>
      </c>
      <c r="E46" s="54">
        <v>139855467.1</v>
      </c>
      <c r="F46" s="84">
        <f>D46-E46</f>
        <v>13637532.900000006</v>
      </c>
    </row>
    <row r="47" spans="1:19" ht="22.5">
      <c r="A47" s="104" t="s">
        <v>854</v>
      </c>
      <c r="B47" s="22" t="s">
        <v>143</v>
      </c>
      <c r="C47" s="36" t="s">
        <v>855</v>
      </c>
      <c r="D47" s="47">
        <v>0</v>
      </c>
      <c r="E47" s="54">
        <v>-2441.5</v>
      </c>
      <c r="F47" s="84">
        <f>D47-E47</f>
        <v>2441.5</v>
      </c>
      <c r="G47" s="29"/>
      <c r="H47" s="30"/>
      <c r="I47" s="30"/>
      <c r="J47" s="30"/>
      <c r="K47" s="29"/>
      <c r="L47" s="29"/>
      <c r="M47" s="30"/>
      <c r="N47" s="29"/>
      <c r="O47" s="29"/>
      <c r="P47" s="30"/>
      <c r="Q47" s="30"/>
      <c r="R47" s="30"/>
      <c r="S47" s="29"/>
    </row>
    <row r="48" spans="1:6" ht="12.75">
      <c r="A48" s="103" t="s">
        <v>95</v>
      </c>
      <c r="B48" s="22" t="s">
        <v>143</v>
      </c>
      <c r="C48" s="35" t="s">
        <v>96</v>
      </c>
      <c r="D48" s="54">
        <v>44271000</v>
      </c>
      <c r="E48" s="54">
        <v>52383997.38</v>
      </c>
      <c r="F48" s="84">
        <f>D48-E48</f>
        <v>-8112997.380000003</v>
      </c>
    </row>
    <row r="49" spans="1:6" ht="22.5">
      <c r="A49" s="104" t="s">
        <v>271</v>
      </c>
      <c r="B49" s="22" t="s">
        <v>143</v>
      </c>
      <c r="C49" s="36" t="s">
        <v>272</v>
      </c>
      <c r="D49" s="54">
        <v>42921000</v>
      </c>
      <c r="E49" s="54">
        <v>48861997.38</v>
      </c>
      <c r="F49" s="84">
        <f>D49-E49</f>
        <v>-5940997.380000003</v>
      </c>
    </row>
    <row r="50" spans="1:6" ht="33.75">
      <c r="A50" s="104" t="s">
        <v>273</v>
      </c>
      <c r="B50" s="22" t="s">
        <v>143</v>
      </c>
      <c r="C50" s="36" t="s">
        <v>274</v>
      </c>
      <c r="D50" s="54">
        <v>42921000</v>
      </c>
      <c r="E50" s="54">
        <v>48861997.38</v>
      </c>
      <c r="F50" s="84">
        <f aca="true" t="shared" si="1" ref="F50:F57">D50-E50</f>
        <v>-5940997.380000003</v>
      </c>
    </row>
    <row r="51" spans="1:6" ht="22.5">
      <c r="A51" s="104" t="s">
        <v>110</v>
      </c>
      <c r="B51" s="22" t="s">
        <v>143</v>
      </c>
      <c r="C51" s="36" t="s">
        <v>111</v>
      </c>
      <c r="D51" s="54">
        <v>1350000</v>
      </c>
      <c r="E51" s="54">
        <v>3522000</v>
      </c>
      <c r="F51" s="84">
        <f t="shared" si="1"/>
        <v>-2172000</v>
      </c>
    </row>
    <row r="52" spans="1:6" ht="12.75">
      <c r="A52" s="104" t="s">
        <v>955</v>
      </c>
      <c r="B52" s="22" t="s">
        <v>143</v>
      </c>
      <c r="C52" s="36" t="s">
        <v>956</v>
      </c>
      <c r="D52" s="47">
        <v>0</v>
      </c>
      <c r="E52" s="54">
        <v>15225.84</v>
      </c>
      <c r="F52" s="84">
        <f t="shared" si="1"/>
        <v>-15225.84</v>
      </c>
    </row>
    <row r="53" spans="1:6" ht="22.5">
      <c r="A53" s="104" t="s">
        <v>862</v>
      </c>
      <c r="B53" s="22" t="s">
        <v>143</v>
      </c>
      <c r="C53" s="36" t="s">
        <v>863</v>
      </c>
      <c r="D53" s="47">
        <v>0</v>
      </c>
      <c r="E53" s="54">
        <v>135</v>
      </c>
      <c r="F53" s="84">
        <f t="shared" si="1"/>
        <v>-135</v>
      </c>
    </row>
    <row r="54" spans="1:6" ht="12.75">
      <c r="A54" s="104" t="s">
        <v>864</v>
      </c>
      <c r="B54" s="22" t="s">
        <v>143</v>
      </c>
      <c r="C54" s="36" t="s">
        <v>865</v>
      </c>
      <c r="D54" s="47">
        <v>0</v>
      </c>
      <c r="E54" s="54">
        <v>135</v>
      </c>
      <c r="F54" s="84">
        <f t="shared" si="1"/>
        <v>-135</v>
      </c>
    </row>
    <row r="55" spans="1:6" ht="33.75">
      <c r="A55" s="104" t="s">
        <v>347</v>
      </c>
      <c r="B55" s="22" t="s">
        <v>143</v>
      </c>
      <c r="C55" s="36" t="s">
        <v>348</v>
      </c>
      <c r="D55" s="54">
        <v>50000000</v>
      </c>
      <c r="E55" s="54">
        <v>15224605</v>
      </c>
      <c r="F55" s="84">
        <f t="shared" si="1"/>
        <v>34775395</v>
      </c>
    </row>
    <row r="56" spans="1:6" ht="22.5">
      <c r="A56" s="104" t="s">
        <v>349</v>
      </c>
      <c r="B56" s="22" t="s">
        <v>143</v>
      </c>
      <c r="C56" s="36" t="s">
        <v>350</v>
      </c>
      <c r="D56" s="54">
        <v>165887000</v>
      </c>
      <c r="E56" s="54">
        <v>183190188.55</v>
      </c>
      <c r="F56" s="84">
        <f t="shared" si="1"/>
        <v>-17303188.550000012</v>
      </c>
    </row>
    <row r="57" spans="1:6" ht="22.5">
      <c r="A57" s="104" t="s">
        <v>351</v>
      </c>
      <c r="B57" s="22" t="s">
        <v>143</v>
      </c>
      <c r="C57" s="36" t="s">
        <v>352</v>
      </c>
      <c r="D57" s="54">
        <v>165887000</v>
      </c>
      <c r="E57" s="54">
        <v>183190188.55</v>
      </c>
      <c r="F57" s="84">
        <f t="shared" si="1"/>
        <v>-17303188.550000012</v>
      </c>
    </row>
    <row r="58" spans="1:6" ht="12.75">
      <c r="A58" s="104" t="s">
        <v>353</v>
      </c>
      <c r="B58" s="22" t="s">
        <v>143</v>
      </c>
      <c r="C58" s="36" t="s">
        <v>354</v>
      </c>
      <c r="D58" s="54">
        <v>1662000</v>
      </c>
      <c r="E58" s="54">
        <v>1380192.25</v>
      </c>
      <c r="F58" s="84">
        <f aca="true" t="shared" si="2" ref="F58:F82">D58-E58</f>
        <v>281807.75</v>
      </c>
    </row>
    <row r="59" spans="1:6" ht="33.75">
      <c r="A59" s="104" t="s">
        <v>355</v>
      </c>
      <c r="B59" s="22" t="s">
        <v>143</v>
      </c>
      <c r="C59" s="36" t="s">
        <v>356</v>
      </c>
      <c r="D59" s="54">
        <v>1662000</v>
      </c>
      <c r="E59" s="54">
        <v>1380192.25</v>
      </c>
      <c r="F59" s="84">
        <f t="shared" si="2"/>
        <v>281807.75</v>
      </c>
    </row>
    <row r="60" spans="1:6" ht="33.75">
      <c r="A60" s="104" t="s">
        <v>357</v>
      </c>
      <c r="B60" s="22" t="s">
        <v>143</v>
      </c>
      <c r="C60" s="36" t="s">
        <v>358</v>
      </c>
      <c r="D60" s="54">
        <v>1662000</v>
      </c>
      <c r="E60" s="54">
        <v>1380192.25</v>
      </c>
      <c r="F60" s="84">
        <f t="shared" si="2"/>
        <v>281807.75</v>
      </c>
    </row>
    <row r="61" spans="1:6" ht="56.25">
      <c r="A61" s="104" t="s">
        <v>104</v>
      </c>
      <c r="B61" s="22" t="s">
        <v>143</v>
      </c>
      <c r="C61" s="36" t="s">
        <v>129</v>
      </c>
      <c r="D61" s="54">
        <v>918000</v>
      </c>
      <c r="E61" s="54">
        <v>14746931.36</v>
      </c>
      <c r="F61" s="84">
        <f t="shared" si="2"/>
        <v>-13828931.36</v>
      </c>
    </row>
    <row r="62" spans="1:6" ht="45">
      <c r="A62" s="104" t="s">
        <v>250</v>
      </c>
      <c r="B62" s="22" t="s">
        <v>143</v>
      </c>
      <c r="C62" s="36" t="s">
        <v>72</v>
      </c>
      <c r="D62" s="54">
        <v>918000</v>
      </c>
      <c r="E62" s="54">
        <v>14746931.36</v>
      </c>
      <c r="F62" s="84">
        <f t="shared" si="2"/>
        <v>-13828931.36</v>
      </c>
    </row>
    <row r="63" spans="1:6" ht="12.75">
      <c r="A63" s="103" t="s">
        <v>73</v>
      </c>
      <c r="B63" s="22" t="s">
        <v>143</v>
      </c>
      <c r="C63" s="35" t="s">
        <v>74</v>
      </c>
      <c r="D63" s="54">
        <v>23712000</v>
      </c>
      <c r="E63" s="54">
        <v>21434401.02</v>
      </c>
      <c r="F63" s="84">
        <f t="shared" si="2"/>
        <v>2277598.9800000004</v>
      </c>
    </row>
    <row r="64" spans="1:6" ht="12.75">
      <c r="A64" s="104" t="s">
        <v>75</v>
      </c>
      <c r="B64" s="22" t="s">
        <v>143</v>
      </c>
      <c r="C64" s="36" t="s">
        <v>76</v>
      </c>
      <c r="D64" s="54">
        <v>23712000</v>
      </c>
      <c r="E64" s="54">
        <v>21434401.02</v>
      </c>
      <c r="F64" s="84">
        <f t="shared" si="2"/>
        <v>2277598.9800000004</v>
      </c>
    </row>
    <row r="65" spans="1:6" ht="22.5">
      <c r="A65" s="104" t="s">
        <v>332</v>
      </c>
      <c r="B65" s="22" t="s">
        <v>143</v>
      </c>
      <c r="C65" s="36" t="s">
        <v>333</v>
      </c>
      <c r="D65" s="54">
        <v>711000</v>
      </c>
      <c r="E65" s="54">
        <v>1064177.32</v>
      </c>
      <c r="F65" s="84">
        <f t="shared" si="2"/>
        <v>-353177.32000000007</v>
      </c>
    </row>
    <row r="66" spans="1:6" ht="22.5">
      <c r="A66" s="104" t="s">
        <v>334</v>
      </c>
      <c r="B66" s="22" t="s">
        <v>143</v>
      </c>
      <c r="C66" s="36" t="s">
        <v>335</v>
      </c>
      <c r="D66" s="54">
        <v>237000</v>
      </c>
      <c r="E66" s="54">
        <v>486394.16</v>
      </c>
      <c r="F66" s="84">
        <f t="shared" si="2"/>
        <v>-249394.15999999997</v>
      </c>
    </row>
    <row r="67" spans="1:6" ht="12.75">
      <c r="A67" s="104" t="s">
        <v>295</v>
      </c>
      <c r="B67" s="22" t="s">
        <v>143</v>
      </c>
      <c r="C67" s="36" t="s">
        <v>296</v>
      </c>
      <c r="D67" s="54">
        <v>5928000</v>
      </c>
      <c r="E67" s="54">
        <v>5362239.39</v>
      </c>
      <c r="F67" s="84">
        <f t="shared" si="2"/>
        <v>565760.6100000003</v>
      </c>
    </row>
    <row r="68" spans="1:6" ht="12.75">
      <c r="A68" s="104" t="s">
        <v>297</v>
      </c>
      <c r="B68" s="22" t="s">
        <v>143</v>
      </c>
      <c r="C68" s="36" t="s">
        <v>298</v>
      </c>
      <c r="D68" s="54">
        <v>16836000</v>
      </c>
      <c r="E68" s="54">
        <v>14523508.07</v>
      </c>
      <c r="F68" s="84">
        <f t="shared" si="2"/>
        <v>2312491.9299999997</v>
      </c>
    </row>
    <row r="69" spans="1:6" ht="12.75">
      <c r="A69" s="104" t="s">
        <v>915</v>
      </c>
      <c r="B69" s="22" t="s">
        <v>143</v>
      </c>
      <c r="C69" s="36" t="s">
        <v>916</v>
      </c>
      <c r="D69" s="47">
        <v>0</v>
      </c>
      <c r="E69" s="54">
        <v>-1917.92</v>
      </c>
      <c r="F69" s="84">
        <f t="shared" si="2"/>
        <v>1917.92</v>
      </c>
    </row>
    <row r="70" spans="1:6" ht="22.5">
      <c r="A70" s="103" t="s">
        <v>300</v>
      </c>
      <c r="B70" s="22" t="s">
        <v>143</v>
      </c>
      <c r="C70" s="35" t="s">
        <v>301</v>
      </c>
      <c r="D70" s="47">
        <v>0</v>
      </c>
      <c r="E70" s="54">
        <v>1483782.05</v>
      </c>
      <c r="F70" s="84">
        <f t="shared" si="2"/>
        <v>-1483782.05</v>
      </c>
    </row>
    <row r="71" spans="1:6" ht="12.75">
      <c r="A71" s="104" t="s">
        <v>268</v>
      </c>
      <c r="B71" s="22" t="s">
        <v>143</v>
      </c>
      <c r="C71" s="36" t="s">
        <v>109</v>
      </c>
      <c r="D71" s="47">
        <v>0</v>
      </c>
      <c r="E71" s="54">
        <v>1483782.05</v>
      </c>
      <c r="F71" s="84">
        <f t="shared" si="2"/>
        <v>-1483782.05</v>
      </c>
    </row>
    <row r="72" spans="1:6" ht="22.5">
      <c r="A72" s="104" t="s">
        <v>269</v>
      </c>
      <c r="B72" s="22" t="s">
        <v>143</v>
      </c>
      <c r="C72" s="36" t="s">
        <v>270</v>
      </c>
      <c r="D72" s="47">
        <v>0</v>
      </c>
      <c r="E72" s="54">
        <v>68533.94</v>
      </c>
      <c r="F72" s="84">
        <f t="shared" si="2"/>
        <v>-68533.94</v>
      </c>
    </row>
    <row r="73" spans="1:6" ht="22.5">
      <c r="A73" s="104" t="s">
        <v>309</v>
      </c>
      <c r="B73" s="22" t="s">
        <v>143</v>
      </c>
      <c r="C73" s="36" t="s">
        <v>310</v>
      </c>
      <c r="D73" s="47">
        <v>0</v>
      </c>
      <c r="E73" s="54">
        <v>68533.94</v>
      </c>
      <c r="F73" s="84">
        <f t="shared" si="2"/>
        <v>-68533.94</v>
      </c>
    </row>
    <row r="74" spans="1:6" ht="12.75">
      <c r="A74" s="104" t="s">
        <v>311</v>
      </c>
      <c r="B74" s="22" t="s">
        <v>143</v>
      </c>
      <c r="C74" s="36" t="s">
        <v>312</v>
      </c>
      <c r="D74" s="47">
        <v>0</v>
      </c>
      <c r="E74" s="54">
        <v>1415248.11</v>
      </c>
      <c r="F74" s="84">
        <f t="shared" si="2"/>
        <v>-1415248.11</v>
      </c>
    </row>
    <row r="75" spans="1:6" ht="12.75">
      <c r="A75" s="104" t="s">
        <v>313</v>
      </c>
      <c r="B75" s="22" t="s">
        <v>143</v>
      </c>
      <c r="C75" s="36" t="s">
        <v>314</v>
      </c>
      <c r="D75" s="47">
        <v>0</v>
      </c>
      <c r="E75" s="54">
        <v>1415248.11</v>
      </c>
      <c r="F75" s="84">
        <f t="shared" si="2"/>
        <v>-1415248.11</v>
      </c>
    </row>
    <row r="76" spans="1:6" ht="12.75">
      <c r="A76" s="103" t="s">
        <v>112</v>
      </c>
      <c r="B76" s="22" t="s">
        <v>143</v>
      </c>
      <c r="C76" s="35" t="s">
        <v>113</v>
      </c>
      <c r="D76" s="54">
        <v>350000000</v>
      </c>
      <c r="E76" s="54">
        <v>131037307.29</v>
      </c>
      <c r="F76" s="84">
        <f t="shared" si="2"/>
        <v>218962692.70999998</v>
      </c>
    </row>
    <row r="77" spans="1:6" ht="45">
      <c r="A77" s="104" t="s">
        <v>328</v>
      </c>
      <c r="B77" s="22" t="s">
        <v>143</v>
      </c>
      <c r="C77" s="36" t="s">
        <v>329</v>
      </c>
      <c r="D77" s="54">
        <v>200000000</v>
      </c>
      <c r="E77" s="54">
        <v>45810715.49</v>
      </c>
      <c r="F77" s="84">
        <f t="shared" si="2"/>
        <v>154189284.51</v>
      </c>
    </row>
    <row r="78" spans="1:6" ht="56.25">
      <c r="A78" s="104" t="s">
        <v>186</v>
      </c>
      <c r="B78" s="22" t="s">
        <v>143</v>
      </c>
      <c r="C78" s="36" t="s">
        <v>315</v>
      </c>
      <c r="D78" s="54">
        <v>200000000</v>
      </c>
      <c r="E78" s="54">
        <v>45810715.49</v>
      </c>
      <c r="F78" s="84">
        <f t="shared" si="2"/>
        <v>154189284.51</v>
      </c>
    </row>
    <row r="79" spans="1:6" ht="56.25">
      <c r="A79" s="104" t="s">
        <v>866</v>
      </c>
      <c r="B79" s="22" t="s">
        <v>143</v>
      </c>
      <c r="C79" s="36" t="s">
        <v>867</v>
      </c>
      <c r="D79" s="47">
        <v>0</v>
      </c>
      <c r="E79" s="54">
        <v>538500</v>
      </c>
      <c r="F79" s="84">
        <f t="shared" si="2"/>
        <v>-538500</v>
      </c>
    </row>
    <row r="80" spans="1:6" ht="56.25">
      <c r="A80" s="104" t="s">
        <v>215</v>
      </c>
      <c r="B80" s="22" t="s">
        <v>143</v>
      </c>
      <c r="C80" s="36" t="s">
        <v>316</v>
      </c>
      <c r="D80" s="54">
        <v>200000000</v>
      </c>
      <c r="E80" s="54">
        <v>45272215.49</v>
      </c>
      <c r="F80" s="84">
        <f t="shared" si="2"/>
        <v>154727784.51</v>
      </c>
    </row>
    <row r="81" spans="1:6" ht="45">
      <c r="A81" s="104" t="s">
        <v>225</v>
      </c>
      <c r="B81" s="22" t="s">
        <v>143</v>
      </c>
      <c r="C81" s="36" t="s">
        <v>25</v>
      </c>
      <c r="D81" s="54">
        <v>150000000</v>
      </c>
      <c r="E81" s="54">
        <v>85226591.8</v>
      </c>
      <c r="F81" s="84">
        <f t="shared" si="2"/>
        <v>64773408.2</v>
      </c>
    </row>
    <row r="82" spans="1:6" ht="22.5">
      <c r="A82" s="104" t="s">
        <v>318</v>
      </c>
      <c r="B82" s="22" t="s">
        <v>143</v>
      </c>
      <c r="C82" s="36" t="s">
        <v>26</v>
      </c>
      <c r="D82" s="54">
        <v>150000000</v>
      </c>
      <c r="E82" s="54">
        <v>85226591.8</v>
      </c>
      <c r="F82" s="84">
        <f t="shared" si="2"/>
        <v>64773408.2</v>
      </c>
    </row>
    <row r="83" spans="1:6" ht="22.5">
      <c r="A83" s="104" t="s">
        <v>137</v>
      </c>
      <c r="B83" s="22" t="s">
        <v>143</v>
      </c>
      <c r="C83" s="36" t="s">
        <v>317</v>
      </c>
      <c r="D83" s="54">
        <v>150000000</v>
      </c>
      <c r="E83" s="54">
        <v>85226591.8</v>
      </c>
      <c r="F83" s="84">
        <f aca="true" t="shared" si="3" ref="F83:F129">D83-E83</f>
        <v>64773408.2</v>
      </c>
    </row>
    <row r="84" spans="1:6" ht="12.75">
      <c r="A84" s="103" t="s">
        <v>32</v>
      </c>
      <c r="B84" s="22" t="s">
        <v>143</v>
      </c>
      <c r="C84" s="35" t="s">
        <v>33</v>
      </c>
      <c r="D84" s="54">
        <v>36152000</v>
      </c>
      <c r="E84" s="54">
        <v>40842314.29</v>
      </c>
      <c r="F84" s="84">
        <f t="shared" si="3"/>
        <v>-4690314.289999999</v>
      </c>
    </row>
    <row r="85" spans="1:6" ht="22.5">
      <c r="A85" s="104" t="s">
        <v>251</v>
      </c>
      <c r="B85" s="22" t="s">
        <v>143</v>
      </c>
      <c r="C85" s="36" t="s">
        <v>252</v>
      </c>
      <c r="D85" s="47">
        <v>0</v>
      </c>
      <c r="E85" s="54">
        <v>434495.24</v>
      </c>
      <c r="F85" s="84">
        <f t="shared" si="3"/>
        <v>-434495.24</v>
      </c>
    </row>
    <row r="86" spans="1:6" ht="78.75">
      <c r="A86" s="104" t="s">
        <v>0</v>
      </c>
      <c r="B86" s="22" t="s">
        <v>143</v>
      </c>
      <c r="C86" s="36" t="s">
        <v>253</v>
      </c>
      <c r="D86" s="47">
        <v>0</v>
      </c>
      <c r="E86" s="54">
        <v>285907.17</v>
      </c>
      <c r="F86" s="84">
        <f t="shared" si="3"/>
        <v>-285907.17</v>
      </c>
    </row>
    <row r="87" spans="1:6" ht="33.75">
      <c r="A87" s="104" t="s">
        <v>116</v>
      </c>
      <c r="B87" s="22" t="s">
        <v>143</v>
      </c>
      <c r="C87" s="36" t="s">
        <v>117</v>
      </c>
      <c r="D87" s="47">
        <v>0</v>
      </c>
      <c r="E87" s="54">
        <v>148588.07</v>
      </c>
      <c r="F87" s="84">
        <f t="shared" si="3"/>
        <v>-148588.07</v>
      </c>
    </row>
    <row r="88" spans="1:6" ht="33.75">
      <c r="A88" s="104" t="s">
        <v>856</v>
      </c>
      <c r="B88" s="22" t="s">
        <v>143</v>
      </c>
      <c r="C88" s="36" t="s">
        <v>857</v>
      </c>
      <c r="D88" s="47">
        <v>0</v>
      </c>
      <c r="E88" s="54">
        <v>358600</v>
      </c>
      <c r="F88" s="84">
        <f t="shared" si="3"/>
        <v>-358600</v>
      </c>
    </row>
    <row r="89" spans="1:6" ht="67.5">
      <c r="A89" s="106" t="s">
        <v>1</v>
      </c>
      <c r="B89" s="22" t="s">
        <v>143</v>
      </c>
      <c r="C89" s="36" t="s">
        <v>23</v>
      </c>
      <c r="D89" s="47">
        <v>0</v>
      </c>
      <c r="E89" s="54">
        <v>4824900</v>
      </c>
      <c r="F89" s="84">
        <f t="shared" si="3"/>
        <v>-4824900</v>
      </c>
    </row>
    <row r="90" spans="1:6" ht="22.5">
      <c r="A90" s="104" t="s">
        <v>24</v>
      </c>
      <c r="B90" s="22" t="s">
        <v>143</v>
      </c>
      <c r="C90" s="36" t="s">
        <v>299</v>
      </c>
      <c r="D90" s="47">
        <v>0</v>
      </c>
      <c r="E90" s="54">
        <v>130000</v>
      </c>
      <c r="F90" s="84">
        <f t="shared" si="3"/>
        <v>-130000</v>
      </c>
    </row>
    <row r="91" spans="1:6" ht="22.5">
      <c r="A91" s="104" t="s">
        <v>917</v>
      </c>
      <c r="B91" s="22" t="s">
        <v>143</v>
      </c>
      <c r="C91" s="36" t="s">
        <v>918</v>
      </c>
      <c r="D91" s="47">
        <v>0</v>
      </c>
      <c r="E91" s="54">
        <v>630000</v>
      </c>
      <c r="F91" s="84">
        <f t="shared" si="3"/>
        <v>-630000</v>
      </c>
    </row>
    <row r="92" spans="1:6" ht="22.5">
      <c r="A92" s="104" t="s">
        <v>123</v>
      </c>
      <c r="B92" s="22" t="s">
        <v>143</v>
      </c>
      <c r="C92" s="36" t="s">
        <v>124</v>
      </c>
      <c r="D92" s="47">
        <v>0</v>
      </c>
      <c r="E92" s="54">
        <v>2271200</v>
      </c>
      <c r="F92" s="84">
        <f t="shared" si="3"/>
        <v>-2271200</v>
      </c>
    </row>
    <row r="93" spans="1:6" ht="12.75">
      <c r="A93" s="104" t="s">
        <v>130</v>
      </c>
      <c r="B93" s="22" t="s">
        <v>143</v>
      </c>
      <c r="C93" s="36" t="s">
        <v>101</v>
      </c>
      <c r="D93" s="47">
        <v>0</v>
      </c>
      <c r="E93" s="54">
        <v>1793700</v>
      </c>
      <c r="F93" s="84">
        <f t="shared" si="3"/>
        <v>-1793700</v>
      </c>
    </row>
    <row r="94" spans="1:6" ht="33.75">
      <c r="A94" s="104" t="s">
        <v>19</v>
      </c>
      <c r="B94" s="22" t="s">
        <v>143</v>
      </c>
      <c r="C94" s="36" t="s">
        <v>20</v>
      </c>
      <c r="D94" s="47">
        <v>0</v>
      </c>
      <c r="E94" s="54">
        <v>1784600</v>
      </c>
      <c r="F94" s="84">
        <f t="shared" si="3"/>
        <v>-1784600</v>
      </c>
    </row>
    <row r="95" spans="1:6" ht="22.5">
      <c r="A95" s="104" t="s">
        <v>21</v>
      </c>
      <c r="B95" s="22" t="s">
        <v>143</v>
      </c>
      <c r="C95" s="36" t="s">
        <v>22</v>
      </c>
      <c r="D95" s="47">
        <v>0</v>
      </c>
      <c r="E95" s="54">
        <v>72965.22</v>
      </c>
      <c r="F95" s="84">
        <f t="shared" si="3"/>
        <v>-72965.22</v>
      </c>
    </row>
    <row r="96" spans="1:6" ht="22.5">
      <c r="A96" s="104" t="s">
        <v>152</v>
      </c>
      <c r="B96" s="22" t="s">
        <v>143</v>
      </c>
      <c r="C96" s="36" t="s">
        <v>153</v>
      </c>
      <c r="D96" s="47">
        <v>0</v>
      </c>
      <c r="E96" s="54">
        <v>72965.22</v>
      </c>
      <c r="F96" s="84">
        <f t="shared" si="3"/>
        <v>-72965.22</v>
      </c>
    </row>
    <row r="97" spans="1:6" ht="33.75">
      <c r="A97" s="104" t="s">
        <v>930</v>
      </c>
      <c r="B97" s="22" t="s">
        <v>143</v>
      </c>
      <c r="C97" s="36" t="s">
        <v>931</v>
      </c>
      <c r="D97" s="47">
        <v>0</v>
      </c>
      <c r="E97" s="54">
        <v>63000</v>
      </c>
      <c r="F97" s="84">
        <f t="shared" si="3"/>
        <v>-63000</v>
      </c>
    </row>
    <row r="98" spans="1:6" ht="33.75">
      <c r="A98" s="104" t="s">
        <v>932</v>
      </c>
      <c r="B98" s="22" t="s">
        <v>143</v>
      </c>
      <c r="C98" s="36" t="s">
        <v>933</v>
      </c>
      <c r="D98" s="47">
        <v>0</v>
      </c>
      <c r="E98" s="54">
        <v>63000</v>
      </c>
      <c r="F98" s="84">
        <f t="shared" si="3"/>
        <v>-63000</v>
      </c>
    </row>
    <row r="99" spans="1:6" ht="33.75">
      <c r="A99" s="104" t="s">
        <v>868</v>
      </c>
      <c r="B99" s="22" t="s">
        <v>143</v>
      </c>
      <c r="C99" s="36" t="s">
        <v>869</v>
      </c>
      <c r="D99" s="47">
        <v>0</v>
      </c>
      <c r="E99" s="54">
        <v>19500</v>
      </c>
      <c r="F99" s="84">
        <f t="shared" si="3"/>
        <v>-19500</v>
      </c>
    </row>
    <row r="100" spans="1:6" ht="22.5">
      <c r="A100" s="104" t="s">
        <v>2</v>
      </c>
      <c r="B100" s="22" t="s">
        <v>143</v>
      </c>
      <c r="C100" s="36" t="s">
        <v>3</v>
      </c>
      <c r="D100" s="54">
        <v>36152000</v>
      </c>
      <c r="E100" s="54">
        <v>33284253.83</v>
      </c>
      <c r="F100" s="84">
        <f t="shared" si="3"/>
        <v>2867746.170000002</v>
      </c>
    </row>
    <row r="101" spans="1:6" ht="22.5">
      <c r="A101" s="104" t="s">
        <v>4</v>
      </c>
      <c r="B101" s="22" t="s">
        <v>143</v>
      </c>
      <c r="C101" s="36" t="s">
        <v>5</v>
      </c>
      <c r="D101" s="54">
        <v>36152000</v>
      </c>
      <c r="E101" s="54">
        <v>33284253.83</v>
      </c>
      <c r="F101" s="84">
        <f t="shared" si="3"/>
        <v>2867746.170000002</v>
      </c>
    </row>
    <row r="102" spans="1:6" ht="12.75">
      <c r="A102" s="103" t="s">
        <v>89</v>
      </c>
      <c r="B102" s="22" t="s">
        <v>143</v>
      </c>
      <c r="C102" s="35" t="s">
        <v>90</v>
      </c>
      <c r="D102" s="54">
        <v>9040000</v>
      </c>
      <c r="E102" s="54">
        <v>30899850.04</v>
      </c>
      <c r="F102" s="84">
        <f t="shared" si="3"/>
        <v>-21859850.04</v>
      </c>
    </row>
    <row r="103" spans="1:6" ht="12.75">
      <c r="A103" s="104" t="s">
        <v>91</v>
      </c>
      <c r="B103" s="22" t="s">
        <v>143</v>
      </c>
      <c r="C103" s="36" t="s">
        <v>92</v>
      </c>
      <c r="D103" s="47">
        <v>0</v>
      </c>
      <c r="E103" s="54">
        <v>-3691371.34</v>
      </c>
      <c r="F103" s="84">
        <f t="shared" si="3"/>
        <v>3691371.34</v>
      </c>
    </row>
    <row r="104" spans="1:6" ht="22.5">
      <c r="A104" s="104" t="s">
        <v>304</v>
      </c>
      <c r="B104" s="22" t="s">
        <v>143</v>
      </c>
      <c r="C104" s="36" t="s">
        <v>305</v>
      </c>
      <c r="D104" s="47">
        <v>0</v>
      </c>
      <c r="E104" s="54">
        <v>-3691371.34</v>
      </c>
      <c r="F104" s="84">
        <f t="shared" si="3"/>
        <v>3691371.34</v>
      </c>
    </row>
    <row r="105" spans="1:6" ht="12.75">
      <c r="A105" s="104" t="s">
        <v>93</v>
      </c>
      <c r="B105" s="22" t="s">
        <v>143</v>
      </c>
      <c r="C105" s="36" t="s">
        <v>94</v>
      </c>
      <c r="D105" s="54">
        <v>9040000</v>
      </c>
      <c r="E105" s="54">
        <v>34591221.38</v>
      </c>
      <c r="F105" s="84">
        <f t="shared" si="3"/>
        <v>-25551221.380000003</v>
      </c>
    </row>
    <row r="106" spans="1:6" ht="12.75">
      <c r="A106" s="104" t="s">
        <v>107</v>
      </c>
      <c r="B106" s="22" t="s">
        <v>143</v>
      </c>
      <c r="C106" s="36" t="s">
        <v>108</v>
      </c>
      <c r="D106" s="54">
        <v>9040000</v>
      </c>
      <c r="E106" s="54">
        <v>34591221.38</v>
      </c>
      <c r="F106" s="84">
        <f t="shared" si="3"/>
        <v>-25551221.380000003</v>
      </c>
    </row>
    <row r="107" spans="1:6" ht="12.75">
      <c r="A107" s="103" t="s">
        <v>330</v>
      </c>
      <c r="B107" s="22" t="s">
        <v>143</v>
      </c>
      <c r="C107" s="35" t="s">
        <v>331</v>
      </c>
      <c r="D107" s="54">
        <v>2880117770</v>
      </c>
      <c r="E107" s="54">
        <v>2767607103.02</v>
      </c>
      <c r="F107" s="84">
        <f t="shared" si="3"/>
        <v>112510666.98000002</v>
      </c>
    </row>
    <row r="108" spans="1:6" ht="22.5">
      <c r="A108" s="103" t="s">
        <v>248</v>
      </c>
      <c r="B108" s="22" t="s">
        <v>143</v>
      </c>
      <c r="C108" s="35" t="s">
        <v>249</v>
      </c>
      <c r="D108" s="54">
        <v>2910229770</v>
      </c>
      <c r="E108" s="54">
        <v>2802162940.64</v>
      </c>
      <c r="F108" s="84">
        <f t="shared" si="3"/>
        <v>108066829.36000013</v>
      </c>
    </row>
    <row r="109" spans="1:6" ht="22.5">
      <c r="A109" s="103" t="s">
        <v>359</v>
      </c>
      <c r="B109" s="22" t="s">
        <v>143</v>
      </c>
      <c r="C109" s="35" t="s">
        <v>360</v>
      </c>
      <c r="D109" s="54">
        <v>302229170</v>
      </c>
      <c r="E109" s="54">
        <v>284788007.75</v>
      </c>
      <c r="F109" s="84">
        <f t="shared" si="3"/>
        <v>17441162.25</v>
      </c>
    </row>
    <row r="110" spans="1:6" ht="12.75">
      <c r="A110" s="104" t="s">
        <v>361</v>
      </c>
      <c r="B110" s="22" t="s">
        <v>143</v>
      </c>
      <c r="C110" s="36" t="s">
        <v>362</v>
      </c>
      <c r="D110" s="54">
        <v>302229170</v>
      </c>
      <c r="E110" s="54">
        <v>284788007.75</v>
      </c>
      <c r="F110" s="84">
        <f t="shared" si="3"/>
        <v>17441162.25</v>
      </c>
    </row>
    <row r="111" spans="1:6" ht="12.75">
      <c r="A111" s="104" t="s">
        <v>363</v>
      </c>
      <c r="B111" s="22" t="s">
        <v>143</v>
      </c>
      <c r="C111" s="36" t="s">
        <v>364</v>
      </c>
      <c r="D111" s="54">
        <v>302229170</v>
      </c>
      <c r="E111" s="54">
        <v>284788007.75</v>
      </c>
      <c r="F111" s="84">
        <f t="shared" si="3"/>
        <v>17441162.25</v>
      </c>
    </row>
    <row r="112" spans="1:6" ht="22.5">
      <c r="A112" s="103" t="s">
        <v>105</v>
      </c>
      <c r="B112" s="22" t="s">
        <v>143</v>
      </c>
      <c r="C112" s="35" t="s">
        <v>106</v>
      </c>
      <c r="D112" s="54">
        <v>2284920600</v>
      </c>
      <c r="E112" s="54">
        <v>2214897352.57</v>
      </c>
      <c r="F112" s="84">
        <f t="shared" si="3"/>
        <v>70023247.42999983</v>
      </c>
    </row>
    <row r="113" spans="1:6" ht="22.5">
      <c r="A113" s="104" t="s">
        <v>870</v>
      </c>
      <c r="B113" s="22" t="s">
        <v>143</v>
      </c>
      <c r="C113" s="36" t="s">
        <v>871</v>
      </c>
      <c r="D113" s="54">
        <v>16174000</v>
      </c>
      <c r="E113" s="54">
        <v>16114037.43</v>
      </c>
      <c r="F113" s="84">
        <f t="shared" si="3"/>
        <v>59962.5700000003</v>
      </c>
    </row>
    <row r="114" spans="1:6" ht="22.5">
      <c r="A114" s="104" t="s">
        <v>872</v>
      </c>
      <c r="B114" s="22" t="s">
        <v>143</v>
      </c>
      <c r="C114" s="36" t="s">
        <v>873</v>
      </c>
      <c r="D114" s="54">
        <v>16174000</v>
      </c>
      <c r="E114" s="54">
        <v>16114037.43</v>
      </c>
      <c r="F114" s="84">
        <f t="shared" si="3"/>
        <v>59962.5700000003</v>
      </c>
    </row>
    <row r="115" spans="1:6" ht="22.5">
      <c r="A115" s="104" t="s">
        <v>77</v>
      </c>
      <c r="B115" s="22" t="s">
        <v>143</v>
      </c>
      <c r="C115" s="36" t="s">
        <v>78</v>
      </c>
      <c r="D115" s="54">
        <v>84967000</v>
      </c>
      <c r="E115" s="54">
        <v>77424705.07</v>
      </c>
      <c r="F115" s="84">
        <f t="shared" si="3"/>
        <v>7542294.930000007</v>
      </c>
    </row>
    <row r="116" spans="1:6" ht="22.5">
      <c r="A116" s="104" t="s">
        <v>79</v>
      </c>
      <c r="B116" s="22" t="s">
        <v>143</v>
      </c>
      <c r="C116" s="36" t="s">
        <v>80</v>
      </c>
      <c r="D116" s="54">
        <v>84967000</v>
      </c>
      <c r="E116" s="54">
        <v>77424705.07</v>
      </c>
      <c r="F116" s="84">
        <f t="shared" si="3"/>
        <v>7542294.930000007</v>
      </c>
    </row>
    <row r="117" spans="1:6" ht="22.5">
      <c r="A117" s="104" t="s">
        <v>81</v>
      </c>
      <c r="B117" s="22" t="s">
        <v>143</v>
      </c>
      <c r="C117" s="36" t="s">
        <v>82</v>
      </c>
      <c r="D117" s="54">
        <v>106101000</v>
      </c>
      <c r="E117" s="54">
        <v>100645957.45</v>
      </c>
      <c r="F117" s="84">
        <f t="shared" si="3"/>
        <v>5455042.549999997</v>
      </c>
    </row>
    <row r="118" spans="1:6" ht="22.5">
      <c r="A118" s="104" t="s">
        <v>83</v>
      </c>
      <c r="B118" s="22" t="s">
        <v>143</v>
      </c>
      <c r="C118" s="36" t="s">
        <v>84</v>
      </c>
      <c r="D118" s="54">
        <v>106101000</v>
      </c>
      <c r="E118" s="54">
        <v>100645957.45</v>
      </c>
      <c r="F118" s="84">
        <f t="shared" si="3"/>
        <v>5455042.549999997</v>
      </c>
    </row>
    <row r="119" spans="1:6" ht="45">
      <c r="A119" s="104" t="s">
        <v>85</v>
      </c>
      <c r="B119" s="22" t="s">
        <v>143</v>
      </c>
      <c r="C119" s="36" t="s">
        <v>86</v>
      </c>
      <c r="D119" s="54">
        <v>58298000</v>
      </c>
      <c r="E119" s="54">
        <v>44872659</v>
      </c>
      <c r="F119" s="84">
        <f t="shared" si="3"/>
        <v>13425341</v>
      </c>
    </row>
    <row r="120" spans="1:6" ht="45">
      <c r="A120" s="104" t="s">
        <v>87</v>
      </c>
      <c r="B120" s="22" t="s">
        <v>143</v>
      </c>
      <c r="C120" s="36" t="s">
        <v>88</v>
      </c>
      <c r="D120" s="54">
        <v>58298000</v>
      </c>
      <c r="E120" s="54">
        <v>44872659</v>
      </c>
      <c r="F120" s="84">
        <f t="shared" si="3"/>
        <v>13425341</v>
      </c>
    </row>
    <row r="121" spans="1:6" ht="56.25">
      <c r="A121" s="107" t="s">
        <v>934</v>
      </c>
      <c r="B121" s="22" t="s">
        <v>143</v>
      </c>
      <c r="C121" s="85" t="s">
        <v>935</v>
      </c>
      <c r="D121" s="54">
        <v>3580600</v>
      </c>
      <c r="E121" s="54">
        <v>3580560</v>
      </c>
      <c r="F121" s="84">
        <f t="shared" si="3"/>
        <v>40</v>
      </c>
    </row>
    <row r="122" spans="1:6" ht="67.5">
      <c r="A122" s="107" t="s">
        <v>936</v>
      </c>
      <c r="B122" s="22" t="s">
        <v>143</v>
      </c>
      <c r="C122" s="85" t="s">
        <v>937</v>
      </c>
      <c r="D122" s="54">
        <v>3580600</v>
      </c>
      <c r="E122" s="54">
        <v>3580560</v>
      </c>
      <c r="F122" s="84">
        <f t="shared" si="3"/>
        <v>40</v>
      </c>
    </row>
    <row r="123" spans="1:6" ht="45">
      <c r="A123" s="107" t="s">
        <v>874</v>
      </c>
      <c r="B123" s="22" t="s">
        <v>143</v>
      </c>
      <c r="C123" s="85" t="s">
        <v>875</v>
      </c>
      <c r="D123" s="54">
        <v>26379000</v>
      </c>
      <c r="E123" s="47">
        <v>0</v>
      </c>
      <c r="F123" s="84">
        <f t="shared" si="3"/>
        <v>26379000</v>
      </c>
    </row>
    <row r="124" spans="1:6" ht="45">
      <c r="A124" s="107" t="s">
        <v>876</v>
      </c>
      <c r="B124" s="22" t="s">
        <v>143</v>
      </c>
      <c r="C124" s="85" t="s">
        <v>877</v>
      </c>
      <c r="D124" s="54">
        <v>26379000</v>
      </c>
      <c r="E124" s="47">
        <v>0</v>
      </c>
      <c r="F124" s="84">
        <f t="shared" si="3"/>
        <v>26379000</v>
      </c>
    </row>
    <row r="125" spans="1:6" ht="22.5">
      <c r="A125" s="107" t="s">
        <v>938</v>
      </c>
      <c r="B125" s="22" t="s">
        <v>143</v>
      </c>
      <c r="C125" s="85" t="s">
        <v>939</v>
      </c>
      <c r="D125" s="54">
        <v>18070000</v>
      </c>
      <c r="E125" s="54">
        <v>18070000</v>
      </c>
      <c r="F125" s="84">
        <f t="shared" si="3"/>
        <v>0</v>
      </c>
    </row>
    <row r="126" spans="1:6" ht="22.5">
      <c r="A126" s="107" t="s">
        <v>940</v>
      </c>
      <c r="B126" s="22" t="s">
        <v>143</v>
      </c>
      <c r="C126" s="85" t="s">
        <v>941</v>
      </c>
      <c r="D126" s="54">
        <v>18070000</v>
      </c>
      <c r="E126" s="54">
        <v>18070000</v>
      </c>
      <c r="F126" s="84">
        <f t="shared" si="3"/>
        <v>0</v>
      </c>
    </row>
    <row r="127" spans="1:6" ht="45">
      <c r="A127" s="108" t="s">
        <v>878</v>
      </c>
      <c r="B127" s="22" t="s">
        <v>143</v>
      </c>
      <c r="C127" s="85" t="s">
        <v>879</v>
      </c>
      <c r="D127" s="54">
        <v>14829000</v>
      </c>
      <c r="E127" s="54">
        <v>13862075.04</v>
      </c>
      <c r="F127" s="84">
        <f t="shared" si="3"/>
        <v>966924.9600000009</v>
      </c>
    </row>
    <row r="128" spans="1:6" ht="45">
      <c r="A128" s="108" t="s">
        <v>880</v>
      </c>
      <c r="B128" s="22" t="s">
        <v>143</v>
      </c>
      <c r="C128" s="85" t="s">
        <v>881</v>
      </c>
      <c r="D128" s="54">
        <v>14829000</v>
      </c>
      <c r="E128" s="54">
        <v>13862075.04</v>
      </c>
      <c r="F128" s="84">
        <f t="shared" si="3"/>
        <v>966924.9600000009</v>
      </c>
    </row>
    <row r="129" spans="1:6" ht="12.75">
      <c r="A129" s="104" t="s">
        <v>127</v>
      </c>
      <c r="B129" s="22" t="s">
        <v>143</v>
      </c>
      <c r="C129" s="36" t="s">
        <v>128</v>
      </c>
      <c r="D129" s="54">
        <v>1956522000</v>
      </c>
      <c r="E129" s="54">
        <v>1940327358.58</v>
      </c>
      <c r="F129" s="84">
        <f t="shared" si="3"/>
        <v>16194641.420000076</v>
      </c>
    </row>
    <row r="130" spans="1:6" ht="12.75">
      <c r="A130" s="104" t="s">
        <v>36</v>
      </c>
      <c r="B130" s="22" t="s">
        <v>143</v>
      </c>
      <c r="C130" s="36" t="s">
        <v>37</v>
      </c>
      <c r="D130" s="54">
        <v>1956522000</v>
      </c>
      <c r="E130" s="54">
        <v>1940327358.58</v>
      </c>
      <c r="F130" s="84">
        <f aca="true" t="shared" si="4" ref="F130:F147">D130-E130</f>
        <v>16194641.420000076</v>
      </c>
    </row>
    <row r="131" spans="1:6" ht="12.75">
      <c r="A131" s="103" t="s">
        <v>38</v>
      </c>
      <c r="B131" s="22" t="s">
        <v>143</v>
      </c>
      <c r="C131" s="35" t="s">
        <v>39</v>
      </c>
      <c r="D131" s="54">
        <v>323080000</v>
      </c>
      <c r="E131" s="54">
        <v>302477580.32</v>
      </c>
      <c r="F131" s="84">
        <f t="shared" si="4"/>
        <v>20602419.680000007</v>
      </c>
    </row>
    <row r="132" spans="1:6" ht="33.75">
      <c r="A132" s="104" t="s">
        <v>882</v>
      </c>
      <c r="B132" s="22" t="s">
        <v>143</v>
      </c>
      <c r="C132" s="36" t="s">
        <v>883</v>
      </c>
      <c r="D132" s="54">
        <v>14455000</v>
      </c>
      <c r="E132" s="54">
        <v>14455000</v>
      </c>
      <c r="F132" s="84">
        <f t="shared" si="4"/>
        <v>0</v>
      </c>
    </row>
    <row r="133" spans="1:6" ht="33.75">
      <c r="A133" s="104" t="s">
        <v>884</v>
      </c>
      <c r="B133" s="22" t="s">
        <v>143</v>
      </c>
      <c r="C133" s="36" t="s">
        <v>885</v>
      </c>
      <c r="D133" s="54">
        <v>14455000</v>
      </c>
      <c r="E133" s="54">
        <v>14455000</v>
      </c>
      <c r="F133" s="84">
        <f t="shared" si="4"/>
        <v>0</v>
      </c>
    </row>
    <row r="134" spans="1:6" ht="33.75">
      <c r="A134" s="104" t="s">
        <v>262</v>
      </c>
      <c r="B134" s="22" t="s">
        <v>143</v>
      </c>
      <c r="C134" s="36" t="s">
        <v>263</v>
      </c>
      <c r="D134" s="54">
        <v>275616000</v>
      </c>
      <c r="E134" s="54">
        <v>255616000</v>
      </c>
      <c r="F134" s="84">
        <f t="shared" si="4"/>
        <v>20000000</v>
      </c>
    </row>
    <row r="135" spans="1:6" ht="33.75">
      <c r="A135" s="104" t="s">
        <v>17</v>
      </c>
      <c r="B135" s="22" t="s">
        <v>143</v>
      </c>
      <c r="C135" s="36" t="s">
        <v>18</v>
      </c>
      <c r="D135" s="54">
        <v>275616000</v>
      </c>
      <c r="E135" s="54">
        <v>255616000</v>
      </c>
      <c r="F135" s="84">
        <f t="shared" si="4"/>
        <v>20000000</v>
      </c>
    </row>
    <row r="136" spans="1:6" ht="12.75">
      <c r="A136" s="104" t="s">
        <v>957</v>
      </c>
      <c r="B136" s="22" t="s">
        <v>143</v>
      </c>
      <c r="C136" s="36" t="s">
        <v>958</v>
      </c>
      <c r="D136" s="54">
        <v>33009000</v>
      </c>
      <c r="E136" s="54">
        <v>32406580.32</v>
      </c>
      <c r="F136" s="84">
        <f t="shared" si="4"/>
        <v>602419.6799999997</v>
      </c>
    </row>
    <row r="137" spans="1:6" ht="22.5">
      <c r="A137" s="104" t="s">
        <v>959</v>
      </c>
      <c r="B137" s="22" t="s">
        <v>143</v>
      </c>
      <c r="C137" s="36" t="s">
        <v>960</v>
      </c>
      <c r="D137" s="54">
        <v>33009000</v>
      </c>
      <c r="E137" s="54">
        <v>32406580.32</v>
      </c>
      <c r="F137" s="84">
        <f t="shared" si="4"/>
        <v>602419.6799999997</v>
      </c>
    </row>
    <row r="138" spans="1:6" ht="12.75">
      <c r="A138" s="103" t="s">
        <v>365</v>
      </c>
      <c r="B138" s="22" t="s">
        <v>143</v>
      </c>
      <c r="C138" s="35" t="s">
        <v>366</v>
      </c>
      <c r="D138" s="54">
        <v>15000000</v>
      </c>
      <c r="E138" s="54">
        <v>10611875.87</v>
      </c>
      <c r="F138" s="84">
        <f t="shared" si="4"/>
        <v>4388124.130000001</v>
      </c>
    </row>
    <row r="139" spans="1:6" ht="12.75">
      <c r="A139" s="106" t="s">
        <v>367</v>
      </c>
      <c r="B139" s="22" t="s">
        <v>143</v>
      </c>
      <c r="C139" s="36" t="s">
        <v>368</v>
      </c>
      <c r="D139" s="54">
        <v>15000000</v>
      </c>
      <c r="E139" s="54">
        <v>10611875.87</v>
      </c>
      <c r="F139" s="84">
        <f t="shared" si="4"/>
        <v>4388124.130000001</v>
      </c>
    </row>
    <row r="140" spans="1:6" ht="12.75">
      <c r="A140" s="106" t="s">
        <v>367</v>
      </c>
      <c r="B140" s="22" t="s">
        <v>143</v>
      </c>
      <c r="C140" s="36" t="s">
        <v>369</v>
      </c>
      <c r="D140" s="54">
        <v>15000000</v>
      </c>
      <c r="E140" s="54">
        <v>10611875.87</v>
      </c>
      <c r="F140" s="84">
        <f t="shared" si="4"/>
        <v>4388124.130000001</v>
      </c>
    </row>
    <row r="141" spans="1:6" ht="45">
      <c r="A141" s="109" t="s">
        <v>224</v>
      </c>
      <c r="B141" s="22" t="s">
        <v>143</v>
      </c>
      <c r="C141" s="35" t="s">
        <v>219</v>
      </c>
      <c r="D141" s="54">
        <v>3857000</v>
      </c>
      <c r="E141" s="54">
        <v>3856939.56</v>
      </c>
      <c r="F141" s="84">
        <f t="shared" si="4"/>
        <v>60.43999999994412</v>
      </c>
    </row>
    <row r="142" spans="1:6" ht="22.5">
      <c r="A142" s="104" t="s">
        <v>237</v>
      </c>
      <c r="B142" s="22" t="s">
        <v>143</v>
      </c>
      <c r="C142" s="36" t="s">
        <v>238</v>
      </c>
      <c r="D142" s="54">
        <v>3857000</v>
      </c>
      <c r="E142" s="54">
        <v>3856939.56</v>
      </c>
      <c r="F142" s="84">
        <f t="shared" si="4"/>
        <v>60.43999999994412</v>
      </c>
    </row>
    <row r="143" spans="1:6" ht="22.5">
      <c r="A143" s="104" t="s">
        <v>147</v>
      </c>
      <c r="B143" s="22" t="s">
        <v>143</v>
      </c>
      <c r="C143" s="36" t="s">
        <v>148</v>
      </c>
      <c r="D143" s="54">
        <v>3857000</v>
      </c>
      <c r="E143" s="54">
        <v>3856939.56</v>
      </c>
      <c r="F143" s="84">
        <f t="shared" si="4"/>
        <v>60.43999999994412</v>
      </c>
    </row>
    <row r="144" spans="1:6" ht="22.5">
      <c r="A144" s="104" t="s">
        <v>149</v>
      </c>
      <c r="B144" s="22" t="s">
        <v>143</v>
      </c>
      <c r="C144" s="36" t="s">
        <v>150</v>
      </c>
      <c r="D144" s="54">
        <v>3857000</v>
      </c>
      <c r="E144" s="54">
        <v>3856875.65</v>
      </c>
      <c r="F144" s="84">
        <f t="shared" si="4"/>
        <v>124.35000000009313</v>
      </c>
    </row>
    <row r="145" spans="1:6" ht="22.5">
      <c r="A145" s="104" t="s">
        <v>961</v>
      </c>
      <c r="B145" s="22" t="s">
        <v>143</v>
      </c>
      <c r="C145" s="36" t="s">
        <v>962</v>
      </c>
      <c r="D145" s="47">
        <v>0</v>
      </c>
      <c r="E145" s="54">
        <v>63.91</v>
      </c>
      <c r="F145" s="84">
        <f t="shared" si="4"/>
        <v>-63.91</v>
      </c>
    </row>
    <row r="146" spans="1:6" ht="22.5">
      <c r="A146" s="109" t="s">
        <v>247</v>
      </c>
      <c r="B146" s="22" t="s">
        <v>143</v>
      </c>
      <c r="C146" s="35" t="s">
        <v>156</v>
      </c>
      <c r="D146" s="54">
        <v>-48969000</v>
      </c>
      <c r="E146" s="54">
        <v>-49024653.05</v>
      </c>
      <c r="F146" s="84">
        <f t="shared" si="4"/>
        <v>55653.04999999702</v>
      </c>
    </row>
    <row r="147" spans="1:6" ht="33.75">
      <c r="A147" s="104" t="s">
        <v>100</v>
      </c>
      <c r="B147" s="22" t="s">
        <v>143</v>
      </c>
      <c r="C147" s="36" t="s">
        <v>246</v>
      </c>
      <c r="D147" s="54">
        <v>-48969000</v>
      </c>
      <c r="E147" s="54">
        <v>-49024653.05</v>
      </c>
      <c r="F147" s="84">
        <f t="shared" si="4"/>
        <v>55653.04999999702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3937007874015748" right="0.1968503937007874" top="0.5905511811023623" bottom="0.3937007874015748" header="0" footer="0"/>
  <pageSetup fitToHeight="4" fitToWidth="1" horizontalDpi="600" verticalDpi="600" orientation="portrait" pageOrder="overThenDown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4"/>
  <sheetViews>
    <sheetView showGridLines="0" zoomScalePageLayoutView="0" workbookViewId="0" topLeftCell="A1">
      <selection activeCell="A232" sqref="A232:IV232"/>
    </sheetView>
  </sheetViews>
  <sheetFormatPr defaultColWidth="9.00390625" defaultRowHeight="12.75"/>
  <cols>
    <col min="1" max="1" width="66.25390625" style="0" customWidth="1"/>
    <col min="2" max="2" width="5.375" style="0" customWidth="1"/>
    <col min="3" max="3" width="20.25390625" style="0" customWidth="1"/>
    <col min="4" max="5" width="13.625" style="0" customWidth="1"/>
    <col min="6" max="6" width="14.875" style="0" customWidth="1"/>
  </cols>
  <sheetData>
    <row r="1" ht="12.75">
      <c r="F1" s="41" t="s">
        <v>135</v>
      </c>
    </row>
    <row r="2" spans="1:6" ht="15">
      <c r="A2" s="10" t="s">
        <v>146</v>
      </c>
      <c r="B2" s="10"/>
      <c r="C2" s="7"/>
      <c r="D2" s="6"/>
      <c r="E2" s="6"/>
      <c r="F2" s="6"/>
    </row>
    <row r="3" spans="1:6" ht="13.5" thickBot="1">
      <c r="A3" s="68"/>
      <c r="B3" s="68"/>
      <c r="C3" s="15"/>
      <c r="D3" s="12"/>
      <c r="E3" s="12"/>
      <c r="F3" s="12"/>
    </row>
    <row r="4" spans="1:6" ht="33.75">
      <c r="A4" s="69" t="s">
        <v>138</v>
      </c>
      <c r="B4" s="72" t="s">
        <v>319</v>
      </c>
      <c r="C4" s="73" t="s">
        <v>289</v>
      </c>
      <c r="D4" s="73" t="s">
        <v>261</v>
      </c>
      <c r="E4" s="73" t="s">
        <v>141</v>
      </c>
      <c r="F4" s="74" t="s">
        <v>321</v>
      </c>
    </row>
    <row r="5" spans="1:6" ht="13.5" thickBot="1">
      <c r="A5" s="70">
        <v>1</v>
      </c>
      <c r="B5" s="28">
        <v>2</v>
      </c>
      <c r="C5" s="20">
        <v>3</v>
      </c>
      <c r="D5" s="21" t="s">
        <v>324</v>
      </c>
      <c r="E5" s="21" t="s">
        <v>325</v>
      </c>
      <c r="F5" s="71" t="s">
        <v>139</v>
      </c>
    </row>
    <row r="6" spans="1:6" ht="12.75">
      <c r="A6" s="110" t="s">
        <v>370</v>
      </c>
      <c r="B6" s="50" t="s">
        <v>144</v>
      </c>
      <c r="C6" s="59" t="s">
        <v>71</v>
      </c>
      <c r="D6" s="60">
        <v>8347704435</v>
      </c>
      <c r="E6" s="60">
        <v>7515026185.59</v>
      </c>
      <c r="F6" s="67">
        <f>D6-E6</f>
        <v>832678249.4099998</v>
      </c>
    </row>
    <row r="7" spans="1:6" ht="12.75">
      <c r="A7" s="111" t="s">
        <v>30</v>
      </c>
      <c r="B7" s="18" t="s">
        <v>144</v>
      </c>
      <c r="C7" s="61" t="s">
        <v>31</v>
      </c>
      <c r="D7" s="55">
        <v>718452602.36</v>
      </c>
      <c r="E7" s="54">
        <v>620524257.45</v>
      </c>
      <c r="F7" s="52">
        <f aca="true" t="shared" si="0" ref="F7:F55">D7-E7</f>
        <v>97928344.90999997</v>
      </c>
    </row>
    <row r="8" spans="1:6" ht="12.75">
      <c r="A8" s="112" t="s">
        <v>371</v>
      </c>
      <c r="B8" s="18" t="s">
        <v>144</v>
      </c>
      <c r="C8" s="62" t="s">
        <v>372</v>
      </c>
      <c r="D8" s="54">
        <v>670559415.36</v>
      </c>
      <c r="E8" s="54">
        <v>592031884.46</v>
      </c>
      <c r="F8" s="52">
        <f t="shared" si="0"/>
        <v>78527530.89999998</v>
      </c>
    </row>
    <row r="9" spans="1:6" s="53" customFormat="1" ht="12.75">
      <c r="A9" s="113" t="s">
        <v>373</v>
      </c>
      <c r="B9" s="18" t="s">
        <v>144</v>
      </c>
      <c r="C9" s="62" t="s">
        <v>374</v>
      </c>
      <c r="D9" s="54">
        <v>420645527.03</v>
      </c>
      <c r="E9" s="54">
        <v>399235543.12</v>
      </c>
      <c r="F9" s="52">
        <f t="shared" si="0"/>
        <v>21409983.909999967</v>
      </c>
    </row>
    <row r="10" spans="1:6" ht="12.75">
      <c r="A10" s="114" t="s">
        <v>375</v>
      </c>
      <c r="B10" s="18" t="s">
        <v>144</v>
      </c>
      <c r="C10" s="62" t="s">
        <v>376</v>
      </c>
      <c r="D10" s="54">
        <v>261627909.06</v>
      </c>
      <c r="E10" s="54">
        <v>254416142.01</v>
      </c>
      <c r="F10" s="52">
        <f t="shared" si="0"/>
        <v>7211767.050000012</v>
      </c>
    </row>
    <row r="11" spans="1:6" s="53" customFormat="1" ht="12.75">
      <c r="A11" s="114" t="s">
        <v>377</v>
      </c>
      <c r="B11" s="18" t="s">
        <v>144</v>
      </c>
      <c r="C11" s="62" t="s">
        <v>378</v>
      </c>
      <c r="D11" s="54">
        <v>71123078.67</v>
      </c>
      <c r="E11" s="54">
        <v>69172082.69</v>
      </c>
      <c r="F11" s="52">
        <f t="shared" si="0"/>
        <v>1950995.9800000042</v>
      </c>
    </row>
    <row r="12" spans="1:6" s="53" customFormat="1" ht="12.75">
      <c r="A12" s="114" t="s">
        <v>379</v>
      </c>
      <c r="B12" s="18" t="s">
        <v>144</v>
      </c>
      <c r="C12" s="62" t="s">
        <v>380</v>
      </c>
      <c r="D12" s="54">
        <v>87894539.3</v>
      </c>
      <c r="E12" s="54">
        <v>75647318.42</v>
      </c>
      <c r="F12" s="52">
        <f t="shared" si="0"/>
        <v>12247220.879999995</v>
      </c>
    </row>
    <row r="13" spans="1:6" s="53" customFormat="1" ht="12.75">
      <c r="A13" s="113" t="s">
        <v>381</v>
      </c>
      <c r="B13" s="18" t="s">
        <v>144</v>
      </c>
      <c r="C13" s="62" t="s">
        <v>382</v>
      </c>
      <c r="D13" s="54">
        <v>88222486.54</v>
      </c>
      <c r="E13" s="54">
        <v>73218412.04</v>
      </c>
      <c r="F13" s="52">
        <f t="shared" si="0"/>
        <v>15004074.5</v>
      </c>
    </row>
    <row r="14" spans="1:6" ht="12.75">
      <c r="A14" s="114" t="s">
        <v>383</v>
      </c>
      <c r="B14" s="18" t="s">
        <v>144</v>
      </c>
      <c r="C14" s="62" t="s">
        <v>384</v>
      </c>
      <c r="D14" s="54">
        <v>5149040</v>
      </c>
      <c r="E14" s="54">
        <v>4740004.98</v>
      </c>
      <c r="F14" s="52">
        <f t="shared" si="0"/>
        <v>409035.01999999955</v>
      </c>
    </row>
    <row r="15" spans="1:6" s="53" customFormat="1" ht="12.75">
      <c r="A15" s="114" t="s">
        <v>385</v>
      </c>
      <c r="B15" s="18" t="s">
        <v>144</v>
      </c>
      <c r="C15" s="62" t="s">
        <v>386</v>
      </c>
      <c r="D15" s="54">
        <v>1653815</v>
      </c>
      <c r="E15" s="54">
        <v>824453.48</v>
      </c>
      <c r="F15" s="52">
        <f t="shared" si="0"/>
        <v>829361.52</v>
      </c>
    </row>
    <row r="16" spans="1:6" s="53" customFormat="1" ht="12.75">
      <c r="A16" s="114" t="s">
        <v>387</v>
      </c>
      <c r="B16" s="18" t="s">
        <v>144</v>
      </c>
      <c r="C16" s="62" t="s">
        <v>388</v>
      </c>
      <c r="D16" s="54">
        <v>5980350</v>
      </c>
      <c r="E16" s="54">
        <v>4975095.23</v>
      </c>
      <c r="F16" s="52">
        <f t="shared" si="0"/>
        <v>1005254.7699999996</v>
      </c>
    </row>
    <row r="17" spans="1:6" s="53" customFormat="1" ht="12.75">
      <c r="A17" s="114" t="s">
        <v>389</v>
      </c>
      <c r="B17" s="18" t="s">
        <v>144</v>
      </c>
      <c r="C17" s="62" t="s">
        <v>390</v>
      </c>
      <c r="D17" s="54">
        <v>770000</v>
      </c>
      <c r="E17" s="54">
        <v>753190.8</v>
      </c>
      <c r="F17" s="52">
        <f t="shared" si="0"/>
        <v>16809.199999999953</v>
      </c>
    </row>
    <row r="18" spans="1:6" s="53" customFormat="1" ht="12.75">
      <c r="A18" s="114" t="s">
        <v>391</v>
      </c>
      <c r="B18" s="18" t="s">
        <v>144</v>
      </c>
      <c r="C18" s="62" t="s">
        <v>392</v>
      </c>
      <c r="D18" s="54">
        <v>23988700</v>
      </c>
      <c r="E18" s="54">
        <v>17273738.92</v>
      </c>
      <c r="F18" s="52">
        <f t="shared" si="0"/>
        <v>6714961.079999998</v>
      </c>
    </row>
    <row r="19" spans="1:6" s="53" customFormat="1" ht="12.75">
      <c r="A19" s="114" t="s">
        <v>393</v>
      </c>
      <c r="B19" s="18" t="s">
        <v>144</v>
      </c>
      <c r="C19" s="62" t="s">
        <v>394</v>
      </c>
      <c r="D19" s="54">
        <v>50680581.54</v>
      </c>
      <c r="E19" s="54">
        <v>44651928.63</v>
      </c>
      <c r="F19" s="52">
        <f t="shared" si="0"/>
        <v>6028652.909999996</v>
      </c>
    </row>
    <row r="20" spans="1:6" s="53" customFormat="1" ht="12.75">
      <c r="A20" s="113" t="s">
        <v>395</v>
      </c>
      <c r="B20" s="18" t="s">
        <v>144</v>
      </c>
      <c r="C20" s="62" t="s">
        <v>396</v>
      </c>
      <c r="D20" s="54">
        <v>116702000</v>
      </c>
      <c r="E20" s="54">
        <v>104455378.68</v>
      </c>
      <c r="F20" s="52">
        <f t="shared" si="0"/>
        <v>12246621.319999993</v>
      </c>
    </row>
    <row r="21" spans="1:6" s="53" customFormat="1" ht="22.5">
      <c r="A21" s="114" t="s">
        <v>397</v>
      </c>
      <c r="B21" s="18" t="s">
        <v>144</v>
      </c>
      <c r="C21" s="62" t="s">
        <v>398</v>
      </c>
      <c r="D21" s="54">
        <v>116702000</v>
      </c>
      <c r="E21" s="54">
        <v>104455378.68</v>
      </c>
      <c r="F21" s="52">
        <f t="shared" si="0"/>
        <v>12246621.319999993</v>
      </c>
    </row>
    <row r="22" spans="1:6" s="53" customFormat="1" ht="12.75">
      <c r="A22" s="113" t="s">
        <v>399</v>
      </c>
      <c r="B22" s="48" t="s">
        <v>144</v>
      </c>
      <c r="C22" s="62" t="s">
        <v>400</v>
      </c>
      <c r="D22" s="54">
        <v>143500</v>
      </c>
      <c r="E22" s="54">
        <v>143500</v>
      </c>
      <c r="F22" s="52">
        <f t="shared" si="0"/>
        <v>0</v>
      </c>
    </row>
    <row r="23" spans="1:6" s="53" customFormat="1" ht="12.75">
      <c r="A23" s="114" t="s">
        <v>401</v>
      </c>
      <c r="B23" s="48" t="s">
        <v>144</v>
      </c>
      <c r="C23" s="62" t="s">
        <v>402</v>
      </c>
      <c r="D23" s="54">
        <v>143500</v>
      </c>
      <c r="E23" s="54">
        <v>143500</v>
      </c>
      <c r="F23" s="52">
        <f t="shared" si="0"/>
        <v>0</v>
      </c>
    </row>
    <row r="24" spans="1:6" s="53" customFormat="1" ht="12.75">
      <c r="A24" s="113" t="s">
        <v>403</v>
      </c>
      <c r="B24" s="18" t="s">
        <v>144</v>
      </c>
      <c r="C24" s="62" t="s">
        <v>404</v>
      </c>
      <c r="D24" s="54">
        <v>44845901.79</v>
      </c>
      <c r="E24" s="54">
        <v>14979050.62</v>
      </c>
      <c r="F24" s="52">
        <f t="shared" si="0"/>
        <v>29866851.17</v>
      </c>
    </row>
    <row r="25" spans="1:6" s="53" customFormat="1" ht="12.75">
      <c r="A25" s="113" t="s">
        <v>405</v>
      </c>
      <c r="B25" s="18" t="s">
        <v>144</v>
      </c>
      <c r="C25" s="62" t="s">
        <v>406</v>
      </c>
      <c r="D25" s="54">
        <v>47793187</v>
      </c>
      <c r="E25" s="54">
        <v>28392372.99</v>
      </c>
      <c r="F25" s="52">
        <f t="shared" si="0"/>
        <v>19400814.01</v>
      </c>
    </row>
    <row r="26" spans="1:6" s="53" customFormat="1" ht="12.75">
      <c r="A26" s="114" t="s">
        <v>407</v>
      </c>
      <c r="B26" s="18" t="s">
        <v>144</v>
      </c>
      <c r="C26" s="62" t="s">
        <v>408</v>
      </c>
      <c r="D26" s="54">
        <v>22797899</v>
      </c>
      <c r="E26" s="54">
        <v>16194673.63</v>
      </c>
      <c r="F26" s="52">
        <f t="shared" si="0"/>
        <v>6603225.369999999</v>
      </c>
    </row>
    <row r="27" spans="1:6" s="53" customFormat="1" ht="12.75">
      <c r="A27" s="114" t="s">
        <v>963</v>
      </c>
      <c r="B27" s="18" t="s">
        <v>144</v>
      </c>
      <c r="C27" s="62" t="s">
        <v>964</v>
      </c>
      <c r="D27" s="54">
        <v>10000000</v>
      </c>
      <c r="E27" s="47">
        <v>0</v>
      </c>
      <c r="F27" s="52">
        <f t="shared" si="0"/>
        <v>10000000</v>
      </c>
    </row>
    <row r="28" spans="1:6" s="53" customFormat="1" ht="12.75">
      <c r="A28" s="114" t="s">
        <v>409</v>
      </c>
      <c r="B28" s="18" t="s">
        <v>144</v>
      </c>
      <c r="C28" s="62" t="s">
        <v>410</v>
      </c>
      <c r="D28" s="54">
        <v>14995288</v>
      </c>
      <c r="E28" s="54">
        <v>12197699.36</v>
      </c>
      <c r="F28" s="52">
        <f t="shared" si="0"/>
        <v>2797588.6400000006</v>
      </c>
    </row>
    <row r="29" spans="1:6" ht="12.75">
      <c r="A29" s="113" t="s">
        <v>411</v>
      </c>
      <c r="B29" s="18" t="s">
        <v>144</v>
      </c>
      <c r="C29" s="62" t="s">
        <v>412</v>
      </c>
      <c r="D29" s="54">
        <v>100000</v>
      </c>
      <c r="E29" s="54">
        <v>100000</v>
      </c>
      <c r="F29" s="52">
        <f t="shared" si="0"/>
        <v>0</v>
      </c>
    </row>
    <row r="30" spans="1:6" ht="12.75">
      <c r="A30" s="114" t="s">
        <v>413</v>
      </c>
      <c r="B30" s="18" t="s">
        <v>144</v>
      </c>
      <c r="C30" s="62" t="s">
        <v>414</v>
      </c>
      <c r="D30" s="54">
        <v>100000</v>
      </c>
      <c r="E30" s="54">
        <v>100000</v>
      </c>
      <c r="F30" s="52">
        <f t="shared" si="0"/>
        <v>0</v>
      </c>
    </row>
    <row r="31" spans="1:6" s="53" customFormat="1" ht="24">
      <c r="A31" s="115" t="s">
        <v>211</v>
      </c>
      <c r="B31" s="18" t="s">
        <v>144</v>
      </c>
      <c r="C31" s="61" t="s">
        <v>264</v>
      </c>
      <c r="D31" s="63">
        <v>2865300</v>
      </c>
      <c r="E31" s="54">
        <v>2863982.83</v>
      </c>
      <c r="F31" s="52">
        <f t="shared" si="0"/>
        <v>1317.1699999999255</v>
      </c>
    </row>
    <row r="32" spans="1:6" s="53" customFormat="1" ht="12.75">
      <c r="A32" s="112" t="s">
        <v>371</v>
      </c>
      <c r="B32" s="18" t="s">
        <v>144</v>
      </c>
      <c r="C32" s="62" t="s">
        <v>415</v>
      </c>
      <c r="D32" s="54">
        <v>2865300</v>
      </c>
      <c r="E32" s="54">
        <v>2863982.83</v>
      </c>
      <c r="F32" s="52">
        <f t="shared" si="0"/>
        <v>1317.1699999999255</v>
      </c>
    </row>
    <row r="33" spans="1:6" s="53" customFormat="1" ht="12.75">
      <c r="A33" s="113" t="s">
        <v>373</v>
      </c>
      <c r="B33" s="18" t="s">
        <v>144</v>
      </c>
      <c r="C33" s="62" t="s">
        <v>416</v>
      </c>
      <c r="D33" s="54">
        <v>2865300</v>
      </c>
      <c r="E33" s="54">
        <v>2863982.83</v>
      </c>
      <c r="F33" s="52">
        <f t="shared" si="0"/>
        <v>1317.1699999999255</v>
      </c>
    </row>
    <row r="34" spans="1:6" s="53" customFormat="1" ht="12.75">
      <c r="A34" s="114" t="s">
        <v>375</v>
      </c>
      <c r="B34" s="18" t="s">
        <v>144</v>
      </c>
      <c r="C34" s="62" t="s">
        <v>417</v>
      </c>
      <c r="D34" s="54">
        <v>2495932</v>
      </c>
      <c r="E34" s="54">
        <v>2495810.18</v>
      </c>
      <c r="F34" s="52">
        <f t="shared" si="0"/>
        <v>121.81999999983236</v>
      </c>
    </row>
    <row r="35" spans="1:6" s="53" customFormat="1" ht="12.75">
      <c r="A35" s="114" t="s">
        <v>379</v>
      </c>
      <c r="B35" s="18" t="s">
        <v>144</v>
      </c>
      <c r="C35" s="62" t="s">
        <v>418</v>
      </c>
      <c r="D35" s="54">
        <v>369368</v>
      </c>
      <c r="E35" s="54">
        <v>368172.65</v>
      </c>
      <c r="F35" s="52">
        <f t="shared" si="0"/>
        <v>1195.3499999999767</v>
      </c>
    </row>
    <row r="36" spans="1:6" s="53" customFormat="1" ht="36">
      <c r="A36" s="115" t="s">
        <v>227</v>
      </c>
      <c r="B36" s="48" t="s">
        <v>144</v>
      </c>
      <c r="C36" s="61" t="s">
        <v>265</v>
      </c>
      <c r="D36" s="54">
        <v>12649050</v>
      </c>
      <c r="E36" s="54">
        <v>12077586.6</v>
      </c>
      <c r="F36" s="52">
        <f t="shared" si="0"/>
        <v>571463.4000000004</v>
      </c>
    </row>
    <row r="37" spans="1:6" s="53" customFormat="1" ht="12.75">
      <c r="A37" s="112" t="s">
        <v>371</v>
      </c>
      <c r="B37" s="18" t="s">
        <v>144</v>
      </c>
      <c r="C37" s="62" t="s">
        <v>419</v>
      </c>
      <c r="D37" s="54">
        <v>11773650</v>
      </c>
      <c r="E37" s="54">
        <v>11204596.86</v>
      </c>
      <c r="F37" s="52">
        <f t="shared" si="0"/>
        <v>569053.1400000006</v>
      </c>
    </row>
    <row r="38" spans="1:6" s="53" customFormat="1" ht="12.75">
      <c r="A38" s="113" t="s">
        <v>373</v>
      </c>
      <c r="B38" s="18" t="s">
        <v>144</v>
      </c>
      <c r="C38" s="62" t="s">
        <v>420</v>
      </c>
      <c r="D38" s="54">
        <v>10856357.03</v>
      </c>
      <c r="E38" s="54">
        <v>10400255.67</v>
      </c>
      <c r="F38" s="52">
        <f t="shared" si="0"/>
        <v>456101.3599999994</v>
      </c>
    </row>
    <row r="39" spans="1:6" s="53" customFormat="1" ht="12.75">
      <c r="A39" s="114" t="s">
        <v>375</v>
      </c>
      <c r="B39" s="18" t="s">
        <v>144</v>
      </c>
      <c r="C39" s="62" t="s">
        <v>421</v>
      </c>
      <c r="D39" s="54">
        <v>5075490.57</v>
      </c>
      <c r="E39" s="54">
        <v>4844883.86</v>
      </c>
      <c r="F39" s="52">
        <f t="shared" si="0"/>
        <v>230606.70999999996</v>
      </c>
    </row>
    <row r="40" spans="1:6" s="53" customFormat="1" ht="12.75">
      <c r="A40" s="114" t="s">
        <v>377</v>
      </c>
      <c r="B40" s="18" t="s">
        <v>144</v>
      </c>
      <c r="C40" s="62" t="s">
        <v>422</v>
      </c>
      <c r="D40" s="54">
        <v>3487866.46</v>
      </c>
      <c r="E40" s="54">
        <v>3474821.55</v>
      </c>
      <c r="F40" s="52">
        <f t="shared" si="0"/>
        <v>13044.910000000149</v>
      </c>
    </row>
    <row r="41" spans="1:6" s="53" customFormat="1" ht="12.75">
      <c r="A41" s="114" t="s">
        <v>379</v>
      </c>
      <c r="B41" s="18" t="s">
        <v>144</v>
      </c>
      <c r="C41" s="62" t="s">
        <v>423</v>
      </c>
      <c r="D41" s="54">
        <v>2293000</v>
      </c>
      <c r="E41" s="54">
        <v>2080550.26</v>
      </c>
      <c r="F41" s="52">
        <f t="shared" si="0"/>
        <v>212449.74</v>
      </c>
    </row>
    <row r="42" spans="1:6" s="53" customFormat="1" ht="12.75">
      <c r="A42" s="113" t="s">
        <v>381</v>
      </c>
      <c r="B42" s="18" t="s">
        <v>144</v>
      </c>
      <c r="C42" s="62" t="s">
        <v>424</v>
      </c>
      <c r="D42" s="54">
        <v>917292.97</v>
      </c>
      <c r="E42" s="54">
        <v>804341.19</v>
      </c>
      <c r="F42" s="52">
        <f t="shared" si="0"/>
        <v>112951.78000000003</v>
      </c>
    </row>
    <row r="43" spans="1:6" s="53" customFormat="1" ht="12.75">
      <c r="A43" s="114" t="s">
        <v>383</v>
      </c>
      <c r="B43" s="18" t="s">
        <v>144</v>
      </c>
      <c r="C43" s="62" t="s">
        <v>425</v>
      </c>
      <c r="D43" s="54">
        <v>190000</v>
      </c>
      <c r="E43" s="54">
        <v>172303.22</v>
      </c>
      <c r="F43" s="52">
        <f t="shared" si="0"/>
        <v>17696.78</v>
      </c>
    </row>
    <row r="44" spans="1:6" ht="12.75">
      <c r="A44" s="114" t="s">
        <v>385</v>
      </c>
      <c r="B44" s="18" t="s">
        <v>144</v>
      </c>
      <c r="C44" s="62" t="s">
        <v>942</v>
      </c>
      <c r="D44" s="63">
        <v>192915</v>
      </c>
      <c r="E44" s="54">
        <v>103415</v>
      </c>
      <c r="F44" s="52">
        <f t="shared" si="0"/>
        <v>89500</v>
      </c>
    </row>
    <row r="45" spans="1:6" ht="12.75">
      <c r="A45" s="114" t="s">
        <v>393</v>
      </c>
      <c r="B45" s="18" t="s">
        <v>144</v>
      </c>
      <c r="C45" s="62" t="s">
        <v>426</v>
      </c>
      <c r="D45" s="54">
        <v>534377.97</v>
      </c>
      <c r="E45" s="54">
        <v>528622.97</v>
      </c>
      <c r="F45" s="52">
        <f t="shared" si="0"/>
        <v>5755</v>
      </c>
    </row>
    <row r="46" spans="1:6" s="53" customFormat="1" ht="12.75">
      <c r="A46" s="113" t="s">
        <v>405</v>
      </c>
      <c r="B46" s="18" t="s">
        <v>144</v>
      </c>
      <c r="C46" s="62" t="s">
        <v>427</v>
      </c>
      <c r="D46" s="54">
        <v>875400</v>
      </c>
      <c r="E46" s="54">
        <v>872989.74</v>
      </c>
      <c r="F46" s="52">
        <f t="shared" si="0"/>
        <v>2410.2600000000093</v>
      </c>
    </row>
    <row r="47" spans="1:6" s="53" customFormat="1" ht="12.75">
      <c r="A47" s="114" t="s">
        <v>407</v>
      </c>
      <c r="B47" s="18" t="s">
        <v>144</v>
      </c>
      <c r="C47" s="62" t="s">
        <v>965</v>
      </c>
      <c r="D47" s="54">
        <v>233400</v>
      </c>
      <c r="E47" s="54">
        <v>231000</v>
      </c>
      <c r="F47" s="52">
        <f t="shared" si="0"/>
        <v>2400</v>
      </c>
    </row>
    <row r="48" spans="1:6" s="53" customFormat="1" ht="12.75">
      <c r="A48" s="114" t="s">
        <v>409</v>
      </c>
      <c r="B48" s="18" t="s">
        <v>144</v>
      </c>
      <c r="C48" s="62" t="s">
        <v>428</v>
      </c>
      <c r="D48" s="54">
        <v>642000</v>
      </c>
      <c r="E48" s="54">
        <v>641989.74</v>
      </c>
      <c r="F48" s="52">
        <f t="shared" si="0"/>
        <v>10.260000000009313</v>
      </c>
    </row>
    <row r="49" spans="1:6" ht="36">
      <c r="A49" s="115" t="s">
        <v>228</v>
      </c>
      <c r="B49" s="18" t="s">
        <v>144</v>
      </c>
      <c r="C49" s="61" t="s">
        <v>266</v>
      </c>
      <c r="D49" s="54">
        <v>411147752</v>
      </c>
      <c r="E49" s="54">
        <v>377941470.75</v>
      </c>
      <c r="F49" s="52">
        <f t="shared" si="0"/>
        <v>33206281.25</v>
      </c>
    </row>
    <row r="50" spans="1:6" ht="12.75">
      <c r="A50" s="112" t="s">
        <v>371</v>
      </c>
      <c r="B50" s="18" t="s">
        <v>144</v>
      </c>
      <c r="C50" s="62" t="s">
        <v>429</v>
      </c>
      <c r="D50" s="54">
        <v>385000965</v>
      </c>
      <c r="E50" s="54">
        <v>359101520.1</v>
      </c>
      <c r="F50" s="52">
        <f t="shared" si="0"/>
        <v>25899444.899999976</v>
      </c>
    </row>
    <row r="51" spans="1:6" ht="12.75">
      <c r="A51" s="113" t="s">
        <v>373</v>
      </c>
      <c r="B51" s="18" t="s">
        <v>144</v>
      </c>
      <c r="C51" s="62" t="s">
        <v>430</v>
      </c>
      <c r="D51" s="54">
        <v>306764525</v>
      </c>
      <c r="E51" s="54">
        <v>290651013.28</v>
      </c>
      <c r="F51" s="52">
        <f t="shared" si="0"/>
        <v>16113511.720000029</v>
      </c>
    </row>
    <row r="52" spans="1:6" ht="12.75">
      <c r="A52" s="114" t="s">
        <v>375</v>
      </c>
      <c r="B52" s="18" t="s">
        <v>144</v>
      </c>
      <c r="C52" s="62" t="s">
        <v>431</v>
      </c>
      <c r="D52" s="54">
        <v>191105925.49</v>
      </c>
      <c r="E52" s="54">
        <v>186157084.78</v>
      </c>
      <c r="F52" s="52">
        <f t="shared" si="0"/>
        <v>4948840.710000008</v>
      </c>
    </row>
    <row r="53" spans="1:6" ht="12.75">
      <c r="A53" s="114" t="s">
        <v>377</v>
      </c>
      <c r="B53" s="18" t="s">
        <v>144</v>
      </c>
      <c r="C53" s="62" t="s">
        <v>432</v>
      </c>
      <c r="D53" s="54">
        <v>50786312.21</v>
      </c>
      <c r="E53" s="54">
        <v>49410716.64</v>
      </c>
      <c r="F53" s="52">
        <f t="shared" si="0"/>
        <v>1375595.5700000003</v>
      </c>
    </row>
    <row r="54" spans="1:6" ht="12.75">
      <c r="A54" s="114" t="s">
        <v>379</v>
      </c>
      <c r="B54" s="18" t="s">
        <v>144</v>
      </c>
      <c r="C54" s="62" t="s">
        <v>433</v>
      </c>
      <c r="D54" s="54">
        <v>64872287.3</v>
      </c>
      <c r="E54" s="54">
        <v>55083211.86</v>
      </c>
      <c r="F54" s="52">
        <f t="shared" si="0"/>
        <v>9789075.439999998</v>
      </c>
    </row>
    <row r="55" spans="1:6" ht="12.75">
      <c r="A55" s="114" t="s">
        <v>381</v>
      </c>
      <c r="B55" s="18" t="s">
        <v>144</v>
      </c>
      <c r="C55" s="62" t="s">
        <v>434</v>
      </c>
      <c r="D55" s="54">
        <v>73380740</v>
      </c>
      <c r="E55" s="54">
        <v>63805523.54</v>
      </c>
      <c r="F55" s="52">
        <f t="shared" si="0"/>
        <v>9575216.46</v>
      </c>
    </row>
    <row r="56" spans="1:6" ht="12.75">
      <c r="A56" s="114" t="s">
        <v>383</v>
      </c>
      <c r="B56" s="48" t="s">
        <v>144</v>
      </c>
      <c r="C56" s="62" t="s">
        <v>435</v>
      </c>
      <c r="D56" s="54">
        <v>4405440</v>
      </c>
      <c r="E56" s="54">
        <v>4051777.85</v>
      </c>
      <c r="F56" s="52">
        <f aca="true" t="shared" si="1" ref="F56:F99">D56-E56</f>
        <v>353662.1499999999</v>
      </c>
    </row>
    <row r="57" spans="1:6" ht="12.75">
      <c r="A57" s="114" t="s">
        <v>385</v>
      </c>
      <c r="B57" s="48" t="s">
        <v>144</v>
      </c>
      <c r="C57" s="62" t="s">
        <v>436</v>
      </c>
      <c r="D57" s="54">
        <v>374000</v>
      </c>
      <c r="E57" s="54">
        <v>82440.28</v>
      </c>
      <c r="F57" s="52">
        <f t="shared" si="1"/>
        <v>291559.72</v>
      </c>
    </row>
    <row r="58" spans="1:6" ht="12.75">
      <c r="A58" s="114" t="s">
        <v>387</v>
      </c>
      <c r="B58" s="48" t="s">
        <v>144</v>
      </c>
      <c r="C58" s="62" t="s">
        <v>437</v>
      </c>
      <c r="D58" s="54">
        <v>5980350</v>
      </c>
      <c r="E58" s="54">
        <v>4975095.23</v>
      </c>
      <c r="F58" s="52">
        <f t="shared" si="1"/>
        <v>1005254.7699999996</v>
      </c>
    </row>
    <row r="59" spans="1:6" ht="12.75">
      <c r="A59" s="114" t="s">
        <v>389</v>
      </c>
      <c r="B59" s="18" t="s">
        <v>144</v>
      </c>
      <c r="C59" s="62" t="s">
        <v>438</v>
      </c>
      <c r="D59" s="54">
        <v>770000</v>
      </c>
      <c r="E59" s="54">
        <v>753190.8</v>
      </c>
      <c r="F59" s="52">
        <f t="shared" si="1"/>
        <v>16809.199999999953</v>
      </c>
    </row>
    <row r="60" spans="1:6" ht="12.75">
      <c r="A60" s="114" t="s">
        <v>391</v>
      </c>
      <c r="B60" s="18" t="s">
        <v>144</v>
      </c>
      <c r="C60" s="62" t="s">
        <v>439</v>
      </c>
      <c r="D60" s="54">
        <v>22646100</v>
      </c>
      <c r="E60" s="54">
        <v>16084996.96</v>
      </c>
      <c r="F60" s="52">
        <f t="shared" si="1"/>
        <v>6561103.039999999</v>
      </c>
    </row>
    <row r="61" spans="1:6" ht="12.75">
      <c r="A61" s="114" t="s">
        <v>393</v>
      </c>
      <c r="B61" s="18" t="s">
        <v>144</v>
      </c>
      <c r="C61" s="62" t="s">
        <v>440</v>
      </c>
      <c r="D61" s="54">
        <v>39204850</v>
      </c>
      <c r="E61" s="54">
        <v>37858022.42</v>
      </c>
      <c r="F61" s="52">
        <f t="shared" si="1"/>
        <v>1346827.5799999982</v>
      </c>
    </row>
    <row r="62" spans="1:6" s="53" customFormat="1" ht="12.75">
      <c r="A62" s="113" t="s">
        <v>403</v>
      </c>
      <c r="B62" s="18" t="s">
        <v>144</v>
      </c>
      <c r="C62" s="62" t="s">
        <v>441</v>
      </c>
      <c r="D62" s="54">
        <v>4855700</v>
      </c>
      <c r="E62" s="54">
        <v>4644983.28</v>
      </c>
      <c r="F62" s="52">
        <f t="shared" si="1"/>
        <v>210716.71999999974</v>
      </c>
    </row>
    <row r="63" spans="1:6" s="53" customFormat="1" ht="12.75">
      <c r="A63" s="113" t="s">
        <v>405</v>
      </c>
      <c r="B63" s="18" t="s">
        <v>144</v>
      </c>
      <c r="C63" s="62" t="s">
        <v>442</v>
      </c>
      <c r="D63" s="63">
        <v>26146787</v>
      </c>
      <c r="E63" s="54">
        <v>18839950.65</v>
      </c>
      <c r="F63" s="52">
        <f t="shared" si="1"/>
        <v>7306836.3500000015</v>
      </c>
    </row>
    <row r="64" spans="1:6" s="53" customFormat="1" ht="12.75">
      <c r="A64" s="114" t="s">
        <v>407</v>
      </c>
      <c r="B64" s="18" t="s">
        <v>144</v>
      </c>
      <c r="C64" s="62" t="s">
        <v>443</v>
      </c>
      <c r="D64" s="54">
        <v>16968999</v>
      </c>
      <c r="E64" s="54">
        <v>10653567.73</v>
      </c>
      <c r="F64" s="52">
        <f t="shared" si="1"/>
        <v>6315431.27</v>
      </c>
    </row>
    <row r="65" spans="1:6" s="53" customFormat="1" ht="12.75">
      <c r="A65" s="114" t="s">
        <v>409</v>
      </c>
      <c r="B65" s="18" t="s">
        <v>144</v>
      </c>
      <c r="C65" s="62" t="s">
        <v>444</v>
      </c>
      <c r="D65" s="54">
        <v>9177788</v>
      </c>
      <c r="E65" s="54">
        <v>8186382.92</v>
      </c>
      <c r="F65" s="52">
        <f t="shared" si="1"/>
        <v>991405.0800000001</v>
      </c>
    </row>
    <row r="66" spans="1:6" s="53" customFormat="1" ht="24">
      <c r="A66" s="115" t="s">
        <v>231</v>
      </c>
      <c r="B66" s="18" t="s">
        <v>144</v>
      </c>
      <c r="C66" s="61" t="s">
        <v>267</v>
      </c>
      <c r="D66" s="54">
        <v>79687345</v>
      </c>
      <c r="E66" s="54">
        <v>75934360.97</v>
      </c>
      <c r="F66" s="52">
        <f t="shared" si="1"/>
        <v>3752984.030000001</v>
      </c>
    </row>
    <row r="67" spans="1:6" s="53" customFormat="1" ht="12.75">
      <c r="A67" s="112" t="s">
        <v>371</v>
      </c>
      <c r="B67" s="18" t="s">
        <v>144</v>
      </c>
      <c r="C67" s="62" t="s">
        <v>445</v>
      </c>
      <c r="D67" s="54">
        <v>70076245</v>
      </c>
      <c r="E67" s="54">
        <v>68115332.95</v>
      </c>
      <c r="F67" s="52">
        <f t="shared" si="1"/>
        <v>1960912.049999997</v>
      </c>
    </row>
    <row r="68" spans="1:6" s="53" customFormat="1" ht="12.75">
      <c r="A68" s="113" t="s">
        <v>373</v>
      </c>
      <c r="B68" s="18" t="s">
        <v>144</v>
      </c>
      <c r="C68" s="62" t="s">
        <v>446</v>
      </c>
      <c r="D68" s="54">
        <v>65956345</v>
      </c>
      <c r="E68" s="54">
        <v>64184545.39</v>
      </c>
      <c r="F68" s="52">
        <f t="shared" si="1"/>
        <v>1771799.6099999994</v>
      </c>
    </row>
    <row r="69" spans="1:6" ht="12.75">
      <c r="A69" s="114" t="s">
        <v>375</v>
      </c>
      <c r="B69" s="18" t="s">
        <v>144</v>
      </c>
      <c r="C69" s="62" t="s">
        <v>447</v>
      </c>
      <c r="D69" s="63">
        <v>42606561</v>
      </c>
      <c r="E69" s="54">
        <v>41725598.67</v>
      </c>
      <c r="F69" s="52">
        <f t="shared" si="1"/>
        <v>880962.3299999982</v>
      </c>
    </row>
    <row r="70" spans="1:6" ht="12.75">
      <c r="A70" s="114" t="s">
        <v>377</v>
      </c>
      <c r="B70" s="18" t="s">
        <v>144</v>
      </c>
      <c r="C70" s="62" t="s">
        <v>448</v>
      </c>
      <c r="D70" s="54">
        <v>10922900</v>
      </c>
      <c r="E70" s="54">
        <v>10590031.6</v>
      </c>
      <c r="F70" s="52">
        <f t="shared" si="1"/>
        <v>332868.4000000004</v>
      </c>
    </row>
    <row r="71" spans="1:6" ht="12.75">
      <c r="A71" s="114" t="s">
        <v>379</v>
      </c>
      <c r="B71" s="18" t="s">
        <v>144</v>
      </c>
      <c r="C71" s="62" t="s">
        <v>449</v>
      </c>
      <c r="D71" s="54">
        <v>12426884</v>
      </c>
      <c r="E71" s="54">
        <v>11868915.12</v>
      </c>
      <c r="F71" s="52">
        <f t="shared" si="1"/>
        <v>557968.8800000008</v>
      </c>
    </row>
    <row r="72" spans="1:6" ht="12.75">
      <c r="A72" s="113" t="s">
        <v>381</v>
      </c>
      <c r="B72" s="18" t="s">
        <v>144</v>
      </c>
      <c r="C72" s="62" t="s">
        <v>450</v>
      </c>
      <c r="D72" s="54">
        <v>3825000</v>
      </c>
      <c r="E72" s="54">
        <v>3654312.78</v>
      </c>
      <c r="F72" s="52">
        <f t="shared" si="1"/>
        <v>170687.2200000002</v>
      </c>
    </row>
    <row r="73" spans="1:6" ht="12.75">
      <c r="A73" s="114" t="s">
        <v>383</v>
      </c>
      <c r="B73" s="48" t="s">
        <v>144</v>
      </c>
      <c r="C73" s="62" t="s">
        <v>451</v>
      </c>
      <c r="D73" s="54">
        <v>335600</v>
      </c>
      <c r="E73" s="54">
        <v>323998.69</v>
      </c>
      <c r="F73" s="52">
        <f t="shared" si="1"/>
        <v>11601.309999999998</v>
      </c>
    </row>
    <row r="74" spans="1:6" ht="12.75">
      <c r="A74" s="114" t="s">
        <v>385</v>
      </c>
      <c r="B74" s="48" t="s">
        <v>144</v>
      </c>
      <c r="C74" s="62" t="s">
        <v>452</v>
      </c>
      <c r="D74" s="54">
        <v>65300</v>
      </c>
      <c r="E74" s="54">
        <v>38034.7</v>
      </c>
      <c r="F74" s="52">
        <f t="shared" si="1"/>
        <v>27265.300000000003</v>
      </c>
    </row>
    <row r="75" spans="1:6" ht="12.75">
      <c r="A75" s="114" t="s">
        <v>391</v>
      </c>
      <c r="B75" s="48" t="s">
        <v>144</v>
      </c>
      <c r="C75" s="62" t="s">
        <v>453</v>
      </c>
      <c r="D75" s="54">
        <v>835100</v>
      </c>
      <c r="E75" s="54">
        <v>780559.96</v>
      </c>
      <c r="F75" s="52">
        <f t="shared" si="1"/>
        <v>54540.04000000004</v>
      </c>
    </row>
    <row r="76" spans="1:6" ht="12.75">
      <c r="A76" s="114" t="s">
        <v>393</v>
      </c>
      <c r="B76" s="48" t="s">
        <v>144</v>
      </c>
      <c r="C76" s="62" t="s">
        <v>454</v>
      </c>
      <c r="D76" s="54">
        <v>2589000</v>
      </c>
      <c r="E76" s="54">
        <v>2511719.43</v>
      </c>
      <c r="F76" s="52">
        <f t="shared" si="1"/>
        <v>77280.56999999983</v>
      </c>
    </row>
    <row r="77" spans="1:6" ht="12.75">
      <c r="A77" s="113" t="s">
        <v>403</v>
      </c>
      <c r="B77" s="48" t="s">
        <v>144</v>
      </c>
      <c r="C77" s="62" t="s">
        <v>455</v>
      </c>
      <c r="D77" s="54">
        <v>294900</v>
      </c>
      <c r="E77" s="54">
        <v>276474.78</v>
      </c>
      <c r="F77" s="52">
        <f t="shared" si="1"/>
        <v>18425.219999999972</v>
      </c>
    </row>
    <row r="78" spans="1:6" ht="12.75">
      <c r="A78" s="113" t="s">
        <v>405</v>
      </c>
      <c r="B78" s="48" t="s">
        <v>144</v>
      </c>
      <c r="C78" s="62" t="s">
        <v>456</v>
      </c>
      <c r="D78" s="54">
        <v>9611100</v>
      </c>
      <c r="E78" s="54">
        <v>7819028.02</v>
      </c>
      <c r="F78" s="52">
        <f t="shared" si="1"/>
        <v>1792071.9800000004</v>
      </c>
    </row>
    <row r="79" spans="1:6" ht="12.75">
      <c r="A79" s="114" t="s">
        <v>407</v>
      </c>
      <c r="B79" s="48" t="s">
        <v>144</v>
      </c>
      <c r="C79" s="62" t="s">
        <v>457</v>
      </c>
      <c r="D79" s="54">
        <v>5423500</v>
      </c>
      <c r="E79" s="54">
        <v>5152684.41</v>
      </c>
      <c r="F79" s="52">
        <f t="shared" si="1"/>
        <v>270815.58999999985</v>
      </c>
    </row>
    <row r="80" spans="1:6" ht="12.75">
      <c r="A80" s="114" t="s">
        <v>409</v>
      </c>
      <c r="B80" s="48" t="s">
        <v>144</v>
      </c>
      <c r="C80" s="62" t="s">
        <v>458</v>
      </c>
      <c r="D80" s="54">
        <v>4187600</v>
      </c>
      <c r="E80" s="54">
        <v>2666343.61</v>
      </c>
      <c r="F80" s="52">
        <f t="shared" si="1"/>
        <v>1521256.3900000001</v>
      </c>
    </row>
    <row r="81" spans="1:6" ht="12.75">
      <c r="A81" s="115" t="s">
        <v>943</v>
      </c>
      <c r="B81" s="48" t="s">
        <v>144</v>
      </c>
      <c r="C81" s="61" t="s">
        <v>944</v>
      </c>
      <c r="D81" s="54">
        <v>4904000</v>
      </c>
      <c r="E81" s="54">
        <v>4904000</v>
      </c>
      <c r="F81" s="52">
        <f t="shared" si="1"/>
        <v>0</v>
      </c>
    </row>
    <row r="82" spans="1:6" s="53" customFormat="1" ht="12.75">
      <c r="A82" s="112" t="s">
        <v>371</v>
      </c>
      <c r="B82" s="48" t="s">
        <v>144</v>
      </c>
      <c r="C82" s="62" t="s">
        <v>945</v>
      </c>
      <c r="D82" s="54">
        <v>4904000</v>
      </c>
      <c r="E82" s="54">
        <v>4904000</v>
      </c>
      <c r="F82" s="52">
        <f t="shared" si="1"/>
        <v>0</v>
      </c>
    </row>
    <row r="83" spans="1:6" ht="12.75">
      <c r="A83" s="113" t="s">
        <v>403</v>
      </c>
      <c r="B83" s="48" t="s">
        <v>144</v>
      </c>
      <c r="C83" s="62" t="s">
        <v>946</v>
      </c>
      <c r="D83" s="54">
        <v>4904000</v>
      </c>
      <c r="E83" s="54">
        <v>4904000</v>
      </c>
      <c r="F83" s="52">
        <f t="shared" si="1"/>
        <v>0</v>
      </c>
    </row>
    <row r="84" spans="1:6" ht="12.75">
      <c r="A84" s="115" t="s">
        <v>201</v>
      </c>
      <c r="B84" s="18" t="s">
        <v>144</v>
      </c>
      <c r="C84" s="61" t="s">
        <v>200</v>
      </c>
      <c r="D84" s="54">
        <v>29515000</v>
      </c>
      <c r="E84" s="47">
        <v>0</v>
      </c>
      <c r="F84" s="52">
        <f t="shared" si="1"/>
        <v>29515000</v>
      </c>
    </row>
    <row r="85" spans="1:6" ht="12.75">
      <c r="A85" s="112" t="s">
        <v>371</v>
      </c>
      <c r="B85" s="18" t="s">
        <v>144</v>
      </c>
      <c r="C85" s="62" t="s">
        <v>459</v>
      </c>
      <c r="D85" s="54">
        <v>29515000</v>
      </c>
      <c r="E85" s="47">
        <v>0</v>
      </c>
      <c r="F85" s="52">
        <f t="shared" si="1"/>
        <v>29515000</v>
      </c>
    </row>
    <row r="86" spans="1:6" ht="12.75">
      <c r="A86" s="113" t="s">
        <v>403</v>
      </c>
      <c r="B86" s="48" t="s">
        <v>144</v>
      </c>
      <c r="C86" s="62" t="s">
        <v>460</v>
      </c>
      <c r="D86" s="54">
        <v>29515000</v>
      </c>
      <c r="E86" s="47">
        <v>0</v>
      </c>
      <c r="F86" s="52">
        <f t="shared" si="1"/>
        <v>29515000</v>
      </c>
    </row>
    <row r="87" spans="1:6" ht="12.75">
      <c r="A87" s="115" t="s">
        <v>203</v>
      </c>
      <c r="B87" s="18" t="s">
        <v>144</v>
      </c>
      <c r="C87" s="61" t="s">
        <v>202</v>
      </c>
      <c r="D87" s="54">
        <v>177684155.36</v>
      </c>
      <c r="E87" s="54">
        <v>146802856.3</v>
      </c>
      <c r="F87" s="52">
        <f t="shared" si="1"/>
        <v>30881299.060000002</v>
      </c>
    </row>
    <row r="88" spans="1:6" ht="12.75">
      <c r="A88" s="112" t="s">
        <v>371</v>
      </c>
      <c r="B88" s="18" t="s">
        <v>144</v>
      </c>
      <c r="C88" s="62" t="s">
        <v>461</v>
      </c>
      <c r="D88" s="54">
        <v>166424255.36</v>
      </c>
      <c r="E88" s="54">
        <v>145842451.72</v>
      </c>
      <c r="F88" s="52">
        <f t="shared" si="1"/>
        <v>20581803.640000015</v>
      </c>
    </row>
    <row r="89" spans="1:6" ht="12.75">
      <c r="A89" s="113" t="s">
        <v>373</v>
      </c>
      <c r="B89" s="18" t="s">
        <v>144</v>
      </c>
      <c r="C89" s="62" t="s">
        <v>462</v>
      </c>
      <c r="D89" s="54">
        <v>34203000</v>
      </c>
      <c r="E89" s="54">
        <v>31135745.95</v>
      </c>
      <c r="F89" s="52">
        <f t="shared" si="1"/>
        <v>3067254.0500000007</v>
      </c>
    </row>
    <row r="90" spans="1:6" s="53" customFormat="1" ht="12.75">
      <c r="A90" s="114" t="s">
        <v>375</v>
      </c>
      <c r="B90" s="18" t="s">
        <v>144</v>
      </c>
      <c r="C90" s="62" t="s">
        <v>463</v>
      </c>
      <c r="D90" s="54">
        <v>20344000</v>
      </c>
      <c r="E90" s="54">
        <v>19192764.52</v>
      </c>
      <c r="F90" s="52">
        <f t="shared" si="1"/>
        <v>1151235.4800000004</v>
      </c>
    </row>
    <row r="91" spans="1:6" s="53" customFormat="1" ht="12.75">
      <c r="A91" s="114" t="s">
        <v>377</v>
      </c>
      <c r="B91" s="18" t="s">
        <v>144</v>
      </c>
      <c r="C91" s="62" t="s">
        <v>464</v>
      </c>
      <c r="D91" s="54">
        <v>5926000</v>
      </c>
      <c r="E91" s="54">
        <v>5696512.9</v>
      </c>
      <c r="F91" s="52">
        <f t="shared" si="1"/>
        <v>229487.09999999963</v>
      </c>
    </row>
    <row r="92" spans="1:6" s="53" customFormat="1" ht="12.75">
      <c r="A92" s="114" t="s">
        <v>379</v>
      </c>
      <c r="B92" s="18" t="s">
        <v>144</v>
      </c>
      <c r="C92" s="62" t="s">
        <v>465</v>
      </c>
      <c r="D92" s="54">
        <v>7933000</v>
      </c>
      <c r="E92" s="54">
        <v>6246468.53</v>
      </c>
      <c r="F92" s="52">
        <f t="shared" si="1"/>
        <v>1686531.4699999997</v>
      </c>
    </row>
    <row r="93" spans="1:6" ht="12.75">
      <c r="A93" s="113" t="s">
        <v>381</v>
      </c>
      <c r="B93" s="18" t="s">
        <v>144</v>
      </c>
      <c r="C93" s="62" t="s">
        <v>466</v>
      </c>
      <c r="D93" s="54">
        <v>10099453.57</v>
      </c>
      <c r="E93" s="54">
        <v>4954234.53</v>
      </c>
      <c r="F93" s="52">
        <f t="shared" si="1"/>
        <v>5145219.04</v>
      </c>
    </row>
    <row r="94" spans="1:6" s="53" customFormat="1" ht="12.75">
      <c r="A94" s="114" t="s">
        <v>383</v>
      </c>
      <c r="B94" s="18" t="s">
        <v>144</v>
      </c>
      <c r="C94" s="62" t="s">
        <v>467</v>
      </c>
      <c r="D94" s="54">
        <v>218000</v>
      </c>
      <c r="E94" s="54">
        <v>191925.22</v>
      </c>
      <c r="F94" s="52">
        <f t="shared" si="1"/>
        <v>26074.78</v>
      </c>
    </row>
    <row r="95" spans="1:6" s="53" customFormat="1" ht="12.75">
      <c r="A95" s="114" t="s">
        <v>385</v>
      </c>
      <c r="B95" s="18" t="s">
        <v>144</v>
      </c>
      <c r="C95" s="62" t="s">
        <v>468</v>
      </c>
      <c r="D95" s="54">
        <v>1021600</v>
      </c>
      <c r="E95" s="54">
        <v>600563.5</v>
      </c>
      <c r="F95" s="52">
        <f t="shared" si="1"/>
        <v>421036.5</v>
      </c>
    </row>
    <row r="96" spans="1:6" s="53" customFormat="1" ht="12.75">
      <c r="A96" s="114" t="s">
        <v>391</v>
      </c>
      <c r="B96" s="18" t="s">
        <v>144</v>
      </c>
      <c r="C96" s="62" t="s">
        <v>469</v>
      </c>
      <c r="D96" s="54">
        <v>507500</v>
      </c>
      <c r="E96" s="54">
        <v>408182</v>
      </c>
      <c r="F96" s="52">
        <f t="shared" si="1"/>
        <v>99318</v>
      </c>
    </row>
    <row r="97" spans="1:6" s="53" customFormat="1" ht="12.75">
      <c r="A97" s="114" t="s">
        <v>393</v>
      </c>
      <c r="B97" s="18" t="s">
        <v>144</v>
      </c>
      <c r="C97" s="62" t="s">
        <v>470</v>
      </c>
      <c r="D97" s="54">
        <v>8352353.57</v>
      </c>
      <c r="E97" s="54">
        <v>3753563.81</v>
      </c>
      <c r="F97" s="52">
        <f t="shared" si="1"/>
        <v>4598789.76</v>
      </c>
    </row>
    <row r="98" spans="1:6" s="53" customFormat="1" ht="12.75">
      <c r="A98" s="113" t="s">
        <v>395</v>
      </c>
      <c r="B98" s="18" t="s">
        <v>144</v>
      </c>
      <c r="C98" s="62" t="s">
        <v>471</v>
      </c>
      <c r="D98" s="54">
        <v>116702000</v>
      </c>
      <c r="E98" s="54">
        <v>104455378.68</v>
      </c>
      <c r="F98" s="52">
        <f t="shared" si="1"/>
        <v>12246621.319999993</v>
      </c>
    </row>
    <row r="99" spans="1:6" s="53" customFormat="1" ht="22.5">
      <c r="A99" s="114" t="s">
        <v>472</v>
      </c>
      <c r="B99" s="18" t="s">
        <v>144</v>
      </c>
      <c r="C99" s="62" t="s">
        <v>473</v>
      </c>
      <c r="D99" s="54">
        <v>116702000</v>
      </c>
      <c r="E99" s="54">
        <v>104455378.68</v>
      </c>
      <c r="F99" s="52">
        <f t="shared" si="1"/>
        <v>12246621.319999993</v>
      </c>
    </row>
    <row r="100" spans="1:6" ht="12.75">
      <c r="A100" s="113" t="s">
        <v>399</v>
      </c>
      <c r="B100" s="48" t="s">
        <v>144</v>
      </c>
      <c r="C100" s="62" t="s">
        <v>474</v>
      </c>
      <c r="D100" s="54">
        <v>143500</v>
      </c>
      <c r="E100" s="54">
        <v>143500</v>
      </c>
      <c r="F100" s="52">
        <f aca="true" t="shared" si="2" ref="F100:F108">D100-E100</f>
        <v>0</v>
      </c>
    </row>
    <row r="101" spans="1:6" ht="12.75">
      <c r="A101" s="114" t="s">
        <v>401</v>
      </c>
      <c r="B101" s="48" t="s">
        <v>144</v>
      </c>
      <c r="C101" s="62" t="s">
        <v>475</v>
      </c>
      <c r="D101" s="54">
        <v>143500</v>
      </c>
      <c r="E101" s="54">
        <v>143500</v>
      </c>
      <c r="F101" s="52">
        <f t="shared" si="2"/>
        <v>0</v>
      </c>
    </row>
    <row r="102" spans="1:6" ht="12.75">
      <c r="A102" s="113" t="s">
        <v>403</v>
      </c>
      <c r="B102" s="18" t="s">
        <v>144</v>
      </c>
      <c r="C102" s="62" t="s">
        <v>476</v>
      </c>
      <c r="D102" s="54">
        <v>5276301.79</v>
      </c>
      <c r="E102" s="54">
        <v>5153592.56</v>
      </c>
      <c r="F102" s="52">
        <f t="shared" si="2"/>
        <v>122709.23000000045</v>
      </c>
    </row>
    <row r="103" spans="1:6" ht="12.75">
      <c r="A103" s="113" t="s">
        <v>405</v>
      </c>
      <c r="B103" s="48" t="s">
        <v>144</v>
      </c>
      <c r="C103" s="62" t="s">
        <v>477</v>
      </c>
      <c r="D103" s="54">
        <v>11159900</v>
      </c>
      <c r="E103" s="54">
        <v>860404.58</v>
      </c>
      <c r="F103" s="52">
        <f t="shared" si="2"/>
        <v>10299495.42</v>
      </c>
    </row>
    <row r="104" spans="1:6" ht="12.75">
      <c r="A104" s="114" t="s">
        <v>407</v>
      </c>
      <c r="B104" s="18" t="s">
        <v>144</v>
      </c>
      <c r="C104" s="62" t="s">
        <v>478</v>
      </c>
      <c r="D104" s="54">
        <v>172000</v>
      </c>
      <c r="E104" s="54">
        <v>157421.49</v>
      </c>
      <c r="F104" s="52">
        <f t="shared" si="2"/>
        <v>14578.51000000001</v>
      </c>
    </row>
    <row r="105" spans="1:6" ht="12.75">
      <c r="A105" s="114" t="s">
        <v>409</v>
      </c>
      <c r="B105" s="18" t="s">
        <v>144</v>
      </c>
      <c r="C105" s="62" t="s">
        <v>479</v>
      </c>
      <c r="D105" s="54">
        <v>987900</v>
      </c>
      <c r="E105" s="54">
        <v>702983.09</v>
      </c>
      <c r="F105" s="52">
        <f t="shared" si="2"/>
        <v>284916.91000000003</v>
      </c>
    </row>
    <row r="106" spans="1:6" ht="12.75">
      <c r="A106" s="113" t="s">
        <v>411</v>
      </c>
      <c r="B106" s="18" t="s">
        <v>144</v>
      </c>
      <c r="C106" s="62" t="s">
        <v>480</v>
      </c>
      <c r="D106" s="54">
        <v>100000</v>
      </c>
      <c r="E106" s="54">
        <v>100000</v>
      </c>
      <c r="F106" s="52">
        <f t="shared" si="2"/>
        <v>0</v>
      </c>
    </row>
    <row r="107" spans="1:6" ht="12.75">
      <c r="A107" s="114" t="s">
        <v>413</v>
      </c>
      <c r="B107" s="18" t="s">
        <v>144</v>
      </c>
      <c r="C107" s="62" t="s">
        <v>481</v>
      </c>
      <c r="D107" s="54">
        <v>100000</v>
      </c>
      <c r="E107" s="54">
        <v>100000</v>
      </c>
      <c r="F107" s="52">
        <f t="shared" si="2"/>
        <v>0</v>
      </c>
    </row>
    <row r="108" spans="1:6" ht="12.75">
      <c r="A108" s="115" t="s">
        <v>204</v>
      </c>
      <c r="B108" s="18" t="s">
        <v>144</v>
      </c>
      <c r="C108" s="61" t="s">
        <v>205</v>
      </c>
      <c r="D108" s="54">
        <v>125000</v>
      </c>
      <c r="E108" s="54">
        <v>47070</v>
      </c>
      <c r="F108" s="52">
        <f t="shared" si="2"/>
        <v>77930</v>
      </c>
    </row>
    <row r="109" spans="1:6" ht="12.75">
      <c r="A109" s="112" t="s">
        <v>371</v>
      </c>
      <c r="B109" s="18" t="s">
        <v>144</v>
      </c>
      <c r="C109" s="62" t="s">
        <v>482</v>
      </c>
      <c r="D109" s="54">
        <v>98180</v>
      </c>
      <c r="E109" s="54">
        <v>20250</v>
      </c>
      <c r="F109" s="52">
        <f>D109-E109</f>
        <v>77930</v>
      </c>
    </row>
    <row r="110" spans="1:6" ht="12.75">
      <c r="A110" s="113" t="s">
        <v>381</v>
      </c>
      <c r="B110" s="18" t="s">
        <v>144</v>
      </c>
      <c r="C110" s="62" t="s">
        <v>483</v>
      </c>
      <c r="D110" s="54">
        <v>98180</v>
      </c>
      <c r="E110" s="54">
        <v>20250</v>
      </c>
      <c r="F110" s="52">
        <f>D110-E110</f>
        <v>77930</v>
      </c>
    </row>
    <row r="111" spans="1:6" ht="12.75">
      <c r="A111" s="114" t="s">
        <v>393</v>
      </c>
      <c r="B111" s="18" t="s">
        <v>144</v>
      </c>
      <c r="C111" s="62" t="s">
        <v>484</v>
      </c>
      <c r="D111" s="54">
        <v>98180</v>
      </c>
      <c r="E111" s="54">
        <v>20250</v>
      </c>
      <c r="F111" s="52">
        <f>D111-E111</f>
        <v>77930</v>
      </c>
    </row>
    <row r="112" spans="1:6" ht="12.75">
      <c r="A112" s="113" t="s">
        <v>405</v>
      </c>
      <c r="B112" s="18" t="s">
        <v>144</v>
      </c>
      <c r="C112" s="62" t="s">
        <v>485</v>
      </c>
      <c r="D112" s="54">
        <v>26820</v>
      </c>
      <c r="E112" s="54">
        <v>26820</v>
      </c>
      <c r="F112" s="52">
        <f>D112-E112</f>
        <v>0</v>
      </c>
    </row>
    <row r="113" spans="1:6" ht="12.75">
      <c r="A113" s="114" t="s">
        <v>409</v>
      </c>
      <c r="B113" s="18" t="s">
        <v>144</v>
      </c>
      <c r="C113" s="62" t="s">
        <v>486</v>
      </c>
      <c r="D113" s="54">
        <v>26820</v>
      </c>
      <c r="E113" s="54">
        <v>26820</v>
      </c>
      <c r="F113" s="52">
        <f>D113-E113</f>
        <v>0</v>
      </c>
    </row>
    <row r="114" spans="1:6" ht="12.75">
      <c r="A114" s="115" t="s">
        <v>206</v>
      </c>
      <c r="B114" s="18" t="s">
        <v>144</v>
      </c>
      <c r="C114" s="61" t="s">
        <v>207</v>
      </c>
      <c r="D114" s="54">
        <v>125000</v>
      </c>
      <c r="E114" s="54">
        <v>47070</v>
      </c>
      <c r="F114" s="52">
        <f aca="true" t="shared" si="3" ref="F114:F125">D114-E114</f>
        <v>77930</v>
      </c>
    </row>
    <row r="115" spans="1:6" ht="12.75">
      <c r="A115" s="112" t="s">
        <v>371</v>
      </c>
      <c r="B115" s="18" t="s">
        <v>144</v>
      </c>
      <c r="C115" s="62" t="s">
        <v>487</v>
      </c>
      <c r="D115" s="54">
        <v>98180</v>
      </c>
      <c r="E115" s="54">
        <v>20250</v>
      </c>
      <c r="F115" s="52">
        <f t="shared" si="3"/>
        <v>77930</v>
      </c>
    </row>
    <row r="116" spans="1:6" ht="12.75">
      <c r="A116" s="113" t="s">
        <v>381</v>
      </c>
      <c r="B116" s="18" t="s">
        <v>144</v>
      </c>
      <c r="C116" s="62" t="s">
        <v>488</v>
      </c>
      <c r="D116" s="54">
        <v>98180</v>
      </c>
      <c r="E116" s="54">
        <v>20250</v>
      </c>
      <c r="F116" s="52">
        <f t="shared" si="3"/>
        <v>77930</v>
      </c>
    </row>
    <row r="117" spans="1:6" ht="12.75">
      <c r="A117" s="114" t="s">
        <v>393</v>
      </c>
      <c r="B117" s="18" t="s">
        <v>144</v>
      </c>
      <c r="C117" s="62" t="s">
        <v>489</v>
      </c>
      <c r="D117" s="54">
        <v>98180</v>
      </c>
      <c r="E117" s="54">
        <v>20250</v>
      </c>
      <c r="F117" s="52">
        <f t="shared" si="3"/>
        <v>77930</v>
      </c>
    </row>
    <row r="118" spans="1:6" ht="12.75">
      <c r="A118" s="113" t="s">
        <v>405</v>
      </c>
      <c r="B118" s="18" t="s">
        <v>144</v>
      </c>
      <c r="C118" s="62" t="s">
        <v>886</v>
      </c>
      <c r="D118" s="54">
        <v>26820</v>
      </c>
      <c r="E118" s="54">
        <v>26820</v>
      </c>
      <c r="F118" s="52">
        <f t="shared" si="3"/>
        <v>0</v>
      </c>
    </row>
    <row r="119" spans="1:6" ht="12.75">
      <c r="A119" s="114" t="s">
        <v>409</v>
      </c>
      <c r="B119" s="18" t="s">
        <v>144</v>
      </c>
      <c r="C119" s="62" t="s">
        <v>887</v>
      </c>
      <c r="D119" s="54">
        <v>26820</v>
      </c>
      <c r="E119" s="54">
        <v>26820</v>
      </c>
      <c r="F119" s="52">
        <f t="shared" si="3"/>
        <v>0</v>
      </c>
    </row>
    <row r="120" spans="1:6" ht="12.75">
      <c r="A120" s="111" t="s">
        <v>208</v>
      </c>
      <c r="B120" s="64" t="s">
        <v>144</v>
      </c>
      <c r="C120" s="61" t="s">
        <v>209</v>
      </c>
      <c r="D120" s="54">
        <v>8317000</v>
      </c>
      <c r="E120" s="54">
        <v>7793990.92</v>
      </c>
      <c r="F120" s="52">
        <f t="shared" si="3"/>
        <v>523009.0800000001</v>
      </c>
    </row>
    <row r="121" spans="1:6" ht="12.75">
      <c r="A121" s="112" t="s">
        <v>371</v>
      </c>
      <c r="B121" s="18" t="s">
        <v>144</v>
      </c>
      <c r="C121" s="62" t="s">
        <v>490</v>
      </c>
      <c r="D121" s="54">
        <v>4711600</v>
      </c>
      <c r="E121" s="54">
        <v>4609899</v>
      </c>
      <c r="F121" s="52">
        <f t="shared" si="3"/>
        <v>101701</v>
      </c>
    </row>
    <row r="122" spans="1:6" ht="12.75">
      <c r="A122" s="113" t="s">
        <v>381</v>
      </c>
      <c r="B122" s="48" t="s">
        <v>144</v>
      </c>
      <c r="C122" s="62" t="s">
        <v>491</v>
      </c>
      <c r="D122" s="54">
        <v>4711600</v>
      </c>
      <c r="E122" s="54">
        <v>4609899</v>
      </c>
      <c r="F122" s="52">
        <f t="shared" si="3"/>
        <v>101701</v>
      </c>
    </row>
    <row r="123" spans="1:6" ht="12.75">
      <c r="A123" s="114" t="s">
        <v>393</v>
      </c>
      <c r="B123" s="18" t="s">
        <v>144</v>
      </c>
      <c r="C123" s="62" t="s">
        <v>492</v>
      </c>
      <c r="D123" s="54">
        <v>4711600</v>
      </c>
      <c r="E123" s="54">
        <v>4609899</v>
      </c>
      <c r="F123" s="52">
        <f t="shared" si="3"/>
        <v>101701</v>
      </c>
    </row>
    <row r="124" spans="1:6" ht="12.75">
      <c r="A124" s="113" t="s">
        <v>405</v>
      </c>
      <c r="B124" s="18" t="s">
        <v>144</v>
      </c>
      <c r="C124" s="62" t="s">
        <v>493</v>
      </c>
      <c r="D124" s="54">
        <v>3605400</v>
      </c>
      <c r="E124" s="54">
        <v>3184091.92</v>
      </c>
      <c r="F124" s="52">
        <f t="shared" si="3"/>
        <v>421308.0800000001</v>
      </c>
    </row>
    <row r="125" spans="1:6" ht="12.75">
      <c r="A125" s="114" t="s">
        <v>407</v>
      </c>
      <c r="B125" s="18" t="s">
        <v>144</v>
      </c>
      <c r="C125" s="62" t="s">
        <v>494</v>
      </c>
      <c r="D125" s="54">
        <v>3318100</v>
      </c>
      <c r="E125" s="54">
        <v>2905594</v>
      </c>
      <c r="F125" s="52">
        <f t="shared" si="3"/>
        <v>412506</v>
      </c>
    </row>
    <row r="126" spans="1:6" ht="12.75">
      <c r="A126" s="114" t="s">
        <v>409</v>
      </c>
      <c r="B126" s="18" t="s">
        <v>144</v>
      </c>
      <c r="C126" s="62" t="s">
        <v>495</v>
      </c>
      <c r="D126" s="54">
        <v>287300</v>
      </c>
      <c r="E126" s="54">
        <v>278497.92</v>
      </c>
      <c r="F126" s="52">
        <f aca="true" t="shared" si="4" ref="F126:F134">D126-E126</f>
        <v>8802.080000000016</v>
      </c>
    </row>
    <row r="127" spans="1:6" ht="24">
      <c r="A127" s="115" t="s">
        <v>212</v>
      </c>
      <c r="B127" s="18" t="s">
        <v>144</v>
      </c>
      <c r="C127" s="61" t="s">
        <v>210</v>
      </c>
      <c r="D127" s="54">
        <v>7117000</v>
      </c>
      <c r="E127" s="54">
        <v>6599990.92</v>
      </c>
      <c r="F127" s="52">
        <f t="shared" si="4"/>
        <v>517009.0800000001</v>
      </c>
    </row>
    <row r="128" spans="1:6" ht="12.75">
      <c r="A128" s="112" t="s">
        <v>371</v>
      </c>
      <c r="B128" s="18" t="s">
        <v>144</v>
      </c>
      <c r="C128" s="62" t="s">
        <v>496</v>
      </c>
      <c r="D128" s="54">
        <v>4711600</v>
      </c>
      <c r="E128" s="54">
        <v>4609899</v>
      </c>
      <c r="F128" s="52">
        <f t="shared" si="4"/>
        <v>101701</v>
      </c>
    </row>
    <row r="129" spans="1:6" ht="12.75">
      <c r="A129" s="113" t="s">
        <v>381</v>
      </c>
      <c r="B129" s="18" t="s">
        <v>144</v>
      </c>
      <c r="C129" s="62" t="s">
        <v>497</v>
      </c>
      <c r="D129" s="54">
        <v>4711600</v>
      </c>
      <c r="E129" s="54">
        <v>4609899</v>
      </c>
      <c r="F129" s="52">
        <f t="shared" si="4"/>
        <v>101701</v>
      </c>
    </row>
    <row r="130" spans="1:6" ht="12.75">
      <c r="A130" s="114" t="s">
        <v>393</v>
      </c>
      <c r="B130" s="18" t="s">
        <v>144</v>
      </c>
      <c r="C130" s="62" t="s">
        <v>498</v>
      </c>
      <c r="D130" s="54">
        <v>4711600</v>
      </c>
      <c r="E130" s="54">
        <v>4609899</v>
      </c>
      <c r="F130" s="52">
        <f t="shared" si="4"/>
        <v>101701</v>
      </c>
    </row>
    <row r="131" spans="1:6" ht="12.75">
      <c r="A131" s="113" t="s">
        <v>405</v>
      </c>
      <c r="B131" s="18" t="s">
        <v>144</v>
      </c>
      <c r="C131" s="62" t="s">
        <v>499</v>
      </c>
      <c r="D131" s="54">
        <v>2405400</v>
      </c>
      <c r="E131" s="54">
        <v>1990091.92</v>
      </c>
      <c r="F131" s="52">
        <f t="shared" si="4"/>
        <v>415308.0800000001</v>
      </c>
    </row>
    <row r="132" spans="1:6" ht="12.75">
      <c r="A132" s="114" t="s">
        <v>407</v>
      </c>
      <c r="B132" s="18" t="s">
        <v>144</v>
      </c>
      <c r="C132" s="62" t="s">
        <v>500</v>
      </c>
      <c r="D132" s="63">
        <v>2118100</v>
      </c>
      <c r="E132" s="54">
        <v>1711594</v>
      </c>
      <c r="F132" s="52">
        <f t="shared" si="4"/>
        <v>406506</v>
      </c>
    </row>
    <row r="133" spans="1:6" ht="12.75">
      <c r="A133" s="114" t="s">
        <v>409</v>
      </c>
      <c r="B133" s="18" t="s">
        <v>144</v>
      </c>
      <c r="C133" s="62" t="s">
        <v>501</v>
      </c>
      <c r="D133" s="54">
        <v>287300</v>
      </c>
      <c r="E133" s="54">
        <v>278497.92</v>
      </c>
      <c r="F133" s="52">
        <f t="shared" si="4"/>
        <v>8802.080000000016</v>
      </c>
    </row>
    <row r="134" spans="1:6" ht="24">
      <c r="A134" s="115" t="s">
        <v>125</v>
      </c>
      <c r="B134" s="18" t="s">
        <v>144</v>
      </c>
      <c r="C134" s="61" t="s">
        <v>126</v>
      </c>
      <c r="D134" s="54">
        <v>1200000</v>
      </c>
      <c r="E134" s="54">
        <v>1194000</v>
      </c>
      <c r="F134" s="52">
        <f t="shared" si="4"/>
        <v>6000</v>
      </c>
    </row>
    <row r="135" spans="1:6" ht="12.75">
      <c r="A135" s="113" t="s">
        <v>405</v>
      </c>
      <c r="B135" s="18" t="s">
        <v>144</v>
      </c>
      <c r="C135" s="62" t="s">
        <v>502</v>
      </c>
      <c r="D135" s="63">
        <v>1200000</v>
      </c>
      <c r="E135" s="54">
        <v>1194000</v>
      </c>
      <c r="F135" s="52">
        <f aca="true" t="shared" si="5" ref="F135:F170">D135-E135</f>
        <v>6000</v>
      </c>
    </row>
    <row r="136" spans="1:6" ht="12.75">
      <c r="A136" s="114" t="s">
        <v>407</v>
      </c>
      <c r="B136" s="18" t="s">
        <v>144</v>
      </c>
      <c r="C136" s="62" t="s">
        <v>503</v>
      </c>
      <c r="D136" s="54">
        <v>1200000</v>
      </c>
      <c r="E136" s="54">
        <v>1194000</v>
      </c>
      <c r="F136" s="52">
        <f t="shared" si="5"/>
        <v>6000</v>
      </c>
    </row>
    <row r="137" spans="1:6" ht="12.75">
      <c r="A137" s="111" t="s">
        <v>34</v>
      </c>
      <c r="B137" s="18" t="s">
        <v>144</v>
      </c>
      <c r="C137" s="61" t="s">
        <v>35</v>
      </c>
      <c r="D137" s="54">
        <v>105677860</v>
      </c>
      <c r="E137" s="54">
        <v>75122107.39</v>
      </c>
      <c r="F137" s="52">
        <f t="shared" si="5"/>
        <v>30555752.61</v>
      </c>
    </row>
    <row r="138" spans="1:6" ht="12.75">
      <c r="A138" s="112" t="s">
        <v>371</v>
      </c>
      <c r="B138" s="18" t="s">
        <v>144</v>
      </c>
      <c r="C138" s="62" t="s">
        <v>504</v>
      </c>
      <c r="D138" s="54">
        <v>81230277</v>
      </c>
      <c r="E138" s="54">
        <v>52905893.55</v>
      </c>
      <c r="F138" s="52">
        <f t="shared" si="5"/>
        <v>28324383.450000003</v>
      </c>
    </row>
    <row r="139" spans="1:6" ht="12.75">
      <c r="A139" s="113" t="s">
        <v>373</v>
      </c>
      <c r="B139" s="18" t="s">
        <v>144</v>
      </c>
      <c r="C139" s="62" t="s">
        <v>505</v>
      </c>
      <c r="D139" s="54">
        <v>31334441</v>
      </c>
      <c r="E139" s="54">
        <v>25752585.99</v>
      </c>
      <c r="F139" s="52">
        <f t="shared" si="5"/>
        <v>5581855.010000002</v>
      </c>
    </row>
    <row r="140" spans="1:6" ht="12.75">
      <c r="A140" s="114" t="s">
        <v>375</v>
      </c>
      <c r="B140" s="18" t="s">
        <v>144</v>
      </c>
      <c r="C140" s="62" t="s">
        <v>506</v>
      </c>
      <c r="D140" s="54">
        <v>19392975</v>
      </c>
      <c r="E140" s="54">
        <v>17229642.12</v>
      </c>
      <c r="F140" s="52">
        <f t="shared" si="5"/>
        <v>2163332.879999999</v>
      </c>
    </row>
    <row r="141" spans="1:6" ht="12.75">
      <c r="A141" s="114" t="s">
        <v>377</v>
      </c>
      <c r="B141" s="48" t="s">
        <v>144</v>
      </c>
      <c r="C141" s="62" t="s">
        <v>507</v>
      </c>
      <c r="D141" s="54">
        <v>5595000</v>
      </c>
      <c r="E141" s="54">
        <v>3434463.96</v>
      </c>
      <c r="F141" s="52">
        <f t="shared" si="5"/>
        <v>2160536.04</v>
      </c>
    </row>
    <row r="142" spans="1:6" ht="12.75">
      <c r="A142" s="114" t="s">
        <v>379</v>
      </c>
      <c r="B142" s="48" t="s">
        <v>144</v>
      </c>
      <c r="C142" s="62" t="s">
        <v>508</v>
      </c>
      <c r="D142" s="54">
        <v>6346466</v>
      </c>
      <c r="E142" s="54">
        <v>5088479.91</v>
      </c>
      <c r="F142" s="52">
        <f t="shared" si="5"/>
        <v>1257986.0899999999</v>
      </c>
    </row>
    <row r="143" spans="1:6" ht="12.75">
      <c r="A143" s="113" t="s">
        <v>381</v>
      </c>
      <c r="B143" s="48" t="s">
        <v>144</v>
      </c>
      <c r="C143" s="62" t="s">
        <v>509</v>
      </c>
      <c r="D143" s="54">
        <v>46860992</v>
      </c>
      <c r="E143" s="54">
        <v>26150673.02</v>
      </c>
      <c r="F143" s="52">
        <f t="shared" si="5"/>
        <v>20710318.98</v>
      </c>
    </row>
    <row r="144" spans="1:6" ht="12.75">
      <c r="A144" s="114" t="s">
        <v>383</v>
      </c>
      <c r="B144" s="18" t="s">
        <v>144</v>
      </c>
      <c r="C144" s="62" t="s">
        <v>510</v>
      </c>
      <c r="D144" s="54">
        <v>667000</v>
      </c>
      <c r="E144" s="54">
        <v>301623.98</v>
      </c>
      <c r="F144" s="52">
        <f t="shared" si="5"/>
        <v>365376.02</v>
      </c>
    </row>
    <row r="145" spans="1:6" ht="12.75">
      <c r="A145" s="114" t="s">
        <v>385</v>
      </c>
      <c r="B145" s="18" t="s">
        <v>144</v>
      </c>
      <c r="C145" s="62" t="s">
        <v>511</v>
      </c>
      <c r="D145" s="54">
        <v>14650080</v>
      </c>
      <c r="E145" s="54">
        <v>14650080</v>
      </c>
      <c r="F145" s="52">
        <f t="shared" si="5"/>
        <v>0</v>
      </c>
    </row>
    <row r="146" spans="1:6" ht="12.75">
      <c r="A146" s="114" t="s">
        <v>387</v>
      </c>
      <c r="B146" s="18" t="s">
        <v>144</v>
      </c>
      <c r="C146" s="62" t="s">
        <v>512</v>
      </c>
      <c r="D146" s="54">
        <v>212100</v>
      </c>
      <c r="E146" s="54">
        <v>212076.98</v>
      </c>
      <c r="F146" s="52">
        <f t="shared" si="5"/>
        <v>23.019999999989523</v>
      </c>
    </row>
    <row r="147" spans="1:6" ht="12.75">
      <c r="A147" s="114" t="s">
        <v>389</v>
      </c>
      <c r="B147" s="18" t="s">
        <v>144</v>
      </c>
      <c r="C147" s="62" t="s">
        <v>888</v>
      </c>
      <c r="D147" s="54">
        <v>1877300</v>
      </c>
      <c r="E147" s="54">
        <v>1877300</v>
      </c>
      <c r="F147" s="52">
        <f t="shared" si="5"/>
        <v>0</v>
      </c>
    </row>
    <row r="148" spans="1:6" ht="12.75">
      <c r="A148" s="114" t="s">
        <v>391</v>
      </c>
      <c r="B148" s="18" t="s">
        <v>144</v>
      </c>
      <c r="C148" s="62" t="s">
        <v>513</v>
      </c>
      <c r="D148" s="54">
        <v>2737515</v>
      </c>
      <c r="E148" s="54">
        <v>154450.68</v>
      </c>
      <c r="F148" s="52">
        <f t="shared" si="5"/>
        <v>2583064.32</v>
      </c>
    </row>
    <row r="149" spans="1:6" ht="12.75">
      <c r="A149" s="114" t="s">
        <v>393</v>
      </c>
      <c r="B149" s="18" t="s">
        <v>144</v>
      </c>
      <c r="C149" s="62" t="s">
        <v>514</v>
      </c>
      <c r="D149" s="54">
        <v>26716997</v>
      </c>
      <c r="E149" s="54">
        <v>8955141.38</v>
      </c>
      <c r="F149" s="52">
        <f t="shared" si="5"/>
        <v>17761855.619999997</v>
      </c>
    </row>
    <row r="150" spans="1:6" ht="12.75">
      <c r="A150" s="113" t="s">
        <v>395</v>
      </c>
      <c r="B150" s="18" t="s">
        <v>144</v>
      </c>
      <c r="C150" s="62" t="s">
        <v>966</v>
      </c>
      <c r="D150" s="54">
        <v>3000000</v>
      </c>
      <c r="E150" s="54">
        <v>972221</v>
      </c>
      <c r="F150" s="52">
        <f t="shared" si="5"/>
        <v>2027779</v>
      </c>
    </row>
    <row r="151" spans="1:6" ht="22.5">
      <c r="A151" s="114" t="s">
        <v>472</v>
      </c>
      <c r="B151" s="18" t="s">
        <v>144</v>
      </c>
      <c r="C151" s="62" t="s">
        <v>967</v>
      </c>
      <c r="D151" s="54">
        <v>3000000</v>
      </c>
      <c r="E151" s="54">
        <v>972221</v>
      </c>
      <c r="F151" s="52">
        <f t="shared" si="5"/>
        <v>2027779</v>
      </c>
    </row>
    <row r="152" spans="1:6" ht="12.75">
      <c r="A152" s="113" t="s">
        <v>403</v>
      </c>
      <c r="B152" s="18" t="s">
        <v>144</v>
      </c>
      <c r="C152" s="62" t="s">
        <v>515</v>
      </c>
      <c r="D152" s="54">
        <v>34844</v>
      </c>
      <c r="E152" s="54">
        <v>30413.54</v>
      </c>
      <c r="F152" s="52">
        <f t="shared" si="5"/>
        <v>4430.459999999999</v>
      </c>
    </row>
    <row r="153" spans="1:6" ht="12.75">
      <c r="A153" s="113" t="s">
        <v>405</v>
      </c>
      <c r="B153" s="18" t="s">
        <v>144</v>
      </c>
      <c r="C153" s="62" t="s">
        <v>516</v>
      </c>
      <c r="D153" s="54">
        <v>24447583</v>
      </c>
      <c r="E153" s="54">
        <v>22216213.84</v>
      </c>
      <c r="F153" s="52">
        <f t="shared" si="5"/>
        <v>2231369.16</v>
      </c>
    </row>
    <row r="154" spans="1:6" ht="12.75">
      <c r="A154" s="114" t="s">
        <v>407</v>
      </c>
      <c r="B154" s="18" t="s">
        <v>144</v>
      </c>
      <c r="C154" s="62" t="s">
        <v>517</v>
      </c>
      <c r="D154" s="54">
        <v>23620148</v>
      </c>
      <c r="E154" s="54">
        <v>21622817.96</v>
      </c>
      <c r="F154" s="52">
        <f t="shared" si="5"/>
        <v>1997330.039999999</v>
      </c>
    </row>
    <row r="155" spans="1:6" ht="12.75">
      <c r="A155" s="114" t="s">
        <v>409</v>
      </c>
      <c r="B155" s="18" t="s">
        <v>144</v>
      </c>
      <c r="C155" s="62" t="s">
        <v>518</v>
      </c>
      <c r="D155" s="54">
        <v>827435</v>
      </c>
      <c r="E155" s="54">
        <v>593395.88</v>
      </c>
      <c r="F155" s="52">
        <f t="shared" si="5"/>
        <v>234039.12</v>
      </c>
    </row>
    <row r="156" spans="1:6" ht="12.75">
      <c r="A156" s="115" t="s">
        <v>158</v>
      </c>
      <c r="B156" s="18" t="s">
        <v>144</v>
      </c>
      <c r="C156" s="61" t="s">
        <v>159</v>
      </c>
      <c r="D156" s="54">
        <v>18217165</v>
      </c>
      <c r="E156" s="54">
        <v>18211418.92</v>
      </c>
      <c r="F156" s="52">
        <f t="shared" si="5"/>
        <v>5746.079999998212</v>
      </c>
    </row>
    <row r="157" spans="1:6" ht="12.75">
      <c r="A157" s="112" t="s">
        <v>371</v>
      </c>
      <c r="B157" s="18" t="s">
        <v>144</v>
      </c>
      <c r="C157" s="62" t="s">
        <v>519</v>
      </c>
      <c r="D157" s="54">
        <v>17854805</v>
      </c>
      <c r="E157" s="54">
        <v>17850592.07</v>
      </c>
      <c r="F157" s="52">
        <f t="shared" si="5"/>
        <v>4212.929999999702</v>
      </c>
    </row>
    <row r="158" spans="1:6" ht="12.75">
      <c r="A158" s="113" t="s">
        <v>373</v>
      </c>
      <c r="B158" s="18" t="s">
        <v>144</v>
      </c>
      <c r="C158" s="62" t="s">
        <v>520</v>
      </c>
      <c r="D158" s="54">
        <v>16738096</v>
      </c>
      <c r="E158" s="54">
        <v>16737435.44</v>
      </c>
      <c r="F158" s="52">
        <f t="shared" si="5"/>
        <v>660.5600000005215</v>
      </c>
    </row>
    <row r="159" spans="1:6" ht="12.75">
      <c r="A159" s="114" t="s">
        <v>375</v>
      </c>
      <c r="B159" s="18" t="s">
        <v>144</v>
      </c>
      <c r="C159" s="62" t="s">
        <v>521</v>
      </c>
      <c r="D159" s="63">
        <v>11128400</v>
      </c>
      <c r="E159" s="54">
        <v>11128391.15</v>
      </c>
      <c r="F159" s="52">
        <f t="shared" si="5"/>
        <v>8.849999999627471</v>
      </c>
    </row>
    <row r="160" spans="1:6" ht="12.75">
      <c r="A160" s="114" t="s">
        <v>377</v>
      </c>
      <c r="B160" s="18" t="s">
        <v>144</v>
      </c>
      <c r="C160" s="62" t="s">
        <v>522</v>
      </c>
      <c r="D160" s="54">
        <v>2595000</v>
      </c>
      <c r="E160" s="54">
        <v>2594800</v>
      </c>
      <c r="F160" s="52">
        <f t="shared" si="5"/>
        <v>200</v>
      </c>
    </row>
    <row r="161" spans="1:6" ht="12.75">
      <c r="A161" s="114" t="s">
        <v>379</v>
      </c>
      <c r="B161" s="18" t="s">
        <v>144</v>
      </c>
      <c r="C161" s="62" t="s">
        <v>523</v>
      </c>
      <c r="D161" s="54">
        <v>3014696</v>
      </c>
      <c r="E161" s="54">
        <v>3014244.29</v>
      </c>
      <c r="F161" s="52">
        <f t="shared" si="5"/>
        <v>451.70999999996275</v>
      </c>
    </row>
    <row r="162" spans="1:6" ht="12.75">
      <c r="A162" s="113" t="s">
        <v>381</v>
      </c>
      <c r="B162" s="18" t="s">
        <v>144</v>
      </c>
      <c r="C162" s="62" t="s">
        <v>524</v>
      </c>
      <c r="D162" s="54">
        <v>1091865</v>
      </c>
      <c r="E162" s="54">
        <v>1088743.09</v>
      </c>
      <c r="F162" s="52">
        <f t="shared" si="5"/>
        <v>3121.909999999916</v>
      </c>
    </row>
    <row r="163" spans="1:6" ht="12.75">
      <c r="A163" s="114" t="s">
        <v>383</v>
      </c>
      <c r="B163" s="18" t="s">
        <v>144</v>
      </c>
      <c r="C163" s="62" t="s">
        <v>525</v>
      </c>
      <c r="D163" s="54">
        <v>167000</v>
      </c>
      <c r="E163" s="54">
        <v>166125.29</v>
      </c>
      <c r="F163" s="52">
        <f t="shared" si="5"/>
        <v>874.7099999999919</v>
      </c>
    </row>
    <row r="164" spans="1:6" ht="12.75">
      <c r="A164" s="114" t="s">
        <v>387</v>
      </c>
      <c r="B164" s="18" t="s">
        <v>144</v>
      </c>
      <c r="C164" s="62" t="s">
        <v>526</v>
      </c>
      <c r="D164" s="54">
        <v>212100</v>
      </c>
      <c r="E164" s="54">
        <v>212076.98</v>
      </c>
      <c r="F164" s="52">
        <f t="shared" si="5"/>
        <v>23.019999999989523</v>
      </c>
    </row>
    <row r="165" spans="1:6" ht="12.75">
      <c r="A165" s="114" t="s">
        <v>391</v>
      </c>
      <c r="B165" s="18" t="s">
        <v>144</v>
      </c>
      <c r="C165" s="62" t="s">
        <v>527</v>
      </c>
      <c r="D165" s="54">
        <v>137515</v>
      </c>
      <c r="E165" s="54">
        <v>137293.68</v>
      </c>
      <c r="F165" s="52">
        <f t="shared" si="5"/>
        <v>221.32000000000698</v>
      </c>
    </row>
    <row r="166" spans="1:6" ht="12.75">
      <c r="A166" s="114" t="s">
        <v>393</v>
      </c>
      <c r="B166" s="18" t="s">
        <v>144</v>
      </c>
      <c r="C166" s="62" t="s">
        <v>528</v>
      </c>
      <c r="D166" s="54">
        <v>575250</v>
      </c>
      <c r="E166" s="54">
        <v>573247.14</v>
      </c>
      <c r="F166" s="52">
        <f t="shared" si="5"/>
        <v>2002.859999999986</v>
      </c>
    </row>
    <row r="167" spans="1:6" ht="12.75">
      <c r="A167" s="113" t="s">
        <v>403</v>
      </c>
      <c r="B167" s="18" t="s">
        <v>144</v>
      </c>
      <c r="C167" s="62" t="s">
        <v>529</v>
      </c>
      <c r="D167" s="54">
        <v>24844</v>
      </c>
      <c r="E167" s="54">
        <v>24413.54</v>
      </c>
      <c r="F167" s="52">
        <f t="shared" si="5"/>
        <v>430.4599999999991</v>
      </c>
    </row>
    <row r="168" spans="1:6" ht="12.75">
      <c r="A168" s="113" t="s">
        <v>405</v>
      </c>
      <c r="B168" s="48" t="s">
        <v>144</v>
      </c>
      <c r="C168" s="62" t="s">
        <v>530</v>
      </c>
      <c r="D168" s="54">
        <v>362360</v>
      </c>
      <c r="E168" s="54">
        <v>360826.85</v>
      </c>
      <c r="F168" s="52">
        <f t="shared" si="5"/>
        <v>1533.1500000000233</v>
      </c>
    </row>
    <row r="169" spans="1:6" ht="12.75">
      <c r="A169" s="114" t="s">
        <v>407</v>
      </c>
      <c r="B169" s="48" t="s">
        <v>144</v>
      </c>
      <c r="C169" s="62" t="s">
        <v>947</v>
      </c>
      <c r="D169" s="54">
        <v>78360</v>
      </c>
      <c r="E169" s="54">
        <v>78359</v>
      </c>
      <c r="F169" s="52">
        <f t="shared" si="5"/>
        <v>1</v>
      </c>
    </row>
    <row r="170" spans="1:6" ht="12.75">
      <c r="A170" s="114" t="s">
        <v>409</v>
      </c>
      <c r="B170" s="18" t="s">
        <v>144</v>
      </c>
      <c r="C170" s="62" t="s">
        <v>531</v>
      </c>
      <c r="D170" s="54">
        <v>284000</v>
      </c>
      <c r="E170" s="54">
        <v>282467.85</v>
      </c>
      <c r="F170" s="52">
        <f t="shared" si="5"/>
        <v>1532.1500000000233</v>
      </c>
    </row>
    <row r="171" spans="1:6" ht="12.75">
      <c r="A171" s="115" t="s">
        <v>160</v>
      </c>
      <c r="B171" s="18" t="s">
        <v>144</v>
      </c>
      <c r="C171" s="61" t="s">
        <v>161</v>
      </c>
      <c r="D171" s="54">
        <v>27472080</v>
      </c>
      <c r="E171" s="54">
        <v>14500080</v>
      </c>
      <c r="F171" s="52">
        <f aca="true" t="shared" si="6" ref="F171:F190">D171-E171</f>
        <v>12972000</v>
      </c>
    </row>
    <row r="172" spans="1:6" ht="12.75">
      <c r="A172" s="112" t="s">
        <v>371</v>
      </c>
      <c r="B172" s="18" t="s">
        <v>144</v>
      </c>
      <c r="C172" s="62" t="s">
        <v>532</v>
      </c>
      <c r="D172" s="54">
        <v>27472080</v>
      </c>
      <c r="E172" s="54">
        <v>14500080</v>
      </c>
      <c r="F172" s="52">
        <f t="shared" si="6"/>
        <v>12972000</v>
      </c>
    </row>
    <row r="173" spans="1:6" ht="12.75">
      <c r="A173" s="113" t="s">
        <v>381</v>
      </c>
      <c r="B173" s="18" t="s">
        <v>144</v>
      </c>
      <c r="C173" s="62" t="s">
        <v>533</v>
      </c>
      <c r="D173" s="54">
        <v>27472080</v>
      </c>
      <c r="E173" s="54">
        <v>14500080</v>
      </c>
      <c r="F173" s="52">
        <f t="shared" si="6"/>
        <v>12972000</v>
      </c>
    </row>
    <row r="174" spans="1:6" ht="12.75">
      <c r="A174" s="114" t="s">
        <v>385</v>
      </c>
      <c r="B174" s="48" t="s">
        <v>144</v>
      </c>
      <c r="C174" s="62" t="s">
        <v>534</v>
      </c>
      <c r="D174" s="54">
        <v>14500080</v>
      </c>
      <c r="E174" s="54">
        <v>14500080</v>
      </c>
      <c r="F174" s="52">
        <f t="shared" si="6"/>
        <v>0</v>
      </c>
    </row>
    <row r="175" spans="1:6" ht="12.75">
      <c r="A175" s="115" t="s">
        <v>889</v>
      </c>
      <c r="B175" s="18" t="s">
        <v>144</v>
      </c>
      <c r="C175" s="61" t="s">
        <v>890</v>
      </c>
      <c r="D175" s="54">
        <v>56838615</v>
      </c>
      <c r="E175" s="54">
        <v>41288387.47</v>
      </c>
      <c r="F175" s="52">
        <f t="shared" si="6"/>
        <v>15550227.530000001</v>
      </c>
    </row>
    <row r="176" spans="1:6" ht="12.75">
      <c r="A176" s="112" t="s">
        <v>371</v>
      </c>
      <c r="B176" s="18" t="s">
        <v>144</v>
      </c>
      <c r="C176" s="62" t="s">
        <v>891</v>
      </c>
      <c r="D176" s="54">
        <v>32753392</v>
      </c>
      <c r="E176" s="54">
        <v>19433000.48</v>
      </c>
      <c r="F176" s="52">
        <f t="shared" si="6"/>
        <v>13320391.52</v>
      </c>
    </row>
    <row r="177" spans="1:6" ht="12.75">
      <c r="A177" s="113" t="s">
        <v>373</v>
      </c>
      <c r="B177" s="18" t="s">
        <v>144</v>
      </c>
      <c r="C177" s="62" t="s">
        <v>892</v>
      </c>
      <c r="D177" s="54">
        <v>14596345</v>
      </c>
      <c r="E177" s="54">
        <v>9015150.55</v>
      </c>
      <c r="F177" s="52">
        <f t="shared" si="6"/>
        <v>5581194.449999999</v>
      </c>
    </row>
    <row r="178" spans="1:6" ht="12.75">
      <c r="A178" s="114" t="s">
        <v>375</v>
      </c>
      <c r="B178" s="18" t="s">
        <v>144</v>
      </c>
      <c r="C178" s="62" t="s">
        <v>893</v>
      </c>
      <c r="D178" s="54">
        <v>8264575</v>
      </c>
      <c r="E178" s="54">
        <v>6101250.97</v>
      </c>
      <c r="F178" s="52">
        <f t="shared" si="6"/>
        <v>2163324.0300000003</v>
      </c>
    </row>
    <row r="179" spans="1:6" ht="12.75">
      <c r="A179" s="114" t="s">
        <v>377</v>
      </c>
      <c r="B179" s="18" t="s">
        <v>144</v>
      </c>
      <c r="C179" s="62" t="s">
        <v>894</v>
      </c>
      <c r="D179" s="54">
        <v>3000000</v>
      </c>
      <c r="E179" s="54">
        <v>839663.96</v>
      </c>
      <c r="F179" s="52">
        <f t="shared" si="6"/>
        <v>2160336.04</v>
      </c>
    </row>
    <row r="180" spans="1:6" ht="12.75">
      <c r="A180" s="114" t="s">
        <v>379</v>
      </c>
      <c r="B180" s="18" t="s">
        <v>144</v>
      </c>
      <c r="C180" s="62" t="s">
        <v>895</v>
      </c>
      <c r="D180" s="54">
        <v>3331770</v>
      </c>
      <c r="E180" s="54">
        <v>2074235.62</v>
      </c>
      <c r="F180" s="52">
        <f t="shared" si="6"/>
        <v>1257534.38</v>
      </c>
    </row>
    <row r="181" spans="1:6" ht="12.75">
      <c r="A181" s="113" t="s">
        <v>381</v>
      </c>
      <c r="B181" s="18" t="s">
        <v>144</v>
      </c>
      <c r="C181" s="62" t="s">
        <v>896</v>
      </c>
      <c r="D181" s="54">
        <v>18147047</v>
      </c>
      <c r="E181" s="54">
        <v>10411849.93</v>
      </c>
      <c r="F181" s="52">
        <f t="shared" si="6"/>
        <v>7735197.07</v>
      </c>
    </row>
    <row r="182" spans="1:6" ht="12.75">
      <c r="A182" s="114" t="s">
        <v>383</v>
      </c>
      <c r="B182" s="18" t="s">
        <v>144</v>
      </c>
      <c r="C182" s="62" t="s">
        <v>897</v>
      </c>
      <c r="D182" s="54">
        <v>500000</v>
      </c>
      <c r="E182" s="54">
        <v>135498.69</v>
      </c>
      <c r="F182" s="52">
        <f t="shared" si="6"/>
        <v>364501.31</v>
      </c>
    </row>
    <row r="183" spans="1:6" ht="12.75">
      <c r="A183" s="114" t="s">
        <v>389</v>
      </c>
      <c r="B183" s="18" t="s">
        <v>144</v>
      </c>
      <c r="C183" s="62" t="s">
        <v>898</v>
      </c>
      <c r="D183" s="54">
        <v>1877300</v>
      </c>
      <c r="E183" s="54">
        <v>1877300</v>
      </c>
      <c r="F183" s="52">
        <f t="shared" si="6"/>
        <v>0</v>
      </c>
    </row>
    <row r="184" spans="1:6" ht="12.75">
      <c r="A184" s="114" t="s">
        <v>391</v>
      </c>
      <c r="B184" s="18" t="s">
        <v>144</v>
      </c>
      <c r="C184" s="62" t="s">
        <v>899</v>
      </c>
      <c r="D184" s="54">
        <v>2600000</v>
      </c>
      <c r="E184" s="54">
        <v>17157</v>
      </c>
      <c r="F184" s="52">
        <f t="shared" si="6"/>
        <v>2582843</v>
      </c>
    </row>
    <row r="185" spans="1:6" ht="12.75">
      <c r="A185" s="114" t="s">
        <v>393</v>
      </c>
      <c r="B185" s="18" t="s">
        <v>144</v>
      </c>
      <c r="C185" s="62" t="s">
        <v>900</v>
      </c>
      <c r="D185" s="54">
        <v>13169747</v>
      </c>
      <c r="E185" s="54">
        <v>8381894.24</v>
      </c>
      <c r="F185" s="52">
        <f t="shared" si="6"/>
        <v>4787852.76</v>
      </c>
    </row>
    <row r="186" spans="1:6" ht="12.75">
      <c r="A186" s="113" t="s">
        <v>403</v>
      </c>
      <c r="B186" s="18" t="s">
        <v>144</v>
      </c>
      <c r="C186" s="62" t="s">
        <v>948</v>
      </c>
      <c r="D186" s="54">
        <v>10000</v>
      </c>
      <c r="E186" s="54">
        <v>6000</v>
      </c>
      <c r="F186" s="52">
        <f t="shared" si="6"/>
        <v>4000</v>
      </c>
    </row>
    <row r="187" spans="1:6" ht="12.75">
      <c r="A187" s="113" t="s">
        <v>405</v>
      </c>
      <c r="B187" s="18" t="s">
        <v>144</v>
      </c>
      <c r="C187" s="62" t="s">
        <v>901</v>
      </c>
      <c r="D187" s="54">
        <v>24085223</v>
      </c>
      <c r="E187" s="54">
        <v>21855386.99</v>
      </c>
      <c r="F187" s="52">
        <f t="shared" si="6"/>
        <v>2229836.0100000016</v>
      </c>
    </row>
    <row r="188" spans="1:6" ht="12.75">
      <c r="A188" s="114" t="s">
        <v>407</v>
      </c>
      <c r="B188" s="18" t="s">
        <v>144</v>
      </c>
      <c r="C188" s="62" t="s">
        <v>902</v>
      </c>
      <c r="D188" s="54">
        <v>23541788</v>
      </c>
      <c r="E188" s="54">
        <v>21544458.96</v>
      </c>
      <c r="F188" s="52">
        <f t="shared" si="6"/>
        <v>1997329.039999999</v>
      </c>
    </row>
    <row r="189" spans="1:6" ht="12.75">
      <c r="A189" s="114" t="s">
        <v>409</v>
      </c>
      <c r="B189" s="18" t="s">
        <v>144</v>
      </c>
      <c r="C189" s="62" t="s">
        <v>903</v>
      </c>
      <c r="D189" s="54">
        <v>543435</v>
      </c>
      <c r="E189" s="54">
        <v>310928.03</v>
      </c>
      <c r="F189" s="52">
        <f t="shared" si="6"/>
        <v>232506.96999999997</v>
      </c>
    </row>
    <row r="190" spans="1:6" ht="12.75">
      <c r="A190" s="115" t="s">
        <v>162</v>
      </c>
      <c r="B190" s="18" t="s">
        <v>144</v>
      </c>
      <c r="C190" s="61" t="s">
        <v>163</v>
      </c>
      <c r="D190" s="54">
        <v>3150000</v>
      </c>
      <c r="E190" s="54">
        <v>1122221</v>
      </c>
      <c r="F190" s="52">
        <f t="shared" si="6"/>
        <v>2027779</v>
      </c>
    </row>
    <row r="191" spans="1:6" ht="12.75">
      <c r="A191" s="112" t="s">
        <v>371</v>
      </c>
      <c r="B191" s="18" t="s">
        <v>144</v>
      </c>
      <c r="C191" s="62" t="s">
        <v>535</v>
      </c>
      <c r="D191" s="54">
        <v>3150000</v>
      </c>
      <c r="E191" s="54">
        <v>1122221</v>
      </c>
      <c r="F191" s="52">
        <f aca="true" t="shared" si="7" ref="F191:F222">D191-E191</f>
        <v>2027779</v>
      </c>
    </row>
    <row r="192" spans="1:6" ht="12.75">
      <c r="A192" s="113" t="s">
        <v>381</v>
      </c>
      <c r="B192" s="18" t="s">
        <v>144</v>
      </c>
      <c r="C192" s="62" t="s">
        <v>536</v>
      </c>
      <c r="D192" s="54">
        <v>150000</v>
      </c>
      <c r="E192" s="54">
        <v>150000</v>
      </c>
      <c r="F192" s="52">
        <f t="shared" si="7"/>
        <v>0</v>
      </c>
    </row>
    <row r="193" spans="1:6" ht="12.75">
      <c r="A193" s="114" t="s">
        <v>385</v>
      </c>
      <c r="B193" s="48" t="s">
        <v>144</v>
      </c>
      <c r="C193" s="62" t="s">
        <v>537</v>
      </c>
      <c r="D193" s="54">
        <v>150000</v>
      </c>
      <c r="E193" s="54">
        <v>150000</v>
      </c>
      <c r="F193" s="52">
        <f t="shared" si="7"/>
        <v>0</v>
      </c>
    </row>
    <row r="194" spans="1:6" ht="12.75">
      <c r="A194" s="113" t="s">
        <v>395</v>
      </c>
      <c r="B194" s="18" t="s">
        <v>144</v>
      </c>
      <c r="C194" s="62" t="s">
        <v>968</v>
      </c>
      <c r="D194" s="54">
        <v>3000000</v>
      </c>
      <c r="E194" s="54">
        <v>972221</v>
      </c>
      <c r="F194" s="52">
        <f t="shared" si="7"/>
        <v>2027779</v>
      </c>
    </row>
    <row r="195" spans="1:6" ht="22.5">
      <c r="A195" s="114" t="s">
        <v>472</v>
      </c>
      <c r="B195" s="18" t="s">
        <v>144</v>
      </c>
      <c r="C195" s="62" t="s">
        <v>969</v>
      </c>
      <c r="D195" s="54">
        <v>3000000</v>
      </c>
      <c r="E195" s="54">
        <v>972221</v>
      </c>
      <c r="F195" s="52">
        <f t="shared" si="7"/>
        <v>2027779</v>
      </c>
    </row>
    <row r="196" spans="1:6" ht="12.75">
      <c r="A196" s="111" t="s">
        <v>164</v>
      </c>
      <c r="B196" s="18" t="s">
        <v>144</v>
      </c>
      <c r="C196" s="61" t="s">
        <v>165</v>
      </c>
      <c r="D196" s="54">
        <v>251569267.64</v>
      </c>
      <c r="E196" s="54">
        <v>135014461.3</v>
      </c>
      <c r="F196" s="52">
        <f t="shared" si="7"/>
        <v>116554806.33999997</v>
      </c>
    </row>
    <row r="197" spans="1:6" ht="12.75">
      <c r="A197" s="112" t="s">
        <v>371</v>
      </c>
      <c r="B197" s="18" t="s">
        <v>144</v>
      </c>
      <c r="C197" s="62" t="s">
        <v>538</v>
      </c>
      <c r="D197" s="54">
        <v>222726517.64</v>
      </c>
      <c r="E197" s="54">
        <v>121485254.81</v>
      </c>
      <c r="F197" s="52">
        <f t="shared" si="7"/>
        <v>101241262.82999998</v>
      </c>
    </row>
    <row r="198" spans="1:6" ht="12.75">
      <c r="A198" s="113" t="s">
        <v>373</v>
      </c>
      <c r="B198" s="18" t="s">
        <v>144</v>
      </c>
      <c r="C198" s="62" t="s">
        <v>539</v>
      </c>
      <c r="D198" s="54">
        <v>12128000</v>
      </c>
      <c r="E198" s="54">
        <v>11970964.23</v>
      </c>
      <c r="F198" s="52">
        <f t="shared" si="7"/>
        <v>157035.76999999955</v>
      </c>
    </row>
    <row r="199" spans="1:6" ht="12.75">
      <c r="A199" s="114" t="s">
        <v>375</v>
      </c>
      <c r="B199" s="18" t="s">
        <v>144</v>
      </c>
      <c r="C199" s="62" t="s">
        <v>540</v>
      </c>
      <c r="D199" s="54">
        <v>7668000</v>
      </c>
      <c r="E199" s="54">
        <v>7644387.78</v>
      </c>
      <c r="F199" s="52">
        <f t="shared" si="7"/>
        <v>23612.21999999974</v>
      </c>
    </row>
    <row r="200" spans="1:6" ht="12.75">
      <c r="A200" s="114" t="s">
        <v>377</v>
      </c>
      <c r="B200" s="18" t="s">
        <v>144</v>
      </c>
      <c r="C200" s="62" t="s">
        <v>541</v>
      </c>
      <c r="D200" s="54">
        <v>2107000</v>
      </c>
      <c r="E200" s="54">
        <v>2106192.74</v>
      </c>
      <c r="F200" s="52">
        <f t="shared" si="7"/>
        <v>807.2599999997765</v>
      </c>
    </row>
    <row r="201" spans="1:6" ht="12.75">
      <c r="A201" s="114" t="s">
        <v>379</v>
      </c>
      <c r="B201" s="18" t="s">
        <v>144</v>
      </c>
      <c r="C201" s="62" t="s">
        <v>542</v>
      </c>
      <c r="D201" s="54">
        <v>2353000</v>
      </c>
      <c r="E201" s="54">
        <v>2220383.71</v>
      </c>
      <c r="F201" s="52">
        <f t="shared" si="7"/>
        <v>132616.29000000004</v>
      </c>
    </row>
    <row r="202" spans="1:6" ht="12.75">
      <c r="A202" s="113" t="s">
        <v>381</v>
      </c>
      <c r="B202" s="18" t="s">
        <v>144</v>
      </c>
      <c r="C202" s="62" t="s">
        <v>543</v>
      </c>
      <c r="D202" s="54">
        <v>210595517.64</v>
      </c>
      <c r="E202" s="54">
        <v>109514080.58</v>
      </c>
      <c r="F202" s="52">
        <f t="shared" si="7"/>
        <v>101081437.05999999</v>
      </c>
    </row>
    <row r="203" spans="1:6" ht="12.75">
      <c r="A203" s="114" t="s">
        <v>383</v>
      </c>
      <c r="B203" s="18" t="s">
        <v>144</v>
      </c>
      <c r="C203" s="62" t="s">
        <v>544</v>
      </c>
      <c r="D203" s="54">
        <v>11000</v>
      </c>
      <c r="E203" s="54">
        <v>9037.57</v>
      </c>
      <c r="F203" s="52">
        <f t="shared" si="7"/>
        <v>1962.4300000000003</v>
      </c>
    </row>
    <row r="204" spans="1:6" ht="12.75">
      <c r="A204" s="114" t="s">
        <v>387</v>
      </c>
      <c r="B204" s="18" t="s">
        <v>144</v>
      </c>
      <c r="C204" s="62" t="s">
        <v>545</v>
      </c>
      <c r="D204" s="54">
        <v>75327.47</v>
      </c>
      <c r="E204" s="54">
        <v>75327.47</v>
      </c>
      <c r="F204" s="52">
        <f t="shared" si="7"/>
        <v>0</v>
      </c>
    </row>
    <row r="205" spans="1:6" ht="12.75">
      <c r="A205" s="114" t="s">
        <v>389</v>
      </c>
      <c r="B205" s="18" t="s">
        <v>144</v>
      </c>
      <c r="C205" s="62" t="s">
        <v>546</v>
      </c>
      <c r="D205" s="54">
        <v>1116500</v>
      </c>
      <c r="E205" s="54">
        <v>1105861.97</v>
      </c>
      <c r="F205" s="52">
        <f t="shared" si="7"/>
        <v>10638.030000000028</v>
      </c>
    </row>
    <row r="206" spans="1:6" ht="12.75">
      <c r="A206" s="114" t="s">
        <v>391</v>
      </c>
      <c r="B206" s="18" t="s">
        <v>144</v>
      </c>
      <c r="C206" s="62" t="s">
        <v>547</v>
      </c>
      <c r="D206" s="54">
        <v>1181390.17</v>
      </c>
      <c r="E206" s="54">
        <v>1180641.77</v>
      </c>
      <c r="F206" s="52">
        <f t="shared" si="7"/>
        <v>748.3999999999069</v>
      </c>
    </row>
    <row r="207" spans="1:6" ht="12.75">
      <c r="A207" s="114" t="s">
        <v>393</v>
      </c>
      <c r="B207" s="18" t="s">
        <v>144</v>
      </c>
      <c r="C207" s="62" t="s">
        <v>548</v>
      </c>
      <c r="D207" s="54">
        <v>208211300</v>
      </c>
      <c r="E207" s="54">
        <v>107143211.8</v>
      </c>
      <c r="F207" s="52">
        <f t="shared" si="7"/>
        <v>101068088.2</v>
      </c>
    </row>
    <row r="208" spans="1:6" ht="12.75">
      <c r="A208" s="113" t="s">
        <v>403</v>
      </c>
      <c r="B208" s="18" t="s">
        <v>144</v>
      </c>
      <c r="C208" s="62" t="s">
        <v>550</v>
      </c>
      <c r="D208" s="54">
        <v>3000</v>
      </c>
      <c r="E208" s="54">
        <v>210</v>
      </c>
      <c r="F208" s="52">
        <f t="shared" si="7"/>
        <v>2790</v>
      </c>
    </row>
    <row r="209" spans="1:6" ht="12.75">
      <c r="A209" s="113" t="s">
        <v>405</v>
      </c>
      <c r="B209" s="18" t="s">
        <v>144</v>
      </c>
      <c r="C209" s="62" t="s">
        <v>551</v>
      </c>
      <c r="D209" s="54">
        <v>28842750</v>
      </c>
      <c r="E209" s="54">
        <v>13529206.49</v>
      </c>
      <c r="F209" s="52">
        <f t="shared" si="7"/>
        <v>15313543.51</v>
      </c>
    </row>
    <row r="210" spans="1:6" ht="12.75">
      <c r="A210" s="114" t="s">
        <v>407</v>
      </c>
      <c r="B210" s="18" t="s">
        <v>144</v>
      </c>
      <c r="C210" s="62" t="s">
        <v>552</v>
      </c>
      <c r="D210" s="54">
        <v>28343750</v>
      </c>
      <c r="E210" s="54">
        <v>13030206.49</v>
      </c>
      <c r="F210" s="52">
        <f t="shared" si="7"/>
        <v>15313543.51</v>
      </c>
    </row>
    <row r="211" spans="1:6" ht="12.75">
      <c r="A211" s="114" t="s">
        <v>409</v>
      </c>
      <c r="B211" s="18" t="s">
        <v>144</v>
      </c>
      <c r="C211" s="62" t="s">
        <v>553</v>
      </c>
      <c r="D211" s="54">
        <v>499000</v>
      </c>
      <c r="E211" s="54">
        <v>499000</v>
      </c>
      <c r="F211" s="52">
        <f t="shared" si="7"/>
        <v>0</v>
      </c>
    </row>
    <row r="212" spans="1:6" ht="12.75">
      <c r="A212" s="115" t="s">
        <v>919</v>
      </c>
      <c r="B212" s="18" t="s">
        <v>144</v>
      </c>
      <c r="C212" s="61" t="s">
        <v>920</v>
      </c>
      <c r="D212" s="54">
        <v>333390.17</v>
      </c>
      <c r="E212" s="54">
        <v>333390.17</v>
      </c>
      <c r="F212" s="52">
        <f t="shared" si="7"/>
        <v>0</v>
      </c>
    </row>
    <row r="213" spans="1:6" ht="12.75">
      <c r="A213" s="112" t="s">
        <v>371</v>
      </c>
      <c r="B213" s="18" t="s">
        <v>144</v>
      </c>
      <c r="C213" s="62" t="s">
        <v>921</v>
      </c>
      <c r="D213" s="54">
        <v>333390.17</v>
      </c>
      <c r="E213" s="54">
        <v>333390.17</v>
      </c>
      <c r="F213" s="52">
        <f t="shared" si="7"/>
        <v>0</v>
      </c>
    </row>
    <row r="214" spans="1:6" ht="12.75">
      <c r="A214" s="113" t="s">
        <v>381</v>
      </c>
      <c r="B214" s="18" t="s">
        <v>144</v>
      </c>
      <c r="C214" s="62" t="s">
        <v>922</v>
      </c>
      <c r="D214" s="54">
        <v>333390.17</v>
      </c>
      <c r="E214" s="54">
        <v>333390.17</v>
      </c>
      <c r="F214" s="52">
        <f t="shared" si="7"/>
        <v>0</v>
      </c>
    </row>
    <row r="215" spans="1:6" ht="12.75">
      <c r="A215" s="114" t="s">
        <v>391</v>
      </c>
      <c r="B215" s="18" t="s">
        <v>144</v>
      </c>
      <c r="C215" s="62" t="s">
        <v>923</v>
      </c>
      <c r="D215" s="54">
        <v>333390.17</v>
      </c>
      <c r="E215" s="54">
        <v>333390.17</v>
      </c>
      <c r="F215" s="52">
        <f t="shared" si="7"/>
        <v>0</v>
      </c>
    </row>
    <row r="216" spans="1:6" ht="12.75">
      <c r="A216" s="115" t="s">
        <v>166</v>
      </c>
      <c r="B216" s="18" t="s">
        <v>144</v>
      </c>
      <c r="C216" s="61" t="s">
        <v>167</v>
      </c>
      <c r="D216" s="54">
        <v>236756827.47</v>
      </c>
      <c r="E216" s="54">
        <v>120379283.96</v>
      </c>
      <c r="F216" s="52">
        <f t="shared" si="7"/>
        <v>116377543.51</v>
      </c>
    </row>
    <row r="217" spans="1:6" ht="12.75">
      <c r="A217" s="112" t="s">
        <v>371</v>
      </c>
      <c r="B217" s="18" t="s">
        <v>144</v>
      </c>
      <c r="C217" s="62" t="s">
        <v>554</v>
      </c>
      <c r="D217" s="54">
        <v>208055577.47</v>
      </c>
      <c r="E217" s="54">
        <v>106991577.47</v>
      </c>
      <c r="F217" s="52">
        <f t="shared" si="7"/>
        <v>101064000</v>
      </c>
    </row>
    <row r="218" spans="1:6" ht="12.75">
      <c r="A218" s="113" t="s">
        <v>381</v>
      </c>
      <c r="B218" s="18" t="s">
        <v>144</v>
      </c>
      <c r="C218" s="62" t="s">
        <v>555</v>
      </c>
      <c r="D218" s="54">
        <v>208055577.47</v>
      </c>
      <c r="E218" s="54">
        <v>106991577.47</v>
      </c>
      <c r="F218" s="52">
        <f t="shared" si="7"/>
        <v>101064000</v>
      </c>
    </row>
    <row r="219" spans="1:6" ht="12.75">
      <c r="A219" s="114" t="s">
        <v>387</v>
      </c>
      <c r="B219" s="18" t="s">
        <v>144</v>
      </c>
      <c r="C219" s="62" t="s">
        <v>924</v>
      </c>
      <c r="D219" s="54">
        <v>75327.47</v>
      </c>
      <c r="E219" s="54">
        <v>75327.47</v>
      </c>
      <c r="F219" s="86">
        <f t="shared" si="7"/>
        <v>0</v>
      </c>
    </row>
    <row r="220" spans="1:6" ht="12.75">
      <c r="A220" s="114" t="s">
        <v>393</v>
      </c>
      <c r="B220" s="18" t="s">
        <v>144</v>
      </c>
      <c r="C220" s="62" t="s">
        <v>556</v>
      </c>
      <c r="D220" s="54">
        <v>207980250</v>
      </c>
      <c r="E220" s="54">
        <v>106916250</v>
      </c>
      <c r="F220" s="52">
        <f t="shared" si="7"/>
        <v>101064000</v>
      </c>
    </row>
    <row r="221" spans="1:6" ht="12.75">
      <c r="A221" s="113" t="s">
        <v>405</v>
      </c>
      <c r="B221" s="18" t="s">
        <v>144</v>
      </c>
      <c r="C221" s="62" t="s">
        <v>557</v>
      </c>
      <c r="D221" s="54">
        <v>28701250</v>
      </c>
      <c r="E221" s="54">
        <v>13387706.49</v>
      </c>
      <c r="F221" s="52">
        <f t="shared" si="7"/>
        <v>15313543.51</v>
      </c>
    </row>
    <row r="222" spans="1:6" ht="12.75">
      <c r="A222" s="114" t="s">
        <v>407</v>
      </c>
      <c r="B222" s="48" t="s">
        <v>144</v>
      </c>
      <c r="C222" s="62" t="s">
        <v>558</v>
      </c>
      <c r="D222" s="54">
        <v>28216250</v>
      </c>
      <c r="E222" s="54">
        <v>12902706.49</v>
      </c>
      <c r="F222" s="52">
        <f t="shared" si="7"/>
        <v>15313543.51</v>
      </c>
    </row>
    <row r="223" spans="1:6" ht="12.75">
      <c r="A223" s="114" t="s">
        <v>409</v>
      </c>
      <c r="B223" s="48" t="s">
        <v>144</v>
      </c>
      <c r="C223" s="62" t="s">
        <v>904</v>
      </c>
      <c r="D223" s="54">
        <v>485000</v>
      </c>
      <c r="E223" s="54">
        <v>485000</v>
      </c>
      <c r="F223" s="52">
        <f aca="true" t="shared" si="8" ref="F223:F267">D223-E223</f>
        <v>0</v>
      </c>
    </row>
    <row r="224" spans="1:6" ht="12.75">
      <c r="A224" s="115" t="s">
        <v>168</v>
      </c>
      <c r="B224" s="18" t="s">
        <v>144</v>
      </c>
      <c r="C224" s="61" t="s">
        <v>169</v>
      </c>
      <c r="D224" s="54">
        <v>14479050</v>
      </c>
      <c r="E224" s="54">
        <v>14301787.17</v>
      </c>
      <c r="F224" s="52">
        <f t="shared" si="8"/>
        <v>177262.83000000007</v>
      </c>
    </row>
    <row r="225" spans="1:6" ht="12.75">
      <c r="A225" s="112" t="s">
        <v>371</v>
      </c>
      <c r="B225" s="18" t="s">
        <v>144</v>
      </c>
      <c r="C225" s="62" t="s">
        <v>559</v>
      </c>
      <c r="D225" s="54">
        <v>14337550</v>
      </c>
      <c r="E225" s="54">
        <v>14160287.17</v>
      </c>
      <c r="F225" s="52">
        <f t="shared" si="8"/>
        <v>177262.83000000007</v>
      </c>
    </row>
    <row r="226" spans="1:6" ht="12.75">
      <c r="A226" s="113" t="s">
        <v>373</v>
      </c>
      <c r="B226" s="18" t="s">
        <v>144</v>
      </c>
      <c r="C226" s="62" t="s">
        <v>560</v>
      </c>
      <c r="D226" s="54">
        <v>12128000</v>
      </c>
      <c r="E226" s="54">
        <v>11970964.23</v>
      </c>
      <c r="F226" s="52">
        <f t="shared" si="8"/>
        <v>157035.76999999955</v>
      </c>
    </row>
    <row r="227" spans="1:6" ht="12.75">
      <c r="A227" s="114" t="s">
        <v>375</v>
      </c>
      <c r="B227" s="18" t="s">
        <v>144</v>
      </c>
      <c r="C227" s="62" t="s">
        <v>561</v>
      </c>
      <c r="D227" s="54">
        <v>7668000</v>
      </c>
      <c r="E227" s="54">
        <v>7644387.78</v>
      </c>
      <c r="F227" s="52">
        <f t="shared" si="8"/>
        <v>23612.21999999974</v>
      </c>
    </row>
    <row r="228" spans="1:6" ht="12.75">
      <c r="A228" s="114" t="s">
        <v>377</v>
      </c>
      <c r="B228" s="18" t="s">
        <v>144</v>
      </c>
      <c r="C228" s="62" t="s">
        <v>562</v>
      </c>
      <c r="D228" s="54">
        <v>2107000</v>
      </c>
      <c r="E228" s="54">
        <v>2106192.74</v>
      </c>
      <c r="F228" s="52">
        <f t="shared" si="8"/>
        <v>807.2599999997765</v>
      </c>
    </row>
    <row r="229" spans="1:6" ht="12.75">
      <c r="A229" s="114" t="s">
        <v>379</v>
      </c>
      <c r="B229" s="18" t="s">
        <v>144</v>
      </c>
      <c r="C229" s="62" t="s">
        <v>563</v>
      </c>
      <c r="D229" s="54">
        <v>2353000</v>
      </c>
      <c r="E229" s="54">
        <v>2220383.71</v>
      </c>
      <c r="F229" s="52">
        <f t="shared" si="8"/>
        <v>132616.29000000004</v>
      </c>
    </row>
    <row r="230" spans="1:6" ht="12.75">
      <c r="A230" s="113" t="s">
        <v>381</v>
      </c>
      <c r="B230" s="18" t="s">
        <v>144</v>
      </c>
      <c r="C230" s="62" t="s">
        <v>564</v>
      </c>
      <c r="D230" s="54">
        <v>2206550</v>
      </c>
      <c r="E230" s="54">
        <v>2189112.94</v>
      </c>
      <c r="F230" s="52">
        <f t="shared" si="8"/>
        <v>17437.060000000056</v>
      </c>
    </row>
    <row r="231" spans="1:6" ht="12.75">
      <c r="A231" s="114" t="s">
        <v>383</v>
      </c>
      <c r="B231" s="18" t="s">
        <v>144</v>
      </c>
      <c r="C231" s="62" t="s">
        <v>565</v>
      </c>
      <c r="D231" s="54">
        <v>11000</v>
      </c>
      <c r="E231" s="54">
        <v>9037.57</v>
      </c>
      <c r="F231" s="52">
        <f t="shared" si="8"/>
        <v>1962.4300000000003</v>
      </c>
    </row>
    <row r="232" spans="1:6" ht="12.75">
      <c r="A232" s="114" t="s">
        <v>389</v>
      </c>
      <c r="B232" s="18" t="s">
        <v>144</v>
      </c>
      <c r="C232" s="62" t="s">
        <v>566</v>
      </c>
      <c r="D232" s="54">
        <v>1116500</v>
      </c>
      <c r="E232" s="54">
        <v>1105861.97</v>
      </c>
      <c r="F232" s="52">
        <f t="shared" si="8"/>
        <v>10638.030000000028</v>
      </c>
    </row>
    <row r="233" spans="1:6" ht="12.75">
      <c r="A233" s="114" t="s">
        <v>391</v>
      </c>
      <c r="B233" s="18" t="s">
        <v>144</v>
      </c>
      <c r="C233" s="62" t="s">
        <v>567</v>
      </c>
      <c r="D233" s="54">
        <v>848000</v>
      </c>
      <c r="E233" s="54">
        <v>847251.6</v>
      </c>
      <c r="F233" s="52">
        <f t="shared" si="8"/>
        <v>748.4000000000233</v>
      </c>
    </row>
    <row r="234" spans="1:6" ht="12.75">
      <c r="A234" s="114" t="s">
        <v>393</v>
      </c>
      <c r="B234" s="18" t="s">
        <v>144</v>
      </c>
      <c r="C234" s="62" t="s">
        <v>568</v>
      </c>
      <c r="D234" s="54">
        <v>231050</v>
      </c>
      <c r="E234" s="54">
        <v>226961.8</v>
      </c>
      <c r="F234" s="52">
        <f t="shared" si="8"/>
        <v>4088.2000000000116</v>
      </c>
    </row>
    <row r="235" spans="1:6" ht="12.75">
      <c r="A235" s="113" t="s">
        <v>403</v>
      </c>
      <c r="B235" s="18" t="s">
        <v>144</v>
      </c>
      <c r="C235" s="62" t="s">
        <v>569</v>
      </c>
      <c r="D235" s="54">
        <v>3000</v>
      </c>
      <c r="E235" s="54">
        <v>210</v>
      </c>
      <c r="F235" s="52">
        <f t="shared" si="8"/>
        <v>2790</v>
      </c>
    </row>
    <row r="236" spans="1:6" ht="12.75">
      <c r="A236" s="113" t="s">
        <v>405</v>
      </c>
      <c r="B236" s="18" t="s">
        <v>144</v>
      </c>
      <c r="C236" s="62" t="s">
        <v>570</v>
      </c>
      <c r="D236" s="54">
        <v>141500</v>
      </c>
      <c r="E236" s="54">
        <v>141500</v>
      </c>
      <c r="F236" s="52">
        <f t="shared" si="8"/>
        <v>0</v>
      </c>
    </row>
    <row r="237" spans="1:6" ht="12.75">
      <c r="A237" s="114" t="s">
        <v>407</v>
      </c>
      <c r="B237" s="18" t="s">
        <v>144</v>
      </c>
      <c r="C237" s="62" t="s">
        <v>571</v>
      </c>
      <c r="D237" s="54">
        <v>127500</v>
      </c>
      <c r="E237" s="54">
        <v>127500</v>
      </c>
      <c r="F237" s="52">
        <f t="shared" si="8"/>
        <v>0</v>
      </c>
    </row>
    <row r="238" spans="1:6" ht="12.75">
      <c r="A238" s="114" t="s">
        <v>409</v>
      </c>
      <c r="B238" s="18" t="s">
        <v>144</v>
      </c>
      <c r="C238" s="62" t="s">
        <v>572</v>
      </c>
      <c r="D238" s="54">
        <v>14000</v>
      </c>
      <c r="E238" s="54">
        <v>14000</v>
      </c>
      <c r="F238" s="52">
        <f t="shared" si="8"/>
        <v>0</v>
      </c>
    </row>
    <row r="239" spans="1:6" ht="12.75">
      <c r="A239" s="115" t="s">
        <v>170</v>
      </c>
      <c r="B239" s="48" t="s">
        <v>144</v>
      </c>
      <c r="C239" s="61" t="s">
        <v>171</v>
      </c>
      <c r="D239" s="54">
        <v>13000000</v>
      </c>
      <c r="E239" s="54">
        <v>12930245.2</v>
      </c>
      <c r="F239" s="52">
        <f t="shared" si="8"/>
        <v>69754.80000000075</v>
      </c>
    </row>
    <row r="240" spans="1:6" ht="12.75">
      <c r="A240" s="112" t="s">
        <v>371</v>
      </c>
      <c r="B240" s="48" t="s">
        <v>144</v>
      </c>
      <c r="C240" s="62" t="s">
        <v>573</v>
      </c>
      <c r="D240" s="54">
        <v>13000000</v>
      </c>
      <c r="E240" s="54">
        <v>12930245.2</v>
      </c>
      <c r="F240" s="52">
        <f t="shared" si="8"/>
        <v>69754.80000000075</v>
      </c>
    </row>
    <row r="241" spans="1:6" ht="12.75">
      <c r="A241" s="113" t="s">
        <v>381</v>
      </c>
      <c r="B241" s="18" t="s">
        <v>144</v>
      </c>
      <c r="C241" s="62" t="s">
        <v>574</v>
      </c>
      <c r="D241" s="54">
        <v>12772350</v>
      </c>
      <c r="E241" s="54">
        <v>12702600</v>
      </c>
      <c r="F241" s="52">
        <f t="shared" si="8"/>
        <v>69750</v>
      </c>
    </row>
    <row r="242" spans="1:6" ht="12.75">
      <c r="A242" s="114" t="s">
        <v>389</v>
      </c>
      <c r="B242" s="18" t="s">
        <v>144</v>
      </c>
      <c r="C242" s="62" t="s">
        <v>905</v>
      </c>
      <c r="D242" s="54">
        <v>25000</v>
      </c>
      <c r="E242" s="54">
        <v>25000</v>
      </c>
      <c r="F242" s="52">
        <f t="shared" si="8"/>
        <v>0</v>
      </c>
    </row>
    <row r="243" spans="1:6" ht="12.75">
      <c r="A243" s="114" t="s">
        <v>393</v>
      </c>
      <c r="B243" s="48" t="s">
        <v>144</v>
      </c>
      <c r="C243" s="62" t="s">
        <v>575</v>
      </c>
      <c r="D243" s="54">
        <v>12747350</v>
      </c>
      <c r="E243" s="54">
        <v>12677600</v>
      </c>
      <c r="F243" s="52">
        <f t="shared" si="8"/>
        <v>69750</v>
      </c>
    </row>
    <row r="244" spans="1:6" ht="12.75">
      <c r="A244" s="113" t="s">
        <v>403</v>
      </c>
      <c r="B244" s="18" t="s">
        <v>144</v>
      </c>
      <c r="C244" s="62" t="s">
        <v>906</v>
      </c>
      <c r="D244" s="54">
        <v>227650</v>
      </c>
      <c r="E244" s="54">
        <v>227645.2</v>
      </c>
      <c r="F244" s="52">
        <f t="shared" si="8"/>
        <v>4.7999999999883585</v>
      </c>
    </row>
    <row r="245" spans="1:6" ht="12.75">
      <c r="A245" s="115" t="s">
        <v>172</v>
      </c>
      <c r="B245" s="18" t="s">
        <v>144</v>
      </c>
      <c r="C245" s="61" t="s">
        <v>173</v>
      </c>
      <c r="D245" s="54">
        <v>13000000</v>
      </c>
      <c r="E245" s="54">
        <v>12930245.2</v>
      </c>
      <c r="F245" s="52">
        <f t="shared" si="8"/>
        <v>69754.80000000075</v>
      </c>
    </row>
    <row r="246" spans="1:6" ht="12.75">
      <c r="A246" s="112" t="s">
        <v>371</v>
      </c>
      <c r="B246" s="18" t="s">
        <v>144</v>
      </c>
      <c r="C246" s="62" t="s">
        <v>576</v>
      </c>
      <c r="D246" s="54">
        <v>13000000</v>
      </c>
      <c r="E246" s="54">
        <v>12930245.2</v>
      </c>
      <c r="F246" s="52">
        <f t="shared" si="8"/>
        <v>69754.80000000075</v>
      </c>
    </row>
    <row r="247" spans="1:6" ht="12.75">
      <c r="A247" s="113" t="s">
        <v>381</v>
      </c>
      <c r="B247" s="18" t="s">
        <v>144</v>
      </c>
      <c r="C247" s="62" t="s">
        <v>577</v>
      </c>
      <c r="D247" s="54">
        <v>12772350</v>
      </c>
      <c r="E247" s="54">
        <v>12702600</v>
      </c>
      <c r="F247" s="52">
        <f t="shared" si="8"/>
        <v>69750</v>
      </c>
    </row>
    <row r="248" spans="1:6" ht="12.75">
      <c r="A248" s="114" t="s">
        <v>389</v>
      </c>
      <c r="B248" s="48" t="s">
        <v>144</v>
      </c>
      <c r="C248" s="62" t="s">
        <v>907</v>
      </c>
      <c r="D248" s="54">
        <v>25000</v>
      </c>
      <c r="E248" s="54">
        <v>25000</v>
      </c>
      <c r="F248" s="52">
        <f t="shared" si="8"/>
        <v>0</v>
      </c>
    </row>
    <row r="249" spans="1:6" ht="12.75">
      <c r="A249" s="114" t="s">
        <v>393</v>
      </c>
      <c r="B249" s="18" t="s">
        <v>144</v>
      </c>
      <c r="C249" s="62" t="s">
        <v>578</v>
      </c>
      <c r="D249" s="54">
        <v>12747350</v>
      </c>
      <c r="E249" s="54">
        <v>12677600</v>
      </c>
      <c r="F249" s="52">
        <f t="shared" si="8"/>
        <v>69750</v>
      </c>
    </row>
    <row r="250" spans="1:6" ht="12.75">
      <c r="A250" s="113" t="s">
        <v>403</v>
      </c>
      <c r="B250" s="18" t="s">
        <v>144</v>
      </c>
      <c r="C250" s="62" t="s">
        <v>908</v>
      </c>
      <c r="D250" s="54">
        <v>227650</v>
      </c>
      <c r="E250" s="54">
        <v>227645.2</v>
      </c>
      <c r="F250" s="52">
        <f t="shared" si="8"/>
        <v>4.7999999999883585</v>
      </c>
    </row>
    <row r="251" spans="1:6" ht="12.75">
      <c r="A251" s="115" t="s">
        <v>174</v>
      </c>
      <c r="B251" s="18" t="s">
        <v>144</v>
      </c>
      <c r="C251" s="61" t="s">
        <v>175</v>
      </c>
      <c r="D251" s="54">
        <v>5886781703.38</v>
      </c>
      <c r="E251" s="54">
        <v>5474208497.09</v>
      </c>
      <c r="F251" s="52">
        <f t="shared" si="8"/>
        <v>412573206.28999996</v>
      </c>
    </row>
    <row r="252" spans="1:6" ht="12.75">
      <c r="A252" s="112" t="s">
        <v>371</v>
      </c>
      <c r="B252" s="18" t="s">
        <v>144</v>
      </c>
      <c r="C252" s="62" t="s">
        <v>579</v>
      </c>
      <c r="D252" s="54">
        <v>4923407042.65</v>
      </c>
      <c r="E252" s="54">
        <v>4859700905.44</v>
      </c>
      <c r="F252" s="52">
        <f t="shared" si="8"/>
        <v>63706137.21000004</v>
      </c>
    </row>
    <row r="253" spans="1:6" ht="12.75">
      <c r="A253" s="113" t="s">
        <v>373</v>
      </c>
      <c r="B253" s="18" t="s">
        <v>144</v>
      </c>
      <c r="C253" s="62" t="s">
        <v>580</v>
      </c>
      <c r="D253" s="54">
        <v>284889200</v>
      </c>
      <c r="E253" s="54">
        <v>267417389.57</v>
      </c>
      <c r="F253" s="52">
        <f t="shared" si="8"/>
        <v>17471810.430000007</v>
      </c>
    </row>
    <row r="254" spans="1:6" ht="12.75">
      <c r="A254" s="113" t="s">
        <v>375</v>
      </c>
      <c r="B254" s="18" t="s">
        <v>144</v>
      </c>
      <c r="C254" s="62" t="s">
        <v>581</v>
      </c>
      <c r="D254" s="54">
        <v>186994762</v>
      </c>
      <c r="E254" s="54">
        <v>176974290.57</v>
      </c>
      <c r="F254" s="52">
        <f t="shared" si="8"/>
        <v>10020471.430000007</v>
      </c>
    </row>
    <row r="255" spans="1:6" ht="12.75">
      <c r="A255" s="113" t="s">
        <v>377</v>
      </c>
      <c r="B255" s="18" t="s">
        <v>144</v>
      </c>
      <c r="C255" s="62" t="s">
        <v>582</v>
      </c>
      <c r="D255" s="54">
        <v>34717200</v>
      </c>
      <c r="E255" s="54">
        <v>33932804.98</v>
      </c>
      <c r="F255" s="52">
        <f t="shared" si="8"/>
        <v>784395.0200000033</v>
      </c>
    </row>
    <row r="256" spans="1:6" ht="12.75">
      <c r="A256" s="113" t="s">
        <v>379</v>
      </c>
      <c r="B256" s="18" t="s">
        <v>144</v>
      </c>
      <c r="C256" s="62" t="s">
        <v>583</v>
      </c>
      <c r="D256" s="54">
        <v>63177238</v>
      </c>
      <c r="E256" s="54">
        <v>56510294.02</v>
      </c>
      <c r="F256" s="52">
        <f t="shared" si="8"/>
        <v>6666943.979999997</v>
      </c>
    </row>
    <row r="257" spans="1:6" ht="12.75">
      <c r="A257" s="113" t="s">
        <v>381</v>
      </c>
      <c r="B257" s="18" t="s">
        <v>144</v>
      </c>
      <c r="C257" s="62" t="s">
        <v>584</v>
      </c>
      <c r="D257" s="54">
        <v>122553639.94</v>
      </c>
      <c r="E257" s="54">
        <v>111571446.21</v>
      </c>
      <c r="F257" s="52">
        <f t="shared" si="8"/>
        <v>10982193.730000004</v>
      </c>
    </row>
    <row r="258" spans="1:6" ht="12.75">
      <c r="A258" s="113" t="s">
        <v>383</v>
      </c>
      <c r="B258" s="18" t="s">
        <v>144</v>
      </c>
      <c r="C258" s="62" t="s">
        <v>585</v>
      </c>
      <c r="D258" s="54">
        <v>1528251</v>
      </c>
      <c r="E258" s="54">
        <v>1408928.21</v>
      </c>
      <c r="F258" s="52">
        <f t="shared" si="8"/>
        <v>119322.79000000004</v>
      </c>
    </row>
    <row r="259" spans="1:6" ht="12.75">
      <c r="A259" s="113" t="s">
        <v>385</v>
      </c>
      <c r="B259" s="18" t="s">
        <v>144</v>
      </c>
      <c r="C259" s="62" t="s">
        <v>586</v>
      </c>
      <c r="D259" s="54">
        <v>630700</v>
      </c>
      <c r="E259" s="54">
        <v>606302</v>
      </c>
      <c r="F259" s="52">
        <f t="shared" si="8"/>
        <v>24398</v>
      </c>
    </row>
    <row r="260" spans="1:6" ht="12.75">
      <c r="A260" s="113" t="s">
        <v>387</v>
      </c>
      <c r="B260" s="18" t="s">
        <v>144</v>
      </c>
      <c r="C260" s="62" t="s">
        <v>587</v>
      </c>
      <c r="D260" s="54">
        <v>5369191.81</v>
      </c>
      <c r="E260" s="54">
        <v>4993879.24</v>
      </c>
      <c r="F260" s="52">
        <f t="shared" si="8"/>
        <v>375312.56999999937</v>
      </c>
    </row>
    <row r="261" spans="1:6" ht="12.75">
      <c r="A261" s="113" t="s">
        <v>391</v>
      </c>
      <c r="B261" s="18" t="s">
        <v>144</v>
      </c>
      <c r="C261" s="62" t="s">
        <v>588</v>
      </c>
      <c r="D261" s="54">
        <v>27684728.55</v>
      </c>
      <c r="E261" s="54">
        <v>27578363.78</v>
      </c>
      <c r="F261" s="52">
        <f t="shared" si="8"/>
        <v>106364.76999999955</v>
      </c>
    </row>
    <row r="262" spans="1:6" ht="12.75">
      <c r="A262" s="113" t="s">
        <v>393</v>
      </c>
      <c r="B262" s="18" t="s">
        <v>144</v>
      </c>
      <c r="C262" s="62" t="s">
        <v>589</v>
      </c>
      <c r="D262" s="54">
        <v>87340768.58</v>
      </c>
      <c r="E262" s="54">
        <v>76983972.98</v>
      </c>
      <c r="F262" s="52">
        <f t="shared" si="8"/>
        <v>10356795.599999994</v>
      </c>
    </row>
    <row r="263" spans="1:6" ht="12.75">
      <c r="A263" s="113" t="s">
        <v>395</v>
      </c>
      <c r="B263" s="18" t="s">
        <v>144</v>
      </c>
      <c r="C263" s="62" t="s">
        <v>590</v>
      </c>
      <c r="D263" s="54">
        <v>4491276869.14</v>
      </c>
      <c r="E263" s="54">
        <v>4460410992.93</v>
      </c>
      <c r="F263" s="52">
        <f t="shared" si="8"/>
        <v>30865876.21000004</v>
      </c>
    </row>
    <row r="264" spans="1:6" ht="12.75">
      <c r="A264" s="113" t="s">
        <v>549</v>
      </c>
      <c r="B264" s="18" t="s">
        <v>144</v>
      </c>
      <c r="C264" s="62" t="s">
        <v>591</v>
      </c>
      <c r="D264" s="54">
        <v>4247880469.14</v>
      </c>
      <c r="E264" s="54">
        <v>4223890322.03</v>
      </c>
      <c r="F264" s="52">
        <f t="shared" si="8"/>
        <v>23990147.109999657</v>
      </c>
    </row>
    <row r="265" spans="1:6" ht="22.5">
      <c r="A265" s="113" t="s">
        <v>472</v>
      </c>
      <c r="B265" s="18" t="s">
        <v>144</v>
      </c>
      <c r="C265" s="62" t="s">
        <v>592</v>
      </c>
      <c r="D265" s="54">
        <v>243396400</v>
      </c>
      <c r="E265" s="54">
        <v>236520670.9</v>
      </c>
      <c r="F265" s="52">
        <f t="shared" si="8"/>
        <v>6875729.099999994</v>
      </c>
    </row>
    <row r="266" spans="1:6" ht="12.75">
      <c r="A266" s="113" t="s">
        <v>593</v>
      </c>
      <c r="B266" s="48" t="s">
        <v>144</v>
      </c>
      <c r="C266" s="62" t="s">
        <v>594</v>
      </c>
      <c r="D266" s="54">
        <v>4496000</v>
      </c>
      <c r="E266" s="54">
        <v>348800.46</v>
      </c>
      <c r="F266" s="52">
        <f t="shared" si="8"/>
        <v>4147199.54</v>
      </c>
    </row>
    <row r="267" spans="1:6" ht="12.75">
      <c r="A267" s="113" t="s">
        <v>595</v>
      </c>
      <c r="B267" s="48" t="s">
        <v>144</v>
      </c>
      <c r="C267" s="62" t="s">
        <v>596</v>
      </c>
      <c r="D267" s="54">
        <v>4496000</v>
      </c>
      <c r="E267" s="54">
        <v>348800.46</v>
      </c>
      <c r="F267" s="52">
        <f t="shared" si="8"/>
        <v>4147199.54</v>
      </c>
    </row>
    <row r="268" spans="1:6" ht="12.75">
      <c r="A268" s="113" t="s">
        <v>403</v>
      </c>
      <c r="B268" s="48" t="s">
        <v>144</v>
      </c>
      <c r="C268" s="62" t="s">
        <v>597</v>
      </c>
      <c r="D268" s="54">
        <v>20191333.57</v>
      </c>
      <c r="E268" s="54">
        <v>19952276.27</v>
      </c>
      <c r="F268" s="52">
        <f aca="true" t="shared" si="9" ref="F268:F316">D268-E268</f>
        <v>239057.30000000075</v>
      </c>
    </row>
    <row r="269" spans="1:6" ht="12.75">
      <c r="A269" s="113" t="s">
        <v>405</v>
      </c>
      <c r="B269" s="18" t="s">
        <v>144</v>
      </c>
      <c r="C269" s="62" t="s">
        <v>598</v>
      </c>
      <c r="D269" s="54">
        <v>963374660.73</v>
      </c>
      <c r="E269" s="54">
        <v>614507591.65</v>
      </c>
      <c r="F269" s="52">
        <f t="shared" si="9"/>
        <v>348867069.08000004</v>
      </c>
    </row>
    <row r="270" spans="1:6" ht="12.75">
      <c r="A270" s="113" t="s">
        <v>407</v>
      </c>
      <c r="B270" s="18" t="s">
        <v>144</v>
      </c>
      <c r="C270" s="62" t="s">
        <v>599</v>
      </c>
      <c r="D270" s="54">
        <v>950313700.22</v>
      </c>
      <c r="E270" s="54">
        <v>604762902.6</v>
      </c>
      <c r="F270" s="52">
        <f t="shared" si="9"/>
        <v>345550797.62</v>
      </c>
    </row>
    <row r="271" spans="1:6" ht="12.75">
      <c r="A271" s="113" t="s">
        <v>409</v>
      </c>
      <c r="B271" s="18" t="s">
        <v>144</v>
      </c>
      <c r="C271" s="62" t="s">
        <v>600</v>
      </c>
      <c r="D271" s="54">
        <v>13060960.51</v>
      </c>
      <c r="E271" s="54">
        <v>9744689.05</v>
      </c>
      <c r="F271" s="52">
        <f t="shared" si="9"/>
        <v>3316271.459999999</v>
      </c>
    </row>
    <row r="272" spans="1:6" ht="12.75">
      <c r="A272" s="115" t="s">
        <v>176</v>
      </c>
      <c r="B272" s="64" t="s">
        <v>144</v>
      </c>
      <c r="C272" s="61" t="s">
        <v>177</v>
      </c>
      <c r="D272" s="54">
        <v>2412112469.94</v>
      </c>
      <c r="E272" s="54">
        <v>2059514373.08</v>
      </c>
      <c r="F272" s="52">
        <f t="shared" si="9"/>
        <v>352598096.86000013</v>
      </c>
    </row>
    <row r="273" spans="1:6" ht="12.75">
      <c r="A273" s="112" t="s">
        <v>371</v>
      </c>
      <c r="B273" s="18" t="s">
        <v>144</v>
      </c>
      <c r="C273" s="62" t="s">
        <v>601</v>
      </c>
      <c r="D273" s="54">
        <v>1481044949.94</v>
      </c>
      <c r="E273" s="54">
        <v>1468630252.6</v>
      </c>
      <c r="F273" s="52">
        <f t="shared" si="9"/>
        <v>12414697.340000153</v>
      </c>
    </row>
    <row r="274" spans="1:6" ht="12.75">
      <c r="A274" s="113" t="s">
        <v>381</v>
      </c>
      <c r="B274" s="18" t="s">
        <v>144</v>
      </c>
      <c r="C274" s="62" t="s">
        <v>602</v>
      </c>
      <c r="D274" s="54">
        <v>47366580</v>
      </c>
      <c r="E274" s="54">
        <v>45291517.69</v>
      </c>
      <c r="F274" s="52">
        <f t="shared" si="9"/>
        <v>2075062.3100000024</v>
      </c>
    </row>
    <row r="275" spans="1:6" ht="12.75">
      <c r="A275" s="113" t="s">
        <v>393</v>
      </c>
      <c r="B275" s="18" t="s">
        <v>144</v>
      </c>
      <c r="C275" s="62" t="s">
        <v>603</v>
      </c>
      <c r="D275" s="54">
        <v>47366580</v>
      </c>
      <c r="E275" s="54">
        <v>45291517.69</v>
      </c>
      <c r="F275" s="52">
        <f t="shared" si="9"/>
        <v>2075062.3100000024</v>
      </c>
    </row>
    <row r="276" spans="1:6" ht="12.75">
      <c r="A276" s="113" t="s">
        <v>395</v>
      </c>
      <c r="B276" s="18" t="s">
        <v>144</v>
      </c>
      <c r="C276" s="62" t="s">
        <v>604</v>
      </c>
      <c r="D276" s="54">
        <v>1433146392.94</v>
      </c>
      <c r="E276" s="54">
        <v>1423007263.91</v>
      </c>
      <c r="F276" s="52">
        <f t="shared" si="9"/>
        <v>10139129.029999971</v>
      </c>
    </row>
    <row r="277" spans="1:6" ht="12.75">
      <c r="A277" s="113" t="s">
        <v>549</v>
      </c>
      <c r="B277" s="18" t="s">
        <v>144</v>
      </c>
      <c r="C277" s="62" t="s">
        <v>605</v>
      </c>
      <c r="D277" s="54">
        <v>1413771392.94</v>
      </c>
      <c r="E277" s="54">
        <v>1404885126.24</v>
      </c>
      <c r="F277" s="52">
        <f t="shared" si="9"/>
        <v>8886266.700000048</v>
      </c>
    </row>
    <row r="278" spans="1:6" ht="22.5">
      <c r="A278" s="113" t="s">
        <v>472</v>
      </c>
      <c r="B278" s="18" t="s">
        <v>144</v>
      </c>
      <c r="C278" s="62" t="s">
        <v>606</v>
      </c>
      <c r="D278" s="54">
        <v>19375000</v>
      </c>
      <c r="E278" s="54">
        <v>18122137.67</v>
      </c>
      <c r="F278" s="52">
        <f t="shared" si="9"/>
        <v>1252862.3299999982</v>
      </c>
    </row>
    <row r="279" spans="1:6" ht="12.75">
      <c r="A279" s="113" t="s">
        <v>403</v>
      </c>
      <c r="B279" s="18" t="s">
        <v>144</v>
      </c>
      <c r="C279" s="62" t="s">
        <v>607</v>
      </c>
      <c r="D279" s="54">
        <v>531977</v>
      </c>
      <c r="E279" s="54">
        <v>331471</v>
      </c>
      <c r="F279" s="52">
        <f t="shared" si="9"/>
        <v>200506</v>
      </c>
    </row>
    <row r="280" spans="1:6" ht="12.75">
      <c r="A280" s="113" t="s">
        <v>405</v>
      </c>
      <c r="B280" s="18" t="s">
        <v>144</v>
      </c>
      <c r="C280" s="62" t="s">
        <v>608</v>
      </c>
      <c r="D280" s="54">
        <v>931067520</v>
      </c>
      <c r="E280" s="54">
        <v>590884120.48</v>
      </c>
      <c r="F280" s="52">
        <f t="shared" si="9"/>
        <v>340183399.52</v>
      </c>
    </row>
    <row r="281" spans="1:6" ht="12.75">
      <c r="A281" s="113" t="s">
        <v>407</v>
      </c>
      <c r="B281" s="18" t="s">
        <v>144</v>
      </c>
      <c r="C281" s="62" t="s">
        <v>609</v>
      </c>
      <c r="D281" s="54">
        <v>931067520</v>
      </c>
      <c r="E281" s="54">
        <v>590884120.48</v>
      </c>
      <c r="F281" s="52">
        <f t="shared" si="9"/>
        <v>340183399.52</v>
      </c>
    </row>
    <row r="282" spans="1:6" ht="12.75">
      <c r="A282" s="115" t="s">
        <v>178</v>
      </c>
      <c r="B282" s="64" t="s">
        <v>144</v>
      </c>
      <c r="C282" s="61" t="s">
        <v>179</v>
      </c>
      <c r="D282" s="63">
        <v>3028748657.44</v>
      </c>
      <c r="E282" s="54">
        <v>2984812189.32</v>
      </c>
      <c r="F282" s="52">
        <f t="shared" si="9"/>
        <v>43936468.119999886</v>
      </c>
    </row>
    <row r="283" spans="1:6" ht="12.75">
      <c r="A283" s="112" t="s">
        <v>371</v>
      </c>
      <c r="B283" s="18" t="s">
        <v>144</v>
      </c>
      <c r="C283" s="62" t="s">
        <v>610</v>
      </c>
      <c r="D283" s="54">
        <v>3001545172.94</v>
      </c>
      <c r="E283" s="54">
        <v>2966207826.67</v>
      </c>
      <c r="F283" s="52">
        <f t="shared" si="9"/>
        <v>35337346.26999998</v>
      </c>
    </row>
    <row r="284" spans="1:6" ht="12.75">
      <c r="A284" s="113" t="s">
        <v>373</v>
      </c>
      <c r="B284" s="18" t="s">
        <v>144</v>
      </c>
      <c r="C284" s="62" t="s">
        <v>611</v>
      </c>
      <c r="D284" s="54">
        <v>86481400</v>
      </c>
      <c r="E284" s="54">
        <v>75818055.58</v>
      </c>
      <c r="F284" s="52">
        <f t="shared" si="9"/>
        <v>10663344.420000002</v>
      </c>
    </row>
    <row r="285" spans="1:6" ht="12.75">
      <c r="A285" s="113" t="s">
        <v>375</v>
      </c>
      <c r="B285" s="48" t="s">
        <v>144</v>
      </c>
      <c r="C285" s="62" t="s">
        <v>612</v>
      </c>
      <c r="D285" s="54">
        <v>66255900</v>
      </c>
      <c r="E285" s="54">
        <v>58663276.99</v>
      </c>
      <c r="F285" s="52">
        <f t="shared" si="9"/>
        <v>7592623.009999998</v>
      </c>
    </row>
    <row r="286" spans="1:6" ht="12.75">
      <c r="A286" s="113" t="s">
        <v>377</v>
      </c>
      <c r="B286" s="48" t="s">
        <v>144</v>
      </c>
      <c r="C286" s="62" t="s">
        <v>613</v>
      </c>
      <c r="D286" s="54">
        <v>107900</v>
      </c>
      <c r="E286" s="54">
        <v>105125.67</v>
      </c>
      <c r="F286" s="52">
        <f t="shared" si="9"/>
        <v>2774.3300000000017</v>
      </c>
    </row>
    <row r="287" spans="1:6" ht="12.75">
      <c r="A287" s="113" t="s">
        <v>379</v>
      </c>
      <c r="B287" s="48" t="s">
        <v>144</v>
      </c>
      <c r="C287" s="62" t="s">
        <v>614</v>
      </c>
      <c r="D287" s="54">
        <v>20117600</v>
      </c>
      <c r="E287" s="54">
        <v>17049652.92</v>
      </c>
      <c r="F287" s="52">
        <f t="shared" si="9"/>
        <v>3067947.079999998</v>
      </c>
    </row>
    <row r="288" spans="1:6" ht="12.75">
      <c r="A288" s="113" t="s">
        <v>381</v>
      </c>
      <c r="B288" s="18" t="s">
        <v>144</v>
      </c>
      <c r="C288" s="62" t="s">
        <v>615</v>
      </c>
      <c r="D288" s="54">
        <v>45357805.74</v>
      </c>
      <c r="E288" s="54">
        <v>37908086.6</v>
      </c>
      <c r="F288" s="52">
        <f t="shared" si="9"/>
        <v>7449719.140000001</v>
      </c>
    </row>
    <row r="289" spans="1:6" ht="12.75">
      <c r="A289" s="113" t="s">
        <v>383</v>
      </c>
      <c r="B289" s="18" t="s">
        <v>144</v>
      </c>
      <c r="C289" s="62" t="s">
        <v>616</v>
      </c>
      <c r="D289" s="54">
        <v>299265</v>
      </c>
      <c r="E289" s="54">
        <v>245505.73</v>
      </c>
      <c r="F289" s="52">
        <f t="shared" si="9"/>
        <v>53759.26999999999</v>
      </c>
    </row>
    <row r="290" spans="1:6" ht="12.75">
      <c r="A290" s="113" t="s">
        <v>385</v>
      </c>
      <c r="B290" s="18" t="s">
        <v>144</v>
      </c>
      <c r="C290" s="62" t="s">
        <v>617</v>
      </c>
      <c r="D290" s="54">
        <v>211700</v>
      </c>
      <c r="E290" s="54">
        <v>189379</v>
      </c>
      <c r="F290" s="52">
        <f t="shared" si="9"/>
        <v>22321</v>
      </c>
    </row>
    <row r="291" spans="1:6" ht="12.75">
      <c r="A291" s="113" t="s">
        <v>387</v>
      </c>
      <c r="B291" s="18" t="s">
        <v>144</v>
      </c>
      <c r="C291" s="62" t="s">
        <v>618</v>
      </c>
      <c r="D291" s="54">
        <v>3705947</v>
      </c>
      <c r="E291" s="54">
        <v>3471598.71</v>
      </c>
      <c r="F291" s="52">
        <f t="shared" si="9"/>
        <v>234348.29000000004</v>
      </c>
    </row>
    <row r="292" spans="1:6" ht="12.75">
      <c r="A292" s="113" t="s">
        <v>391</v>
      </c>
      <c r="B292" s="18" t="s">
        <v>144</v>
      </c>
      <c r="C292" s="62" t="s">
        <v>619</v>
      </c>
      <c r="D292" s="54">
        <v>13803161.74</v>
      </c>
      <c r="E292" s="54">
        <v>13702383.64</v>
      </c>
      <c r="F292" s="52">
        <f t="shared" si="9"/>
        <v>100778.09999999963</v>
      </c>
    </row>
    <row r="293" spans="1:6" ht="12.75">
      <c r="A293" s="113" t="s">
        <v>393</v>
      </c>
      <c r="B293" s="18" t="s">
        <v>144</v>
      </c>
      <c r="C293" s="62" t="s">
        <v>620</v>
      </c>
      <c r="D293" s="54">
        <v>27337732</v>
      </c>
      <c r="E293" s="54">
        <v>20299219.52</v>
      </c>
      <c r="F293" s="52">
        <f t="shared" si="9"/>
        <v>7038512.48</v>
      </c>
    </row>
    <row r="294" spans="1:6" ht="12.75">
      <c r="A294" s="113" t="s">
        <v>395</v>
      </c>
      <c r="B294" s="18" t="s">
        <v>144</v>
      </c>
      <c r="C294" s="62" t="s">
        <v>621</v>
      </c>
      <c r="D294" s="54">
        <v>2866954868.2</v>
      </c>
      <c r="E294" s="54">
        <v>2849928609.05</v>
      </c>
      <c r="F294" s="52">
        <f t="shared" si="9"/>
        <v>17026259.14999962</v>
      </c>
    </row>
    <row r="295" spans="1:6" ht="12.75">
      <c r="A295" s="113" t="s">
        <v>549</v>
      </c>
      <c r="B295" s="18" t="s">
        <v>144</v>
      </c>
      <c r="C295" s="62" t="s">
        <v>622</v>
      </c>
      <c r="D295" s="54">
        <v>2762267468.2</v>
      </c>
      <c r="E295" s="54">
        <v>2748318462.56</v>
      </c>
      <c r="F295" s="52">
        <f t="shared" si="9"/>
        <v>13949005.639999866</v>
      </c>
    </row>
    <row r="296" spans="1:6" ht="22.5">
      <c r="A296" s="113" t="s">
        <v>472</v>
      </c>
      <c r="B296" s="18" t="s">
        <v>144</v>
      </c>
      <c r="C296" s="62" t="s">
        <v>623</v>
      </c>
      <c r="D296" s="54">
        <v>104687400</v>
      </c>
      <c r="E296" s="54">
        <v>101610146.49</v>
      </c>
      <c r="F296" s="52">
        <f t="shared" si="9"/>
        <v>3077253.5100000054</v>
      </c>
    </row>
    <row r="297" spans="1:6" ht="12.75">
      <c r="A297" s="113" t="s">
        <v>593</v>
      </c>
      <c r="B297" s="18" t="s">
        <v>144</v>
      </c>
      <c r="C297" s="62" t="s">
        <v>624</v>
      </c>
      <c r="D297" s="54">
        <v>527000</v>
      </c>
      <c r="E297" s="54">
        <v>348800.46</v>
      </c>
      <c r="F297" s="52">
        <f t="shared" si="9"/>
        <v>178199.53999999998</v>
      </c>
    </row>
    <row r="298" spans="1:6" ht="12.75">
      <c r="A298" s="113" t="s">
        <v>595</v>
      </c>
      <c r="B298" s="18" t="s">
        <v>144</v>
      </c>
      <c r="C298" s="62" t="s">
        <v>625</v>
      </c>
      <c r="D298" s="54">
        <v>527000</v>
      </c>
      <c r="E298" s="54">
        <v>348800.46</v>
      </c>
      <c r="F298" s="52">
        <f t="shared" si="9"/>
        <v>178199.53999999998</v>
      </c>
    </row>
    <row r="299" spans="1:6" ht="12.75">
      <c r="A299" s="113" t="s">
        <v>403</v>
      </c>
      <c r="B299" s="18" t="s">
        <v>144</v>
      </c>
      <c r="C299" s="62" t="s">
        <v>626</v>
      </c>
      <c r="D299" s="54">
        <v>2224099</v>
      </c>
      <c r="E299" s="54">
        <v>2204274.98</v>
      </c>
      <c r="F299" s="52">
        <f t="shared" si="9"/>
        <v>19824.02000000002</v>
      </c>
    </row>
    <row r="300" spans="1:6" ht="12.75">
      <c r="A300" s="113" t="s">
        <v>405</v>
      </c>
      <c r="B300" s="18" t="s">
        <v>144</v>
      </c>
      <c r="C300" s="62" t="s">
        <v>627</v>
      </c>
      <c r="D300" s="54">
        <v>27203484.5</v>
      </c>
      <c r="E300" s="54">
        <v>18604362.65</v>
      </c>
      <c r="F300" s="52">
        <f t="shared" si="9"/>
        <v>8599121.850000001</v>
      </c>
    </row>
    <row r="301" spans="1:6" ht="12.75">
      <c r="A301" s="113" t="s">
        <v>407</v>
      </c>
      <c r="B301" s="18" t="s">
        <v>144</v>
      </c>
      <c r="C301" s="62" t="s">
        <v>628</v>
      </c>
      <c r="D301" s="54">
        <v>17169508.5</v>
      </c>
      <c r="E301" s="54">
        <v>11808164.58</v>
      </c>
      <c r="F301" s="52">
        <f t="shared" si="9"/>
        <v>5361343.92</v>
      </c>
    </row>
    <row r="302" spans="1:6" ht="12.75">
      <c r="A302" s="113" t="s">
        <v>409</v>
      </c>
      <c r="B302" s="18" t="s">
        <v>144</v>
      </c>
      <c r="C302" s="62" t="s">
        <v>629</v>
      </c>
      <c r="D302" s="54">
        <v>10033976</v>
      </c>
      <c r="E302" s="54">
        <v>6796198.07</v>
      </c>
      <c r="F302" s="52">
        <f t="shared" si="9"/>
        <v>3237777.9299999997</v>
      </c>
    </row>
    <row r="303" spans="1:6" ht="24">
      <c r="A303" s="115" t="s">
        <v>180</v>
      </c>
      <c r="B303" s="18" t="s">
        <v>144</v>
      </c>
      <c r="C303" s="61" t="s">
        <v>181</v>
      </c>
      <c r="D303" s="54">
        <v>19083640</v>
      </c>
      <c r="E303" s="54">
        <v>19080420.86</v>
      </c>
      <c r="F303" s="52">
        <f t="shared" si="9"/>
        <v>3219.140000000596</v>
      </c>
    </row>
    <row r="304" spans="1:6" ht="12.75">
      <c r="A304" s="112" t="s">
        <v>371</v>
      </c>
      <c r="B304" s="18" t="s">
        <v>144</v>
      </c>
      <c r="C304" s="62" t="s">
        <v>630</v>
      </c>
      <c r="D304" s="54">
        <v>19083640</v>
      </c>
      <c r="E304" s="54">
        <v>19080420.86</v>
      </c>
      <c r="F304" s="52">
        <f t="shared" si="9"/>
        <v>3219.140000000596</v>
      </c>
    </row>
    <row r="305" spans="1:6" ht="12.75">
      <c r="A305" s="113" t="s">
        <v>395</v>
      </c>
      <c r="B305" s="18" t="s">
        <v>144</v>
      </c>
      <c r="C305" s="62" t="s">
        <v>631</v>
      </c>
      <c r="D305" s="54">
        <v>19083640</v>
      </c>
      <c r="E305" s="54">
        <v>19080420.86</v>
      </c>
      <c r="F305" s="52">
        <f t="shared" si="9"/>
        <v>3219.140000000596</v>
      </c>
    </row>
    <row r="306" spans="1:6" ht="12.75">
      <c r="A306" s="113" t="s">
        <v>549</v>
      </c>
      <c r="B306" s="18" t="s">
        <v>144</v>
      </c>
      <c r="C306" s="62" t="s">
        <v>632</v>
      </c>
      <c r="D306" s="54">
        <v>19083640</v>
      </c>
      <c r="E306" s="54">
        <v>19080420.86</v>
      </c>
      <c r="F306" s="52">
        <f t="shared" si="9"/>
        <v>3219.140000000596</v>
      </c>
    </row>
    <row r="307" spans="1:6" ht="12.75">
      <c r="A307" s="115" t="s">
        <v>182</v>
      </c>
      <c r="B307" s="18" t="s">
        <v>144</v>
      </c>
      <c r="C307" s="61" t="s">
        <v>183</v>
      </c>
      <c r="D307" s="54">
        <v>4152000</v>
      </c>
      <c r="E307" s="54">
        <v>3330953.98</v>
      </c>
      <c r="F307" s="52">
        <f t="shared" si="9"/>
        <v>821046.02</v>
      </c>
    </row>
    <row r="308" spans="1:6" ht="12.75">
      <c r="A308" s="112" t="s">
        <v>371</v>
      </c>
      <c r="B308" s="18" t="s">
        <v>144</v>
      </c>
      <c r="C308" s="62" t="s">
        <v>633</v>
      </c>
      <c r="D308" s="54">
        <v>4152000</v>
      </c>
      <c r="E308" s="54">
        <v>3330953.98</v>
      </c>
      <c r="F308" s="52">
        <f t="shared" si="9"/>
        <v>821046.02</v>
      </c>
    </row>
    <row r="309" spans="1:6" ht="12.75">
      <c r="A309" s="113" t="s">
        <v>395</v>
      </c>
      <c r="B309" s="18" t="s">
        <v>144</v>
      </c>
      <c r="C309" s="62" t="s">
        <v>634</v>
      </c>
      <c r="D309" s="54">
        <v>4152000</v>
      </c>
      <c r="E309" s="54">
        <v>3330953.98</v>
      </c>
      <c r="F309" s="52">
        <f t="shared" si="9"/>
        <v>821046.02</v>
      </c>
    </row>
    <row r="310" spans="1:6" ht="22.5">
      <c r="A310" s="113" t="s">
        <v>472</v>
      </c>
      <c r="B310" s="18" t="s">
        <v>144</v>
      </c>
      <c r="C310" s="62" t="s">
        <v>635</v>
      </c>
      <c r="D310" s="54">
        <v>4152000</v>
      </c>
      <c r="E310" s="54">
        <v>3330953.98</v>
      </c>
      <c r="F310" s="52">
        <f t="shared" si="9"/>
        <v>821046.02</v>
      </c>
    </row>
    <row r="311" spans="1:6" ht="12.75">
      <c r="A311" s="115" t="s">
        <v>184</v>
      </c>
      <c r="B311" s="18" t="s">
        <v>144</v>
      </c>
      <c r="C311" s="61" t="s">
        <v>185</v>
      </c>
      <c r="D311" s="54">
        <v>29864750</v>
      </c>
      <c r="E311" s="54">
        <v>29849809.4</v>
      </c>
      <c r="F311" s="52">
        <f t="shared" si="9"/>
        <v>14940.60000000149</v>
      </c>
    </row>
    <row r="312" spans="1:6" ht="12.75">
      <c r="A312" s="112" t="s">
        <v>371</v>
      </c>
      <c r="B312" s="18" t="s">
        <v>144</v>
      </c>
      <c r="C312" s="62" t="s">
        <v>636</v>
      </c>
      <c r="D312" s="54">
        <v>29718450</v>
      </c>
      <c r="E312" s="54">
        <v>29703860.4</v>
      </c>
      <c r="F312" s="52">
        <f t="shared" si="9"/>
        <v>14589.60000000149</v>
      </c>
    </row>
    <row r="313" spans="1:6" ht="12.75">
      <c r="A313" s="113" t="s">
        <v>381</v>
      </c>
      <c r="B313" s="18" t="s">
        <v>144</v>
      </c>
      <c r="C313" s="62" t="s">
        <v>637</v>
      </c>
      <c r="D313" s="54">
        <v>4471193</v>
      </c>
      <c r="E313" s="54">
        <v>4470754.22</v>
      </c>
      <c r="F313" s="52">
        <f t="shared" si="9"/>
        <v>438.78000000026077</v>
      </c>
    </row>
    <row r="314" spans="1:6" ht="12.75">
      <c r="A314" s="113" t="s">
        <v>385</v>
      </c>
      <c r="B314" s="18" t="s">
        <v>144</v>
      </c>
      <c r="C314" s="62" t="s">
        <v>638</v>
      </c>
      <c r="D314" s="54">
        <v>369000</v>
      </c>
      <c r="E314" s="54">
        <v>368639.5</v>
      </c>
      <c r="F314" s="52">
        <f t="shared" si="9"/>
        <v>360.5</v>
      </c>
    </row>
    <row r="315" spans="1:6" ht="12.75">
      <c r="A315" s="113" t="s">
        <v>393</v>
      </c>
      <c r="B315" s="48" t="s">
        <v>144</v>
      </c>
      <c r="C315" s="62" t="s">
        <v>639</v>
      </c>
      <c r="D315" s="54">
        <v>4102193</v>
      </c>
      <c r="E315" s="54">
        <v>4102114.72</v>
      </c>
      <c r="F315" s="52">
        <f t="shared" si="9"/>
        <v>78.27999999979511</v>
      </c>
    </row>
    <row r="316" spans="1:6" ht="12.75">
      <c r="A316" s="113" t="s">
        <v>395</v>
      </c>
      <c r="B316" s="48" t="s">
        <v>144</v>
      </c>
      <c r="C316" s="62" t="s">
        <v>640</v>
      </c>
      <c r="D316" s="54">
        <v>8220907</v>
      </c>
      <c r="E316" s="54">
        <v>8212307.18</v>
      </c>
      <c r="F316" s="52">
        <f t="shared" si="9"/>
        <v>8599.820000000298</v>
      </c>
    </row>
    <row r="317" spans="1:6" ht="12.75">
      <c r="A317" s="113" t="s">
        <v>549</v>
      </c>
      <c r="B317" s="18" t="s">
        <v>144</v>
      </c>
      <c r="C317" s="62" t="s">
        <v>641</v>
      </c>
      <c r="D317" s="54">
        <v>8220907</v>
      </c>
      <c r="E317" s="54">
        <v>8212307.18</v>
      </c>
      <c r="F317" s="52">
        <f aca="true" t="shared" si="10" ref="F317:F367">D317-E317</f>
        <v>8599.820000000298</v>
      </c>
    </row>
    <row r="318" spans="1:6" ht="12.75">
      <c r="A318" s="113" t="s">
        <v>403</v>
      </c>
      <c r="B318" s="18" t="s">
        <v>144</v>
      </c>
      <c r="C318" s="62" t="s">
        <v>642</v>
      </c>
      <c r="D318" s="54">
        <v>17026350</v>
      </c>
      <c r="E318" s="54">
        <v>17020799</v>
      </c>
      <c r="F318" s="52">
        <f t="shared" si="10"/>
        <v>5551</v>
      </c>
    </row>
    <row r="319" spans="1:6" ht="12.75">
      <c r="A319" s="113" t="s">
        <v>405</v>
      </c>
      <c r="B319" s="18" t="s">
        <v>144</v>
      </c>
      <c r="C319" s="62" t="s">
        <v>643</v>
      </c>
      <c r="D319" s="54">
        <v>146300</v>
      </c>
      <c r="E319" s="54">
        <v>145949</v>
      </c>
      <c r="F319" s="52">
        <f t="shared" si="10"/>
        <v>351</v>
      </c>
    </row>
    <row r="320" spans="1:6" ht="12.75">
      <c r="A320" s="113" t="s">
        <v>409</v>
      </c>
      <c r="B320" s="18" t="s">
        <v>144</v>
      </c>
      <c r="C320" s="62" t="s">
        <v>644</v>
      </c>
      <c r="D320" s="54">
        <v>146300</v>
      </c>
      <c r="E320" s="54">
        <v>145949</v>
      </c>
      <c r="F320" s="52">
        <f t="shared" si="10"/>
        <v>351</v>
      </c>
    </row>
    <row r="321" spans="1:6" ht="12.75">
      <c r="A321" s="115" t="s">
        <v>118</v>
      </c>
      <c r="B321" s="18" t="s">
        <v>144</v>
      </c>
      <c r="C321" s="61" t="s">
        <v>119</v>
      </c>
      <c r="D321" s="54">
        <v>392820186</v>
      </c>
      <c r="E321" s="54">
        <v>377620750.45</v>
      </c>
      <c r="F321" s="52">
        <f t="shared" si="10"/>
        <v>15199435.550000012</v>
      </c>
    </row>
    <row r="322" spans="1:6" ht="12.75">
      <c r="A322" s="112" t="s">
        <v>371</v>
      </c>
      <c r="B322" s="18" t="s">
        <v>144</v>
      </c>
      <c r="C322" s="62" t="s">
        <v>645</v>
      </c>
      <c r="D322" s="54">
        <v>387862829.77</v>
      </c>
      <c r="E322" s="54">
        <v>372747590.93</v>
      </c>
      <c r="F322" s="52">
        <f t="shared" si="10"/>
        <v>15115238.839999974</v>
      </c>
    </row>
    <row r="323" spans="1:6" ht="12.75">
      <c r="A323" s="113" t="s">
        <v>373</v>
      </c>
      <c r="B323" s="18" t="s">
        <v>144</v>
      </c>
      <c r="C323" s="62" t="s">
        <v>646</v>
      </c>
      <c r="D323" s="54">
        <v>198407800</v>
      </c>
      <c r="E323" s="54">
        <v>191599333.99</v>
      </c>
      <c r="F323" s="52">
        <f t="shared" si="10"/>
        <v>6808466.00999999</v>
      </c>
    </row>
    <row r="324" spans="1:6" ht="12.75">
      <c r="A324" s="113" t="s">
        <v>375</v>
      </c>
      <c r="B324" s="18" t="s">
        <v>144</v>
      </c>
      <c r="C324" s="62" t="s">
        <v>647</v>
      </c>
      <c r="D324" s="54">
        <v>120738862</v>
      </c>
      <c r="E324" s="54">
        <v>118311013.58</v>
      </c>
      <c r="F324" s="52">
        <f t="shared" si="10"/>
        <v>2427848.420000002</v>
      </c>
    </row>
    <row r="325" spans="1:6" ht="12.75">
      <c r="A325" s="113" t="s">
        <v>377</v>
      </c>
      <c r="B325" s="18" t="s">
        <v>144</v>
      </c>
      <c r="C325" s="62" t="s">
        <v>648</v>
      </c>
      <c r="D325" s="54">
        <v>34609300</v>
      </c>
      <c r="E325" s="54">
        <v>33827679.31</v>
      </c>
      <c r="F325" s="52">
        <f t="shared" si="10"/>
        <v>781620.6899999976</v>
      </c>
    </row>
    <row r="326" spans="1:6" ht="12.75">
      <c r="A326" s="113" t="s">
        <v>379</v>
      </c>
      <c r="B326" s="18" t="s">
        <v>144</v>
      </c>
      <c r="C326" s="62" t="s">
        <v>649</v>
      </c>
      <c r="D326" s="54">
        <v>43059638</v>
      </c>
      <c r="E326" s="54">
        <v>39460641.1</v>
      </c>
      <c r="F326" s="86">
        <f t="shared" si="10"/>
        <v>3598996.8999999985</v>
      </c>
    </row>
    <row r="327" spans="1:6" ht="12.75">
      <c r="A327" s="113" t="s">
        <v>381</v>
      </c>
      <c r="B327" s="18" t="s">
        <v>144</v>
      </c>
      <c r="C327" s="62" t="s">
        <v>650</v>
      </c>
      <c r="D327" s="54">
        <v>25358061.2</v>
      </c>
      <c r="E327" s="54">
        <v>23901087.7</v>
      </c>
      <c r="F327" s="52">
        <f t="shared" si="10"/>
        <v>1456973.5</v>
      </c>
    </row>
    <row r="328" spans="1:6" ht="12.75">
      <c r="A328" s="113" t="s">
        <v>383</v>
      </c>
      <c r="B328" s="18" t="s">
        <v>144</v>
      </c>
      <c r="C328" s="62" t="s">
        <v>651</v>
      </c>
      <c r="D328" s="54">
        <v>1228986</v>
      </c>
      <c r="E328" s="54">
        <v>1163422.48</v>
      </c>
      <c r="F328" s="52">
        <f t="shared" si="10"/>
        <v>65563.52000000002</v>
      </c>
    </row>
    <row r="329" spans="1:6" ht="12.75">
      <c r="A329" s="113" t="s">
        <v>385</v>
      </c>
      <c r="B329" s="18" t="s">
        <v>144</v>
      </c>
      <c r="C329" s="62" t="s">
        <v>652</v>
      </c>
      <c r="D329" s="54">
        <v>50000</v>
      </c>
      <c r="E329" s="54">
        <v>48283.5</v>
      </c>
      <c r="F329" s="52">
        <f t="shared" si="10"/>
        <v>1716.5</v>
      </c>
    </row>
    <row r="330" spans="1:6" ht="12.75">
      <c r="A330" s="113" t="s">
        <v>387</v>
      </c>
      <c r="B330" s="18" t="s">
        <v>144</v>
      </c>
      <c r="C330" s="62" t="s">
        <v>653</v>
      </c>
      <c r="D330" s="54">
        <v>1663244.81</v>
      </c>
      <c r="E330" s="54">
        <v>1522280.53</v>
      </c>
      <c r="F330" s="52">
        <f t="shared" si="10"/>
        <v>140964.28000000003</v>
      </c>
    </row>
    <row r="331" spans="1:6" ht="12.75">
      <c r="A331" s="113" t="s">
        <v>391</v>
      </c>
      <c r="B331" s="18" t="s">
        <v>144</v>
      </c>
      <c r="C331" s="62" t="s">
        <v>654</v>
      </c>
      <c r="D331" s="54">
        <v>13881566.81</v>
      </c>
      <c r="E331" s="54">
        <v>13875980.14</v>
      </c>
      <c r="F331" s="52">
        <f t="shared" si="10"/>
        <v>5586.6699999999255</v>
      </c>
    </row>
    <row r="332" spans="1:6" ht="12.75">
      <c r="A332" s="113" t="s">
        <v>393</v>
      </c>
      <c r="B332" s="18" t="s">
        <v>144</v>
      </c>
      <c r="C332" s="62" t="s">
        <v>655</v>
      </c>
      <c r="D332" s="54">
        <v>8534263.58</v>
      </c>
      <c r="E332" s="54">
        <v>7291121.05</v>
      </c>
      <c r="F332" s="52">
        <f t="shared" si="10"/>
        <v>1243142.5300000003</v>
      </c>
    </row>
    <row r="333" spans="1:6" ht="12.75">
      <c r="A333" s="113" t="s">
        <v>395</v>
      </c>
      <c r="B333" s="18" t="s">
        <v>144</v>
      </c>
      <c r="C333" s="62" t="s">
        <v>656</v>
      </c>
      <c r="D333" s="54">
        <v>159719061</v>
      </c>
      <c r="E333" s="54">
        <v>156851437.95</v>
      </c>
      <c r="F333" s="52">
        <f t="shared" si="10"/>
        <v>2867623.050000012</v>
      </c>
    </row>
    <row r="334" spans="1:6" ht="12.75">
      <c r="A334" s="113" t="s">
        <v>549</v>
      </c>
      <c r="B334" s="18" t="s">
        <v>144</v>
      </c>
      <c r="C334" s="62" t="s">
        <v>657</v>
      </c>
      <c r="D334" s="54">
        <v>44537061</v>
      </c>
      <c r="E334" s="54">
        <v>43394005.19</v>
      </c>
      <c r="F334" s="52">
        <f t="shared" si="10"/>
        <v>1143055.8100000024</v>
      </c>
    </row>
    <row r="335" spans="1:6" ht="22.5">
      <c r="A335" s="113" t="s">
        <v>472</v>
      </c>
      <c r="B335" s="18" t="s">
        <v>144</v>
      </c>
      <c r="C335" s="62" t="s">
        <v>658</v>
      </c>
      <c r="D335" s="54">
        <v>115182000</v>
      </c>
      <c r="E335" s="54">
        <v>113457432.76</v>
      </c>
      <c r="F335" s="52">
        <f t="shared" si="10"/>
        <v>1724567.2399999946</v>
      </c>
    </row>
    <row r="336" spans="1:6" ht="12.75">
      <c r="A336" s="113" t="s">
        <v>593</v>
      </c>
      <c r="B336" s="18" t="s">
        <v>144</v>
      </c>
      <c r="C336" s="62" t="s">
        <v>970</v>
      </c>
      <c r="D336" s="63">
        <v>3969000</v>
      </c>
      <c r="E336" s="47">
        <v>0</v>
      </c>
      <c r="F336" s="52">
        <f t="shared" si="10"/>
        <v>3969000</v>
      </c>
    </row>
    <row r="337" spans="1:6" ht="12.75">
      <c r="A337" s="113" t="s">
        <v>595</v>
      </c>
      <c r="B337" s="18" t="s">
        <v>144</v>
      </c>
      <c r="C337" s="62" t="s">
        <v>971</v>
      </c>
      <c r="D337" s="54">
        <v>3969000</v>
      </c>
      <c r="E337" s="47">
        <v>0</v>
      </c>
      <c r="F337" s="52">
        <f t="shared" si="10"/>
        <v>3969000</v>
      </c>
    </row>
    <row r="338" spans="1:6" ht="12.75">
      <c r="A338" s="113" t="s">
        <v>403</v>
      </c>
      <c r="B338" s="18" t="s">
        <v>144</v>
      </c>
      <c r="C338" s="62" t="s">
        <v>659</v>
      </c>
      <c r="D338" s="54">
        <v>408907.57</v>
      </c>
      <c r="E338" s="54">
        <v>395731.29</v>
      </c>
      <c r="F338" s="52">
        <f t="shared" si="10"/>
        <v>13176.280000000028</v>
      </c>
    </row>
    <row r="339" spans="1:6" ht="12.75">
      <c r="A339" s="113" t="s">
        <v>405</v>
      </c>
      <c r="B339" s="18" t="s">
        <v>144</v>
      </c>
      <c r="C339" s="62" t="s">
        <v>660</v>
      </c>
      <c r="D339" s="54">
        <v>4957356.23</v>
      </c>
      <c r="E339" s="54">
        <v>4873159.52</v>
      </c>
      <c r="F339" s="52">
        <f t="shared" si="10"/>
        <v>84196.7100000009</v>
      </c>
    </row>
    <row r="340" spans="1:6" ht="12.75">
      <c r="A340" s="113" t="s">
        <v>407</v>
      </c>
      <c r="B340" s="18" t="s">
        <v>144</v>
      </c>
      <c r="C340" s="62" t="s">
        <v>661</v>
      </c>
      <c r="D340" s="54">
        <v>2076671.72</v>
      </c>
      <c r="E340" s="54">
        <v>2070617.54</v>
      </c>
      <c r="F340" s="52">
        <f t="shared" si="10"/>
        <v>6054.179999999935</v>
      </c>
    </row>
    <row r="341" spans="1:6" ht="12.75">
      <c r="A341" s="113" t="s">
        <v>409</v>
      </c>
      <c r="B341" s="18" t="s">
        <v>144</v>
      </c>
      <c r="C341" s="62" t="s">
        <v>662</v>
      </c>
      <c r="D341" s="54">
        <v>2880684.51</v>
      </c>
      <c r="E341" s="54">
        <v>2802541.98</v>
      </c>
      <c r="F341" s="52">
        <f t="shared" si="10"/>
        <v>78142.5299999998</v>
      </c>
    </row>
    <row r="342" spans="1:6" ht="12.75">
      <c r="A342" s="115" t="s">
        <v>232</v>
      </c>
      <c r="B342" s="48" t="s">
        <v>144</v>
      </c>
      <c r="C342" s="61" t="s">
        <v>120</v>
      </c>
      <c r="D342" s="54">
        <v>55393050</v>
      </c>
      <c r="E342" s="54">
        <v>55141408.24</v>
      </c>
      <c r="F342" s="52">
        <f t="shared" si="10"/>
        <v>251641.7599999979</v>
      </c>
    </row>
    <row r="343" spans="1:6" ht="12.75">
      <c r="A343" s="112" t="s">
        <v>371</v>
      </c>
      <c r="B343" s="48" t="s">
        <v>144</v>
      </c>
      <c r="C343" s="62" t="s">
        <v>663</v>
      </c>
      <c r="D343" s="54">
        <v>52852250</v>
      </c>
      <c r="E343" s="54">
        <v>52617634</v>
      </c>
      <c r="F343" s="52">
        <f t="shared" si="10"/>
        <v>234616</v>
      </c>
    </row>
    <row r="344" spans="1:6" ht="12.75">
      <c r="A344" s="113" t="s">
        <v>373</v>
      </c>
      <c r="B344" s="48" t="s">
        <v>144</v>
      </c>
      <c r="C344" s="62" t="s">
        <v>664</v>
      </c>
      <c r="D344" s="54">
        <v>17907000</v>
      </c>
      <c r="E344" s="54">
        <v>17837310.36</v>
      </c>
      <c r="F344" s="52">
        <f t="shared" si="10"/>
        <v>69689.6400000006</v>
      </c>
    </row>
    <row r="345" spans="1:6" ht="12.75">
      <c r="A345" s="114" t="s">
        <v>375</v>
      </c>
      <c r="B345" s="18" t="s">
        <v>144</v>
      </c>
      <c r="C345" s="62" t="s">
        <v>665</v>
      </c>
      <c r="D345" s="54">
        <v>11403000</v>
      </c>
      <c r="E345" s="54">
        <v>11382830.3</v>
      </c>
      <c r="F345" s="52">
        <f t="shared" si="10"/>
        <v>20169.699999999255</v>
      </c>
    </row>
    <row r="346" spans="1:6" ht="12.75">
      <c r="A346" s="114" t="s">
        <v>377</v>
      </c>
      <c r="B346" s="18" t="s">
        <v>144</v>
      </c>
      <c r="C346" s="62" t="s">
        <v>666</v>
      </c>
      <c r="D346" s="54">
        <v>3095000</v>
      </c>
      <c r="E346" s="54">
        <v>3094000</v>
      </c>
      <c r="F346" s="52">
        <f t="shared" si="10"/>
        <v>1000</v>
      </c>
    </row>
    <row r="347" spans="1:6" ht="12.75">
      <c r="A347" s="114" t="s">
        <v>379</v>
      </c>
      <c r="B347" s="18" t="s">
        <v>144</v>
      </c>
      <c r="C347" s="62" t="s">
        <v>667</v>
      </c>
      <c r="D347" s="54">
        <v>3409000</v>
      </c>
      <c r="E347" s="54">
        <v>3360480.06</v>
      </c>
      <c r="F347" s="52">
        <f t="shared" si="10"/>
        <v>48519.939999999944</v>
      </c>
    </row>
    <row r="348" spans="1:6" ht="12.75">
      <c r="A348" s="113" t="s">
        <v>381</v>
      </c>
      <c r="B348" s="18" t="s">
        <v>144</v>
      </c>
      <c r="C348" s="62" t="s">
        <v>668</v>
      </c>
      <c r="D348" s="54">
        <v>23426750</v>
      </c>
      <c r="E348" s="54">
        <v>23264392.45</v>
      </c>
      <c r="F348" s="52">
        <f t="shared" si="10"/>
        <v>162357.55000000075</v>
      </c>
    </row>
    <row r="349" spans="1:6" ht="12.75">
      <c r="A349" s="114" t="s">
        <v>383</v>
      </c>
      <c r="B349" s="18" t="s">
        <v>144</v>
      </c>
      <c r="C349" s="62" t="s">
        <v>669</v>
      </c>
      <c r="D349" s="54">
        <v>260000</v>
      </c>
      <c r="E349" s="54">
        <v>235640.32</v>
      </c>
      <c r="F349" s="52">
        <f t="shared" si="10"/>
        <v>24359.679999999993</v>
      </c>
    </row>
    <row r="350" spans="1:6" ht="12.75">
      <c r="A350" s="114" t="s">
        <v>385</v>
      </c>
      <c r="B350" s="18" t="s">
        <v>144</v>
      </c>
      <c r="C350" s="62" t="s">
        <v>670</v>
      </c>
      <c r="D350" s="54">
        <v>229000</v>
      </c>
      <c r="E350" s="54">
        <v>228620.9</v>
      </c>
      <c r="F350" s="52">
        <f t="shared" si="10"/>
        <v>379.1000000000058</v>
      </c>
    </row>
    <row r="351" spans="1:6" ht="12.75">
      <c r="A351" s="114" t="s">
        <v>387</v>
      </c>
      <c r="B351" s="18" t="s">
        <v>144</v>
      </c>
      <c r="C351" s="62" t="s">
        <v>671</v>
      </c>
      <c r="D351" s="54">
        <v>277000</v>
      </c>
      <c r="E351" s="54">
        <v>211639.7</v>
      </c>
      <c r="F351" s="52">
        <f t="shared" si="10"/>
        <v>65360.29999999999</v>
      </c>
    </row>
    <row r="352" spans="1:6" ht="12.75">
      <c r="A352" s="114" t="s">
        <v>391</v>
      </c>
      <c r="B352" s="18" t="s">
        <v>144</v>
      </c>
      <c r="C352" s="62" t="s">
        <v>672</v>
      </c>
      <c r="D352" s="54">
        <v>11274000</v>
      </c>
      <c r="E352" s="54">
        <v>11222472.26</v>
      </c>
      <c r="F352" s="52">
        <f t="shared" si="10"/>
        <v>51527.74000000022</v>
      </c>
    </row>
    <row r="353" spans="1:6" ht="12.75">
      <c r="A353" s="114" t="s">
        <v>393</v>
      </c>
      <c r="B353" s="18" t="s">
        <v>144</v>
      </c>
      <c r="C353" s="62" t="s">
        <v>673</v>
      </c>
      <c r="D353" s="54">
        <v>11386750</v>
      </c>
      <c r="E353" s="54">
        <v>11366019.27</v>
      </c>
      <c r="F353" s="52">
        <f t="shared" si="10"/>
        <v>20730.730000000447</v>
      </c>
    </row>
    <row r="354" spans="1:6" ht="12.75">
      <c r="A354" s="113" t="s">
        <v>395</v>
      </c>
      <c r="B354" s="18" t="s">
        <v>144</v>
      </c>
      <c r="C354" s="62" t="s">
        <v>674</v>
      </c>
      <c r="D354" s="54">
        <v>8924000</v>
      </c>
      <c r="E354" s="54">
        <v>8923657.28</v>
      </c>
      <c r="F354" s="52">
        <f t="shared" si="10"/>
        <v>342.72000000067055</v>
      </c>
    </row>
    <row r="355" spans="1:6" ht="12.75">
      <c r="A355" s="114" t="s">
        <v>549</v>
      </c>
      <c r="B355" s="18" t="s">
        <v>144</v>
      </c>
      <c r="C355" s="62" t="s">
        <v>675</v>
      </c>
      <c r="D355" s="54">
        <v>8924000</v>
      </c>
      <c r="E355" s="54">
        <v>8923657.28</v>
      </c>
      <c r="F355" s="52">
        <f t="shared" si="10"/>
        <v>342.72000000067055</v>
      </c>
    </row>
    <row r="356" spans="1:6" ht="12.75">
      <c r="A356" s="113" t="s">
        <v>403</v>
      </c>
      <c r="B356" s="18" t="s">
        <v>144</v>
      </c>
      <c r="C356" s="62" t="s">
        <v>676</v>
      </c>
      <c r="D356" s="54">
        <v>2594500</v>
      </c>
      <c r="E356" s="54">
        <v>2592273.91</v>
      </c>
      <c r="F356" s="52">
        <f t="shared" si="10"/>
        <v>2226.089999999851</v>
      </c>
    </row>
    <row r="357" spans="1:6" ht="12.75">
      <c r="A357" s="113" t="s">
        <v>405</v>
      </c>
      <c r="B357" s="18" t="s">
        <v>144</v>
      </c>
      <c r="C357" s="62" t="s">
        <v>677</v>
      </c>
      <c r="D357" s="54">
        <v>2540800</v>
      </c>
      <c r="E357" s="54">
        <v>2523774.24</v>
      </c>
      <c r="F357" s="52">
        <f t="shared" si="10"/>
        <v>17025.759999999776</v>
      </c>
    </row>
    <row r="358" spans="1:6" ht="12.75">
      <c r="A358" s="114" t="s">
        <v>407</v>
      </c>
      <c r="B358" s="18" t="s">
        <v>144</v>
      </c>
      <c r="C358" s="62" t="s">
        <v>678</v>
      </c>
      <c r="D358" s="54">
        <v>1851100</v>
      </c>
      <c r="E358" s="54">
        <v>1840353.2</v>
      </c>
      <c r="F358" s="52">
        <f t="shared" si="10"/>
        <v>10746.800000000047</v>
      </c>
    </row>
    <row r="359" spans="1:6" ht="12.75">
      <c r="A359" s="114" t="s">
        <v>409</v>
      </c>
      <c r="B359" s="18" t="s">
        <v>144</v>
      </c>
      <c r="C359" s="62" t="s">
        <v>679</v>
      </c>
      <c r="D359" s="54">
        <v>689700</v>
      </c>
      <c r="E359" s="54">
        <v>683421.04</v>
      </c>
      <c r="F359" s="52">
        <f t="shared" si="10"/>
        <v>6278.959999999963</v>
      </c>
    </row>
    <row r="360" spans="1:6" ht="12.75">
      <c r="A360" s="115" t="s">
        <v>121</v>
      </c>
      <c r="B360" s="18" t="s">
        <v>144</v>
      </c>
      <c r="C360" s="61" t="s">
        <v>122</v>
      </c>
      <c r="D360" s="54">
        <v>22362000</v>
      </c>
      <c r="E360" s="54">
        <v>22355880.72</v>
      </c>
      <c r="F360" s="52">
        <f t="shared" si="10"/>
        <v>6119.280000001192</v>
      </c>
    </row>
    <row r="361" spans="1:6" ht="12.75">
      <c r="A361" s="112" t="s">
        <v>371</v>
      </c>
      <c r="B361" s="18" t="s">
        <v>144</v>
      </c>
      <c r="C361" s="62" t="s">
        <v>680</v>
      </c>
      <c r="D361" s="54">
        <v>22262800</v>
      </c>
      <c r="E361" s="54">
        <v>22256760.72</v>
      </c>
      <c r="F361" s="52">
        <f t="shared" si="10"/>
        <v>6039.280000001192</v>
      </c>
    </row>
    <row r="362" spans="1:6" ht="12.75">
      <c r="A362" s="113" t="s">
        <v>381</v>
      </c>
      <c r="B362" s="48" t="s">
        <v>144</v>
      </c>
      <c r="C362" s="62" t="s">
        <v>681</v>
      </c>
      <c r="D362" s="54">
        <v>10840800</v>
      </c>
      <c r="E362" s="54">
        <v>10835226.44</v>
      </c>
      <c r="F362" s="52">
        <f t="shared" si="10"/>
        <v>5573.5600000005215</v>
      </c>
    </row>
    <row r="363" spans="1:6" ht="12.75">
      <c r="A363" s="113" t="s">
        <v>385</v>
      </c>
      <c r="B363" s="48" t="s">
        <v>144</v>
      </c>
      <c r="C363" s="62" t="s">
        <v>682</v>
      </c>
      <c r="D363" s="54">
        <v>229000</v>
      </c>
      <c r="E363" s="54">
        <v>228620.9</v>
      </c>
      <c r="F363" s="52">
        <f t="shared" si="10"/>
        <v>379.1000000000058</v>
      </c>
    </row>
    <row r="364" spans="1:6" ht="12.75">
      <c r="A364" s="113" t="s">
        <v>393</v>
      </c>
      <c r="B364" s="18" t="s">
        <v>144</v>
      </c>
      <c r="C364" s="62" t="s">
        <v>683</v>
      </c>
      <c r="D364" s="54">
        <v>10611800</v>
      </c>
      <c r="E364" s="54">
        <v>10606605.54</v>
      </c>
      <c r="F364" s="52">
        <f t="shared" si="10"/>
        <v>5194.460000000894</v>
      </c>
    </row>
    <row r="365" spans="1:6" ht="12.75">
      <c r="A365" s="113" t="s">
        <v>395</v>
      </c>
      <c r="B365" s="18" t="s">
        <v>144</v>
      </c>
      <c r="C365" s="62" t="s">
        <v>684</v>
      </c>
      <c r="D365" s="54">
        <v>8924000</v>
      </c>
      <c r="E365" s="54">
        <v>8923657.28</v>
      </c>
      <c r="F365" s="52">
        <f t="shared" si="10"/>
        <v>342.72000000067055</v>
      </c>
    </row>
    <row r="366" spans="1:6" ht="12.75">
      <c r="A366" s="113" t="s">
        <v>549</v>
      </c>
      <c r="B366" s="18" t="s">
        <v>144</v>
      </c>
      <c r="C366" s="62" t="s">
        <v>685</v>
      </c>
      <c r="D366" s="54">
        <v>8924000</v>
      </c>
      <c r="E366" s="54">
        <v>8923657.28</v>
      </c>
      <c r="F366" s="52">
        <f t="shared" si="10"/>
        <v>342.72000000067055</v>
      </c>
    </row>
    <row r="367" spans="1:6" ht="12.75">
      <c r="A367" s="113" t="s">
        <v>403</v>
      </c>
      <c r="B367" s="18" t="s">
        <v>144</v>
      </c>
      <c r="C367" s="62" t="s">
        <v>686</v>
      </c>
      <c r="D367" s="54">
        <v>2498000</v>
      </c>
      <c r="E367" s="54">
        <v>2497877</v>
      </c>
      <c r="F367" s="52">
        <f t="shared" si="10"/>
        <v>123</v>
      </c>
    </row>
    <row r="368" spans="1:6" ht="12.75">
      <c r="A368" s="113" t="s">
        <v>405</v>
      </c>
      <c r="B368" s="18" t="s">
        <v>144</v>
      </c>
      <c r="C368" s="62" t="s">
        <v>687</v>
      </c>
      <c r="D368" s="54">
        <v>99200</v>
      </c>
      <c r="E368" s="54">
        <v>99120</v>
      </c>
      <c r="F368" s="52">
        <f aca="true" t="shared" si="11" ref="F368:F417">D368-E368</f>
        <v>80</v>
      </c>
    </row>
    <row r="369" spans="1:6" ht="12.75">
      <c r="A369" s="113" t="s">
        <v>409</v>
      </c>
      <c r="B369" s="18" t="s">
        <v>144</v>
      </c>
      <c r="C369" s="62" t="s">
        <v>688</v>
      </c>
      <c r="D369" s="54">
        <v>99200</v>
      </c>
      <c r="E369" s="54">
        <v>99120</v>
      </c>
      <c r="F369" s="52">
        <f t="shared" si="11"/>
        <v>80</v>
      </c>
    </row>
    <row r="370" spans="1:6" ht="12.75">
      <c r="A370" s="115" t="s">
        <v>233</v>
      </c>
      <c r="B370" s="48" t="s">
        <v>144</v>
      </c>
      <c r="C370" s="61" t="s">
        <v>288</v>
      </c>
      <c r="D370" s="54">
        <v>33031050</v>
      </c>
      <c r="E370" s="54">
        <v>32785527.52</v>
      </c>
      <c r="F370" s="52">
        <f t="shared" si="11"/>
        <v>245522.48000000045</v>
      </c>
    </row>
    <row r="371" spans="1:6" ht="12.75">
      <c r="A371" s="112" t="s">
        <v>371</v>
      </c>
      <c r="B371" s="18" t="s">
        <v>144</v>
      </c>
      <c r="C371" s="62" t="s">
        <v>689</v>
      </c>
      <c r="D371" s="54">
        <v>30589450</v>
      </c>
      <c r="E371" s="54">
        <v>30360873.28</v>
      </c>
      <c r="F371" s="52">
        <f t="shared" si="11"/>
        <v>228576.7199999988</v>
      </c>
    </row>
    <row r="372" spans="1:6" ht="12.75">
      <c r="A372" s="113" t="s">
        <v>373</v>
      </c>
      <c r="B372" s="18" t="s">
        <v>144</v>
      </c>
      <c r="C372" s="62" t="s">
        <v>690</v>
      </c>
      <c r="D372" s="54">
        <v>17907000</v>
      </c>
      <c r="E372" s="54">
        <v>17837310.36</v>
      </c>
      <c r="F372" s="52">
        <f t="shared" si="11"/>
        <v>69689.6400000006</v>
      </c>
    </row>
    <row r="373" spans="1:6" ht="12.75">
      <c r="A373" s="113" t="s">
        <v>375</v>
      </c>
      <c r="B373" s="18" t="s">
        <v>144</v>
      </c>
      <c r="C373" s="62" t="s">
        <v>691</v>
      </c>
      <c r="D373" s="54">
        <v>11403000</v>
      </c>
      <c r="E373" s="54">
        <v>11382830.3</v>
      </c>
      <c r="F373" s="52">
        <f t="shared" si="11"/>
        <v>20169.699999999255</v>
      </c>
    </row>
    <row r="374" spans="1:6" ht="12.75">
      <c r="A374" s="113" t="s">
        <v>377</v>
      </c>
      <c r="B374" s="18" t="s">
        <v>144</v>
      </c>
      <c r="C374" s="62" t="s">
        <v>692</v>
      </c>
      <c r="D374" s="54">
        <v>3095000</v>
      </c>
      <c r="E374" s="54">
        <v>3094000</v>
      </c>
      <c r="F374" s="52">
        <f t="shared" si="11"/>
        <v>1000</v>
      </c>
    </row>
    <row r="375" spans="1:6" ht="12.75">
      <c r="A375" s="113" t="s">
        <v>379</v>
      </c>
      <c r="B375" s="18" t="s">
        <v>144</v>
      </c>
      <c r="C375" s="62" t="s">
        <v>693</v>
      </c>
      <c r="D375" s="54">
        <v>3409000</v>
      </c>
      <c r="E375" s="54">
        <v>3360480.06</v>
      </c>
      <c r="F375" s="52">
        <f t="shared" si="11"/>
        <v>48519.939999999944</v>
      </c>
    </row>
    <row r="376" spans="1:6" ht="12.75">
      <c r="A376" s="113" t="s">
        <v>381</v>
      </c>
      <c r="B376" s="18" t="s">
        <v>144</v>
      </c>
      <c r="C376" s="62" t="s">
        <v>694</v>
      </c>
      <c r="D376" s="54">
        <v>12585950</v>
      </c>
      <c r="E376" s="54">
        <v>12429166.01</v>
      </c>
      <c r="F376" s="52">
        <f t="shared" si="11"/>
        <v>156783.99000000022</v>
      </c>
    </row>
    <row r="377" spans="1:6" ht="12.75">
      <c r="A377" s="113" t="s">
        <v>383</v>
      </c>
      <c r="B377" s="18" t="s">
        <v>144</v>
      </c>
      <c r="C377" s="62" t="s">
        <v>695</v>
      </c>
      <c r="D377" s="54">
        <v>260000</v>
      </c>
      <c r="E377" s="54">
        <v>235640.32</v>
      </c>
      <c r="F377" s="52">
        <f t="shared" si="11"/>
        <v>24359.679999999993</v>
      </c>
    </row>
    <row r="378" spans="1:6" ht="12.75">
      <c r="A378" s="113" t="s">
        <v>387</v>
      </c>
      <c r="B378" s="18" t="s">
        <v>144</v>
      </c>
      <c r="C378" s="62" t="s">
        <v>696</v>
      </c>
      <c r="D378" s="54">
        <v>277000</v>
      </c>
      <c r="E378" s="54">
        <v>211639.7</v>
      </c>
      <c r="F378" s="52">
        <f t="shared" si="11"/>
        <v>65360.29999999999</v>
      </c>
    </row>
    <row r="379" spans="1:6" ht="12.75">
      <c r="A379" s="113" t="s">
        <v>391</v>
      </c>
      <c r="B379" s="18" t="s">
        <v>144</v>
      </c>
      <c r="C379" s="62" t="s">
        <v>697</v>
      </c>
      <c r="D379" s="54">
        <v>11274000</v>
      </c>
      <c r="E379" s="54">
        <v>11222472.26</v>
      </c>
      <c r="F379" s="52">
        <f t="shared" si="11"/>
        <v>51527.74000000022</v>
      </c>
    </row>
    <row r="380" spans="1:6" ht="12.75">
      <c r="A380" s="113" t="s">
        <v>393</v>
      </c>
      <c r="B380" s="18" t="s">
        <v>144</v>
      </c>
      <c r="C380" s="62" t="s">
        <v>698</v>
      </c>
      <c r="D380" s="54">
        <v>774950</v>
      </c>
      <c r="E380" s="54">
        <v>759413.73</v>
      </c>
      <c r="F380" s="52">
        <f t="shared" si="11"/>
        <v>15536.270000000019</v>
      </c>
    </row>
    <row r="381" spans="1:6" ht="12.75">
      <c r="A381" s="113" t="s">
        <v>403</v>
      </c>
      <c r="B381" s="18" t="s">
        <v>144</v>
      </c>
      <c r="C381" s="62" t="s">
        <v>699</v>
      </c>
      <c r="D381" s="54">
        <v>96500</v>
      </c>
      <c r="E381" s="54">
        <v>94396.91</v>
      </c>
      <c r="F381" s="52">
        <f t="shared" si="11"/>
        <v>2103.0899999999965</v>
      </c>
    </row>
    <row r="382" spans="1:6" ht="12.75">
      <c r="A382" s="113" t="s">
        <v>405</v>
      </c>
      <c r="B382" s="18" t="s">
        <v>144</v>
      </c>
      <c r="C382" s="62" t="s">
        <v>700</v>
      </c>
      <c r="D382" s="54">
        <v>2441600</v>
      </c>
      <c r="E382" s="54">
        <v>2424654.24</v>
      </c>
      <c r="F382" s="52">
        <f t="shared" si="11"/>
        <v>16945.759999999776</v>
      </c>
    </row>
    <row r="383" spans="1:6" ht="12.75">
      <c r="A383" s="113" t="s">
        <v>407</v>
      </c>
      <c r="B383" s="18" t="s">
        <v>144</v>
      </c>
      <c r="C383" s="62" t="s">
        <v>701</v>
      </c>
      <c r="D383" s="54">
        <v>1851100</v>
      </c>
      <c r="E383" s="54">
        <v>1840353.2</v>
      </c>
      <c r="F383" s="52">
        <f t="shared" si="11"/>
        <v>10746.800000000047</v>
      </c>
    </row>
    <row r="384" spans="1:6" ht="12.75">
      <c r="A384" s="113" t="s">
        <v>409</v>
      </c>
      <c r="B384" s="18" t="s">
        <v>144</v>
      </c>
      <c r="C384" s="62" t="s">
        <v>702</v>
      </c>
      <c r="D384" s="54">
        <v>590500</v>
      </c>
      <c r="E384" s="54">
        <v>584301.04</v>
      </c>
      <c r="F384" s="52">
        <f t="shared" si="11"/>
        <v>6198.959999999963</v>
      </c>
    </row>
    <row r="385" spans="1:6" ht="12.75">
      <c r="A385" s="115" t="s">
        <v>213</v>
      </c>
      <c r="B385" s="18" t="s">
        <v>144</v>
      </c>
      <c r="C385" s="61" t="s">
        <v>10</v>
      </c>
      <c r="D385" s="54">
        <v>799004170</v>
      </c>
      <c r="E385" s="54">
        <v>784564993.95</v>
      </c>
      <c r="F385" s="52">
        <f t="shared" si="11"/>
        <v>14439176.049999952</v>
      </c>
    </row>
    <row r="386" spans="1:6" ht="12.75">
      <c r="A386" s="112" t="s">
        <v>371</v>
      </c>
      <c r="B386" s="18" t="s">
        <v>144</v>
      </c>
      <c r="C386" s="62" t="s">
        <v>703</v>
      </c>
      <c r="D386" s="54">
        <v>763806234</v>
      </c>
      <c r="E386" s="54">
        <v>751201715.71</v>
      </c>
      <c r="F386" s="52">
        <f t="shared" si="11"/>
        <v>12604518.289999962</v>
      </c>
    </row>
    <row r="387" spans="1:6" ht="12.75">
      <c r="A387" s="113" t="s">
        <v>373</v>
      </c>
      <c r="B387" s="18" t="s">
        <v>144</v>
      </c>
      <c r="C387" s="62" t="s">
        <v>704</v>
      </c>
      <c r="D387" s="54">
        <v>34638640</v>
      </c>
      <c r="E387" s="54">
        <v>33007921.37</v>
      </c>
      <c r="F387" s="52">
        <f t="shared" si="11"/>
        <v>1630718.629999999</v>
      </c>
    </row>
    <row r="388" spans="1:6" ht="12.75">
      <c r="A388" s="113" t="s">
        <v>375</v>
      </c>
      <c r="B388" s="18" t="s">
        <v>144</v>
      </c>
      <c r="C388" s="62" t="s">
        <v>705</v>
      </c>
      <c r="D388" s="54">
        <v>20853000</v>
      </c>
      <c r="E388" s="54">
        <v>20403793.5</v>
      </c>
      <c r="F388" s="52">
        <f t="shared" si="11"/>
        <v>449206.5</v>
      </c>
    </row>
    <row r="389" spans="1:6" ht="12.75">
      <c r="A389" s="113" t="s">
        <v>377</v>
      </c>
      <c r="B389" s="48" t="s">
        <v>144</v>
      </c>
      <c r="C389" s="62" t="s">
        <v>706</v>
      </c>
      <c r="D389" s="54">
        <v>6260300</v>
      </c>
      <c r="E389" s="54">
        <v>6186576.77</v>
      </c>
      <c r="F389" s="52">
        <f t="shared" si="11"/>
        <v>73723.23000000045</v>
      </c>
    </row>
    <row r="390" spans="1:6" ht="12.75">
      <c r="A390" s="113" t="s">
        <v>379</v>
      </c>
      <c r="B390" s="48" t="s">
        <v>144</v>
      </c>
      <c r="C390" s="62" t="s">
        <v>707</v>
      </c>
      <c r="D390" s="54">
        <v>7525340</v>
      </c>
      <c r="E390" s="54">
        <v>6417551.1</v>
      </c>
      <c r="F390" s="52">
        <f t="shared" si="11"/>
        <v>1107788.9000000004</v>
      </c>
    </row>
    <row r="391" spans="1:6" ht="12.75">
      <c r="A391" s="113" t="s">
        <v>381</v>
      </c>
      <c r="B391" s="48" t="s">
        <v>144</v>
      </c>
      <c r="C391" s="62" t="s">
        <v>708</v>
      </c>
      <c r="D391" s="54">
        <v>50437624</v>
      </c>
      <c r="E391" s="54">
        <v>48571792.54</v>
      </c>
      <c r="F391" s="52">
        <f t="shared" si="11"/>
        <v>1865831.460000001</v>
      </c>
    </row>
    <row r="392" spans="1:6" ht="12.75">
      <c r="A392" s="113" t="s">
        <v>383</v>
      </c>
      <c r="B392" s="18" t="s">
        <v>144</v>
      </c>
      <c r="C392" s="62" t="s">
        <v>709</v>
      </c>
      <c r="D392" s="54">
        <v>276600</v>
      </c>
      <c r="E392" s="54">
        <v>271990.07</v>
      </c>
      <c r="F392" s="52">
        <f t="shared" si="11"/>
        <v>4609.929999999993</v>
      </c>
    </row>
    <row r="393" spans="1:6" ht="12.75">
      <c r="A393" s="113" t="s">
        <v>385</v>
      </c>
      <c r="B393" s="18" t="s">
        <v>144</v>
      </c>
      <c r="C393" s="62" t="s">
        <v>710</v>
      </c>
      <c r="D393" s="54">
        <v>16000</v>
      </c>
      <c r="E393" s="54">
        <v>5653</v>
      </c>
      <c r="F393" s="52">
        <f t="shared" si="11"/>
        <v>10347</v>
      </c>
    </row>
    <row r="394" spans="1:6" ht="12.75">
      <c r="A394" s="113" t="s">
        <v>387</v>
      </c>
      <c r="B394" s="18" t="s">
        <v>144</v>
      </c>
      <c r="C394" s="62" t="s">
        <v>711</v>
      </c>
      <c r="D394" s="54">
        <v>627000</v>
      </c>
      <c r="E394" s="54">
        <v>626156.16</v>
      </c>
      <c r="F394" s="52">
        <f t="shared" si="11"/>
        <v>843.8399999999674</v>
      </c>
    </row>
    <row r="395" spans="1:6" ht="12.75">
      <c r="A395" s="113" t="s">
        <v>391</v>
      </c>
      <c r="B395" s="18" t="s">
        <v>144</v>
      </c>
      <c r="C395" s="62" t="s">
        <v>712</v>
      </c>
      <c r="D395" s="54">
        <v>693200</v>
      </c>
      <c r="E395" s="54">
        <v>680921.35</v>
      </c>
      <c r="F395" s="52">
        <f t="shared" si="11"/>
        <v>12278.650000000023</v>
      </c>
    </row>
    <row r="396" spans="1:6" ht="12.75">
      <c r="A396" s="113" t="s">
        <v>393</v>
      </c>
      <c r="B396" s="18" t="s">
        <v>144</v>
      </c>
      <c r="C396" s="62" t="s">
        <v>713</v>
      </c>
      <c r="D396" s="54">
        <v>48824824</v>
      </c>
      <c r="E396" s="54">
        <v>46987071.96</v>
      </c>
      <c r="F396" s="52">
        <f t="shared" si="11"/>
        <v>1837752.039999999</v>
      </c>
    </row>
    <row r="397" spans="1:6" ht="12.75">
      <c r="A397" s="113" t="s">
        <v>395</v>
      </c>
      <c r="B397" s="18" t="s">
        <v>144</v>
      </c>
      <c r="C397" s="62" t="s">
        <v>714</v>
      </c>
      <c r="D397" s="54">
        <v>678401670</v>
      </c>
      <c r="E397" s="54">
        <v>669326599.97</v>
      </c>
      <c r="F397" s="52">
        <f t="shared" si="11"/>
        <v>9075070.029999971</v>
      </c>
    </row>
    <row r="398" spans="1:6" ht="12.75">
      <c r="A398" s="113" t="s">
        <v>549</v>
      </c>
      <c r="B398" s="18" t="s">
        <v>144</v>
      </c>
      <c r="C398" s="62" t="s">
        <v>715</v>
      </c>
      <c r="D398" s="54">
        <v>678401670</v>
      </c>
      <c r="E398" s="54">
        <v>669326599.97</v>
      </c>
      <c r="F398" s="52">
        <f t="shared" si="11"/>
        <v>9075070.029999971</v>
      </c>
    </row>
    <row r="399" spans="1:6" ht="12.75">
      <c r="A399" s="113" t="s">
        <v>403</v>
      </c>
      <c r="B399" s="18" t="s">
        <v>144</v>
      </c>
      <c r="C399" s="62" t="s">
        <v>716</v>
      </c>
      <c r="D399" s="54">
        <v>328300</v>
      </c>
      <c r="E399" s="54">
        <v>295401.83</v>
      </c>
      <c r="F399" s="52">
        <f t="shared" si="11"/>
        <v>32898.169999999984</v>
      </c>
    </row>
    <row r="400" spans="1:6" ht="12.75">
      <c r="A400" s="113" t="s">
        <v>405</v>
      </c>
      <c r="B400" s="18" t="s">
        <v>144</v>
      </c>
      <c r="C400" s="62" t="s">
        <v>717</v>
      </c>
      <c r="D400" s="54">
        <v>35197936</v>
      </c>
      <c r="E400" s="54">
        <v>33363278.24</v>
      </c>
      <c r="F400" s="52">
        <f t="shared" si="11"/>
        <v>1834657.7600000016</v>
      </c>
    </row>
    <row r="401" spans="1:6" ht="12.75">
      <c r="A401" s="113" t="s">
        <v>407</v>
      </c>
      <c r="B401" s="18" t="s">
        <v>144</v>
      </c>
      <c r="C401" s="62" t="s">
        <v>718</v>
      </c>
      <c r="D401" s="63">
        <v>816336</v>
      </c>
      <c r="E401" s="54">
        <v>816194.13</v>
      </c>
      <c r="F401" s="52">
        <f t="shared" si="11"/>
        <v>141.86999999999534</v>
      </c>
    </row>
    <row r="402" spans="1:6" ht="12.75">
      <c r="A402" s="113" t="s">
        <v>409</v>
      </c>
      <c r="B402" s="18" t="s">
        <v>144</v>
      </c>
      <c r="C402" s="62" t="s">
        <v>719</v>
      </c>
      <c r="D402" s="54">
        <v>34381600</v>
      </c>
      <c r="E402" s="54">
        <v>32547084.11</v>
      </c>
      <c r="F402" s="52">
        <f t="shared" si="11"/>
        <v>1834515.8900000006</v>
      </c>
    </row>
    <row r="403" spans="1:6" ht="12.75">
      <c r="A403" s="115" t="s">
        <v>11</v>
      </c>
      <c r="B403" s="18" t="s">
        <v>144</v>
      </c>
      <c r="C403" s="61" t="s">
        <v>12</v>
      </c>
      <c r="D403" s="54">
        <v>579285644</v>
      </c>
      <c r="E403" s="54">
        <v>569279295.62</v>
      </c>
      <c r="F403" s="52">
        <f t="shared" si="11"/>
        <v>10006348.379999995</v>
      </c>
    </row>
    <row r="404" spans="1:6" ht="12.75">
      <c r="A404" s="112" t="s">
        <v>371</v>
      </c>
      <c r="B404" s="18" t="s">
        <v>144</v>
      </c>
      <c r="C404" s="62" t="s">
        <v>720</v>
      </c>
      <c r="D404" s="54">
        <v>579285568</v>
      </c>
      <c r="E404" s="54">
        <v>569279220.35</v>
      </c>
      <c r="F404" s="52">
        <f t="shared" si="11"/>
        <v>10006347.649999976</v>
      </c>
    </row>
    <row r="405" spans="1:6" ht="12.75">
      <c r="A405" s="113" t="s">
        <v>381</v>
      </c>
      <c r="B405" s="18" t="s">
        <v>144</v>
      </c>
      <c r="C405" s="62" t="s">
        <v>721</v>
      </c>
      <c r="D405" s="54">
        <v>43349824</v>
      </c>
      <c r="E405" s="54">
        <v>41867526.85</v>
      </c>
      <c r="F405" s="52">
        <f t="shared" si="11"/>
        <v>1482297.1499999985</v>
      </c>
    </row>
    <row r="406" spans="1:6" ht="12.75">
      <c r="A406" s="113" t="s">
        <v>393</v>
      </c>
      <c r="B406" s="18" t="s">
        <v>144</v>
      </c>
      <c r="C406" s="62" t="s">
        <v>722</v>
      </c>
      <c r="D406" s="54">
        <v>43349824</v>
      </c>
      <c r="E406" s="54">
        <v>41867526.85</v>
      </c>
      <c r="F406" s="52">
        <f t="shared" si="11"/>
        <v>1482297.1499999985</v>
      </c>
    </row>
    <row r="407" spans="1:6" ht="12.75">
      <c r="A407" s="113" t="s">
        <v>395</v>
      </c>
      <c r="B407" s="18" t="s">
        <v>144</v>
      </c>
      <c r="C407" s="62" t="s">
        <v>723</v>
      </c>
      <c r="D407" s="54">
        <v>535935744</v>
      </c>
      <c r="E407" s="54">
        <v>527411693.5</v>
      </c>
      <c r="F407" s="52">
        <f t="shared" si="11"/>
        <v>8524050.5</v>
      </c>
    </row>
    <row r="408" spans="1:6" ht="12.75">
      <c r="A408" s="113" t="s">
        <v>549</v>
      </c>
      <c r="B408" s="18" t="s">
        <v>144</v>
      </c>
      <c r="C408" s="62" t="s">
        <v>724</v>
      </c>
      <c r="D408" s="54">
        <v>535935744</v>
      </c>
      <c r="E408" s="54">
        <v>527411693.5</v>
      </c>
      <c r="F408" s="52">
        <f t="shared" si="11"/>
        <v>8524050.5</v>
      </c>
    </row>
    <row r="409" spans="1:6" ht="12.75">
      <c r="A409" s="113" t="s">
        <v>405</v>
      </c>
      <c r="B409" s="18" t="s">
        <v>144</v>
      </c>
      <c r="C409" s="62" t="s">
        <v>972</v>
      </c>
      <c r="D409" s="54">
        <v>76</v>
      </c>
      <c r="E409" s="54">
        <v>75.27</v>
      </c>
      <c r="F409" s="52">
        <f t="shared" si="11"/>
        <v>0.730000000000004</v>
      </c>
    </row>
    <row r="410" spans="1:6" ht="12.75">
      <c r="A410" s="113" t="s">
        <v>407</v>
      </c>
      <c r="B410" s="18" t="s">
        <v>144</v>
      </c>
      <c r="C410" s="62" t="s">
        <v>973</v>
      </c>
      <c r="D410" s="54">
        <v>76</v>
      </c>
      <c r="E410" s="54">
        <v>75.27</v>
      </c>
      <c r="F410" s="52">
        <f t="shared" si="11"/>
        <v>0.730000000000004</v>
      </c>
    </row>
    <row r="411" spans="1:6" ht="12.75">
      <c r="A411" s="115" t="s">
        <v>13</v>
      </c>
      <c r="B411" s="18" t="s">
        <v>144</v>
      </c>
      <c r="C411" s="61" t="s">
        <v>14</v>
      </c>
      <c r="D411" s="54">
        <v>97175400</v>
      </c>
      <c r="E411" s="54">
        <v>95311968.87</v>
      </c>
      <c r="F411" s="52">
        <f t="shared" si="11"/>
        <v>1863431.1299999952</v>
      </c>
    </row>
    <row r="412" spans="1:6" ht="12.75">
      <c r="A412" s="112" t="s">
        <v>371</v>
      </c>
      <c r="B412" s="48" t="s">
        <v>144</v>
      </c>
      <c r="C412" s="62" t="s">
        <v>725</v>
      </c>
      <c r="D412" s="54">
        <v>65675400</v>
      </c>
      <c r="E412" s="54">
        <v>65591393.44</v>
      </c>
      <c r="F412" s="52">
        <f t="shared" si="11"/>
        <v>84006.56000000238</v>
      </c>
    </row>
    <row r="413" spans="1:6" ht="12.75">
      <c r="A413" s="113" t="s">
        <v>395</v>
      </c>
      <c r="B413" s="18" t="s">
        <v>144</v>
      </c>
      <c r="C413" s="62" t="s">
        <v>726</v>
      </c>
      <c r="D413" s="54">
        <v>65675400</v>
      </c>
      <c r="E413" s="54">
        <v>65591393.44</v>
      </c>
      <c r="F413" s="52">
        <f t="shared" si="11"/>
        <v>84006.56000000238</v>
      </c>
    </row>
    <row r="414" spans="1:6" ht="12.75">
      <c r="A414" s="113" t="s">
        <v>549</v>
      </c>
      <c r="B414" s="18" t="s">
        <v>144</v>
      </c>
      <c r="C414" s="62" t="s">
        <v>727</v>
      </c>
      <c r="D414" s="54">
        <v>65675400</v>
      </c>
      <c r="E414" s="54">
        <v>65591393.44</v>
      </c>
      <c r="F414" s="52">
        <f t="shared" si="11"/>
        <v>84006.56000000238</v>
      </c>
    </row>
    <row r="415" spans="1:6" ht="12.75">
      <c r="A415" s="113" t="s">
        <v>405</v>
      </c>
      <c r="B415" s="48" t="s">
        <v>144</v>
      </c>
      <c r="C415" s="62" t="s">
        <v>728</v>
      </c>
      <c r="D415" s="54">
        <v>31500000</v>
      </c>
      <c r="E415" s="54">
        <v>29720575.43</v>
      </c>
      <c r="F415" s="52">
        <f t="shared" si="11"/>
        <v>1779424.5700000003</v>
      </c>
    </row>
    <row r="416" spans="1:6" ht="12.75">
      <c r="A416" s="113" t="s">
        <v>409</v>
      </c>
      <c r="B416" s="48" t="s">
        <v>144</v>
      </c>
      <c r="C416" s="62" t="s">
        <v>729</v>
      </c>
      <c r="D416" s="54">
        <v>31500000</v>
      </c>
      <c r="E416" s="54">
        <v>29720575.43</v>
      </c>
      <c r="F416" s="52">
        <f t="shared" si="11"/>
        <v>1779424.5700000003</v>
      </c>
    </row>
    <row r="417" spans="1:6" ht="12.75">
      <c r="A417" s="115" t="s">
        <v>15</v>
      </c>
      <c r="B417" s="18" t="s">
        <v>144</v>
      </c>
      <c r="C417" s="61" t="s">
        <v>16</v>
      </c>
      <c r="D417" s="54">
        <v>64796726</v>
      </c>
      <c r="E417" s="54">
        <v>64247313.03</v>
      </c>
      <c r="F417" s="52">
        <f t="shared" si="11"/>
        <v>549412.9699999988</v>
      </c>
    </row>
    <row r="418" spans="1:6" ht="12.75">
      <c r="A418" s="112" t="s">
        <v>371</v>
      </c>
      <c r="B418" s="18" t="s">
        <v>144</v>
      </c>
      <c r="C418" s="62" t="s">
        <v>730</v>
      </c>
      <c r="D418" s="54">
        <v>64796726</v>
      </c>
      <c r="E418" s="54">
        <v>64247313.03</v>
      </c>
      <c r="F418" s="52">
        <f aca="true" t="shared" si="12" ref="F418:F474">D418-E418</f>
        <v>549412.9699999988</v>
      </c>
    </row>
    <row r="419" spans="1:6" ht="12.75">
      <c r="A419" s="113" t="s">
        <v>381</v>
      </c>
      <c r="B419" s="18" t="s">
        <v>144</v>
      </c>
      <c r="C419" s="62" t="s">
        <v>731</v>
      </c>
      <c r="D419" s="54">
        <v>781200</v>
      </c>
      <c r="E419" s="54">
        <v>690800</v>
      </c>
      <c r="F419" s="52">
        <f t="shared" si="12"/>
        <v>90400</v>
      </c>
    </row>
    <row r="420" spans="1:6" ht="12.75">
      <c r="A420" s="113" t="s">
        <v>393</v>
      </c>
      <c r="B420" s="18" t="s">
        <v>144</v>
      </c>
      <c r="C420" s="62" t="s">
        <v>732</v>
      </c>
      <c r="D420" s="54">
        <v>781200</v>
      </c>
      <c r="E420" s="54">
        <v>690800</v>
      </c>
      <c r="F420" s="52">
        <f t="shared" si="12"/>
        <v>90400</v>
      </c>
    </row>
    <row r="421" spans="1:6" ht="12.75">
      <c r="A421" s="113" t="s">
        <v>395</v>
      </c>
      <c r="B421" s="18" t="s">
        <v>144</v>
      </c>
      <c r="C421" s="62" t="s">
        <v>733</v>
      </c>
      <c r="D421" s="54">
        <v>64015526</v>
      </c>
      <c r="E421" s="54">
        <v>63556513.03</v>
      </c>
      <c r="F421" s="52">
        <f t="shared" si="12"/>
        <v>459012.9699999988</v>
      </c>
    </row>
    <row r="422" spans="1:6" ht="12.75">
      <c r="A422" s="113" t="s">
        <v>549</v>
      </c>
      <c r="B422" s="18" t="s">
        <v>144</v>
      </c>
      <c r="C422" s="62" t="s">
        <v>734</v>
      </c>
      <c r="D422" s="54">
        <v>64015526</v>
      </c>
      <c r="E422" s="54">
        <v>63556513.03</v>
      </c>
      <c r="F422" s="52">
        <f t="shared" si="12"/>
        <v>459012.9699999988</v>
      </c>
    </row>
    <row r="423" spans="1:6" ht="24">
      <c r="A423" s="115" t="s">
        <v>55</v>
      </c>
      <c r="B423" s="48" t="s">
        <v>144</v>
      </c>
      <c r="C423" s="61" t="s">
        <v>56</v>
      </c>
      <c r="D423" s="54">
        <v>12626000</v>
      </c>
      <c r="E423" s="54">
        <v>12618000</v>
      </c>
      <c r="F423" s="52">
        <f t="shared" si="12"/>
        <v>8000</v>
      </c>
    </row>
    <row r="424" spans="1:6" ht="12.75">
      <c r="A424" s="112" t="s">
        <v>371</v>
      </c>
      <c r="B424" s="48" t="s">
        <v>144</v>
      </c>
      <c r="C424" s="62" t="s">
        <v>735</v>
      </c>
      <c r="D424" s="54">
        <v>12626000</v>
      </c>
      <c r="E424" s="54">
        <v>12618000</v>
      </c>
      <c r="F424" s="52">
        <f t="shared" si="12"/>
        <v>8000</v>
      </c>
    </row>
    <row r="425" spans="1:6" ht="12.75">
      <c r="A425" s="113" t="s">
        <v>395</v>
      </c>
      <c r="B425" s="18" t="s">
        <v>144</v>
      </c>
      <c r="C425" s="62" t="s">
        <v>736</v>
      </c>
      <c r="D425" s="54">
        <v>12626000</v>
      </c>
      <c r="E425" s="54">
        <v>12618000</v>
      </c>
      <c r="F425" s="52">
        <f t="shared" si="12"/>
        <v>8000</v>
      </c>
    </row>
    <row r="426" spans="1:6" ht="12.75">
      <c r="A426" s="113" t="s">
        <v>549</v>
      </c>
      <c r="B426" s="18" t="s">
        <v>144</v>
      </c>
      <c r="C426" s="62" t="s">
        <v>737</v>
      </c>
      <c r="D426" s="54">
        <v>12626000</v>
      </c>
      <c r="E426" s="54">
        <v>12618000</v>
      </c>
      <c r="F426" s="52">
        <f t="shared" si="12"/>
        <v>8000</v>
      </c>
    </row>
    <row r="427" spans="1:6" ht="12.75">
      <c r="A427" s="115" t="s">
        <v>234</v>
      </c>
      <c r="B427" s="18" t="s">
        <v>144</v>
      </c>
      <c r="C427" s="61" t="s">
        <v>57</v>
      </c>
      <c r="D427" s="54">
        <v>45120400</v>
      </c>
      <c r="E427" s="54">
        <v>43108416.43</v>
      </c>
      <c r="F427" s="52">
        <f t="shared" si="12"/>
        <v>2011983.5700000003</v>
      </c>
    </row>
    <row r="428" spans="1:6" ht="12.75">
      <c r="A428" s="112" t="s">
        <v>371</v>
      </c>
      <c r="B428" s="18" t="s">
        <v>144</v>
      </c>
      <c r="C428" s="62" t="s">
        <v>738</v>
      </c>
      <c r="D428" s="54">
        <v>41422540</v>
      </c>
      <c r="E428" s="54">
        <v>39465788.89</v>
      </c>
      <c r="F428" s="52">
        <f t="shared" si="12"/>
        <v>1956751.1099999994</v>
      </c>
    </row>
    <row r="429" spans="1:6" ht="12.75">
      <c r="A429" s="113" t="s">
        <v>373</v>
      </c>
      <c r="B429" s="18" t="s">
        <v>144</v>
      </c>
      <c r="C429" s="62" t="s">
        <v>739</v>
      </c>
      <c r="D429" s="54">
        <v>34638640</v>
      </c>
      <c r="E429" s="54">
        <v>33007921.37</v>
      </c>
      <c r="F429" s="52">
        <f t="shared" si="12"/>
        <v>1630718.629999999</v>
      </c>
    </row>
    <row r="430" spans="1:6" ht="12.75">
      <c r="A430" s="113" t="s">
        <v>375</v>
      </c>
      <c r="B430" s="18" t="s">
        <v>144</v>
      </c>
      <c r="C430" s="62" t="s">
        <v>740</v>
      </c>
      <c r="D430" s="54">
        <v>20853000</v>
      </c>
      <c r="E430" s="54">
        <v>20403793.5</v>
      </c>
      <c r="F430" s="52">
        <f t="shared" si="12"/>
        <v>449206.5</v>
      </c>
    </row>
    <row r="431" spans="1:6" ht="12.75">
      <c r="A431" s="113" t="s">
        <v>377</v>
      </c>
      <c r="B431" s="18" t="s">
        <v>144</v>
      </c>
      <c r="C431" s="62" t="s">
        <v>741</v>
      </c>
      <c r="D431" s="54">
        <v>6260300</v>
      </c>
      <c r="E431" s="54">
        <v>6186576.77</v>
      </c>
      <c r="F431" s="52">
        <f t="shared" si="12"/>
        <v>73723.23000000045</v>
      </c>
    </row>
    <row r="432" spans="1:6" ht="12.75">
      <c r="A432" s="113" t="s">
        <v>379</v>
      </c>
      <c r="B432" s="18" t="s">
        <v>144</v>
      </c>
      <c r="C432" s="62" t="s">
        <v>742</v>
      </c>
      <c r="D432" s="54">
        <v>7525340</v>
      </c>
      <c r="E432" s="54">
        <v>6417551.1</v>
      </c>
      <c r="F432" s="52">
        <f t="shared" si="12"/>
        <v>1107788.9000000004</v>
      </c>
    </row>
    <row r="433" spans="1:6" ht="12.75">
      <c r="A433" s="113" t="s">
        <v>381</v>
      </c>
      <c r="B433" s="48" t="s">
        <v>144</v>
      </c>
      <c r="C433" s="62" t="s">
        <v>743</v>
      </c>
      <c r="D433" s="54">
        <v>6306600</v>
      </c>
      <c r="E433" s="54">
        <v>6013465.69</v>
      </c>
      <c r="F433" s="52">
        <f t="shared" si="12"/>
        <v>293134.3099999996</v>
      </c>
    </row>
    <row r="434" spans="1:6" ht="12.75">
      <c r="A434" s="113" t="s">
        <v>383</v>
      </c>
      <c r="B434" s="48" t="s">
        <v>144</v>
      </c>
      <c r="C434" s="62" t="s">
        <v>744</v>
      </c>
      <c r="D434" s="54">
        <v>276600</v>
      </c>
      <c r="E434" s="54">
        <v>271990.07</v>
      </c>
      <c r="F434" s="52">
        <f t="shared" si="12"/>
        <v>4609.929999999993</v>
      </c>
    </row>
    <row r="435" spans="1:6" ht="12.75">
      <c r="A435" s="113" t="s">
        <v>385</v>
      </c>
      <c r="B435" s="48" t="s">
        <v>144</v>
      </c>
      <c r="C435" s="62" t="s">
        <v>745</v>
      </c>
      <c r="D435" s="54">
        <v>16000</v>
      </c>
      <c r="E435" s="54">
        <v>5653</v>
      </c>
      <c r="F435" s="52">
        <f t="shared" si="12"/>
        <v>10347</v>
      </c>
    </row>
    <row r="436" spans="1:6" ht="12.75">
      <c r="A436" s="113" t="s">
        <v>387</v>
      </c>
      <c r="B436" s="18" t="s">
        <v>144</v>
      </c>
      <c r="C436" s="62" t="s">
        <v>746</v>
      </c>
      <c r="D436" s="54">
        <v>627000</v>
      </c>
      <c r="E436" s="54">
        <v>626156.16</v>
      </c>
      <c r="F436" s="52">
        <f t="shared" si="12"/>
        <v>843.8399999999674</v>
      </c>
    </row>
    <row r="437" spans="1:6" ht="12.75">
      <c r="A437" s="113" t="s">
        <v>391</v>
      </c>
      <c r="B437" s="18" t="s">
        <v>144</v>
      </c>
      <c r="C437" s="62" t="s">
        <v>747</v>
      </c>
      <c r="D437" s="54">
        <v>693200</v>
      </c>
      <c r="E437" s="54">
        <v>680921.35</v>
      </c>
      <c r="F437" s="52">
        <f t="shared" si="12"/>
        <v>12278.650000000023</v>
      </c>
    </row>
    <row r="438" spans="1:6" ht="12.75">
      <c r="A438" s="113" t="s">
        <v>393</v>
      </c>
      <c r="B438" s="18" t="s">
        <v>144</v>
      </c>
      <c r="C438" s="62" t="s">
        <v>748</v>
      </c>
      <c r="D438" s="54">
        <v>4693800</v>
      </c>
      <c r="E438" s="54">
        <v>4428745.11</v>
      </c>
      <c r="F438" s="52">
        <f t="shared" si="12"/>
        <v>265054.88999999966</v>
      </c>
    </row>
    <row r="439" spans="1:6" ht="12.75">
      <c r="A439" s="113" t="s">
        <v>395</v>
      </c>
      <c r="B439" s="18" t="s">
        <v>144</v>
      </c>
      <c r="C439" s="62" t="s">
        <v>749</v>
      </c>
      <c r="D439" s="54">
        <v>149000</v>
      </c>
      <c r="E439" s="54">
        <v>149000</v>
      </c>
      <c r="F439" s="52">
        <f t="shared" si="12"/>
        <v>0</v>
      </c>
    </row>
    <row r="440" spans="1:6" ht="12.75">
      <c r="A440" s="113" t="s">
        <v>549</v>
      </c>
      <c r="B440" s="18" t="s">
        <v>144</v>
      </c>
      <c r="C440" s="62" t="s">
        <v>750</v>
      </c>
      <c r="D440" s="54">
        <v>149000</v>
      </c>
      <c r="E440" s="54">
        <v>149000</v>
      </c>
      <c r="F440" s="52">
        <f t="shared" si="12"/>
        <v>0</v>
      </c>
    </row>
    <row r="441" spans="1:6" ht="12.75">
      <c r="A441" s="113" t="s">
        <v>403</v>
      </c>
      <c r="B441" s="18" t="s">
        <v>144</v>
      </c>
      <c r="C441" s="62" t="s">
        <v>751</v>
      </c>
      <c r="D441" s="54">
        <v>328300</v>
      </c>
      <c r="E441" s="54">
        <v>295401.83</v>
      </c>
      <c r="F441" s="52">
        <f t="shared" si="12"/>
        <v>32898.169999999984</v>
      </c>
    </row>
    <row r="442" spans="1:6" ht="12.75">
      <c r="A442" s="113" t="s">
        <v>405</v>
      </c>
      <c r="B442" s="18" t="s">
        <v>144</v>
      </c>
      <c r="C442" s="62" t="s">
        <v>752</v>
      </c>
      <c r="D442" s="54">
        <v>3697860</v>
      </c>
      <c r="E442" s="54">
        <v>3642627.54</v>
      </c>
      <c r="F442" s="52">
        <f t="shared" si="12"/>
        <v>55232.45999999996</v>
      </c>
    </row>
    <row r="443" spans="1:6" ht="12.75">
      <c r="A443" s="113" t="s">
        <v>407</v>
      </c>
      <c r="B443" s="18" t="s">
        <v>144</v>
      </c>
      <c r="C443" s="62" t="s">
        <v>753</v>
      </c>
      <c r="D443" s="54">
        <v>816260</v>
      </c>
      <c r="E443" s="54">
        <v>816118.86</v>
      </c>
      <c r="F443" s="52">
        <f t="shared" si="12"/>
        <v>141.14000000001397</v>
      </c>
    </row>
    <row r="444" spans="1:6" ht="12.75">
      <c r="A444" s="113" t="s">
        <v>409</v>
      </c>
      <c r="B444" s="18" t="s">
        <v>144</v>
      </c>
      <c r="C444" s="62" t="s">
        <v>754</v>
      </c>
      <c r="D444" s="54">
        <v>2881600</v>
      </c>
      <c r="E444" s="54">
        <v>2826508.68</v>
      </c>
      <c r="F444" s="52">
        <f t="shared" si="12"/>
        <v>55091.31999999983</v>
      </c>
    </row>
    <row r="445" spans="1:6" ht="12.75">
      <c r="A445" s="111" t="s">
        <v>58</v>
      </c>
      <c r="B445" s="18" t="s">
        <v>144</v>
      </c>
      <c r="C445" s="61" t="s">
        <v>59</v>
      </c>
      <c r="D445" s="54">
        <v>280852781.62</v>
      </c>
      <c r="E445" s="54">
        <v>138428206.38</v>
      </c>
      <c r="F445" s="52">
        <f t="shared" si="12"/>
        <v>142424575.24</v>
      </c>
    </row>
    <row r="446" spans="1:6" ht="12.75">
      <c r="A446" s="112" t="s">
        <v>371</v>
      </c>
      <c r="B446" s="18" t="s">
        <v>144</v>
      </c>
      <c r="C446" s="62" t="s">
        <v>755</v>
      </c>
      <c r="D446" s="54">
        <v>153452643</v>
      </c>
      <c r="E446" s="54">
        <v>123820519.72</v>
      </c>
      <c r="F446" s="52">
        <f t="shared" si="12"/>
        <v>29632123.28</v>
      </c>
    </row>
    <row r="447" spans="1:6" ht="12.75">
      <c r="A447" s="113" t="s">
        <v>381</v>
      </c>
      <c r="B447" s="18" t="s">
        <v>144</v>
      </c>
      <c r="C447" s="62" t="s">
        <v>756</v>
      </c>
      <c r="D447" s="54">
        <v>2400000</v>
      </c>
      <c r="E447" s="54">
        <v>1253228.76</v>
      </c>
      <c r="F447" s="52">
        <f t="shared" si="12"/>
        <v>1146771.24</v>
      </c>
    </row>
    <row r="448" spans="1:6" ht="12.75">
      <c r="A448" s="114" t="s">
        <v>383</v>
      </c>
      <c r="B448" s="18" t="s">
        <v>144</v>
      </c>
      <c r="C448" s="62" t="s">
        <v>757</v>
      </c>
      <c r="D448" s="54">
        <v>9000</v>
      </c>
      <c r="E448" s="54">
        <v>5941.57</v>
      </c>
      <c r="F448" s="52">
        <f t="shared" si="12"/>
        <v>3058.4300000000003</v>
      </c>
    </row>
    <row r="449" spans="1:6" ht="12.75">
      <c r="A449" s="114" t="s">
        <v>393</v>
      </c>
      <c r="B449" s="48" t="s">
        <v>144</v>
      </c>
      <c r="C449" s="62" t="s">
        <v>758</v>
      </c>
      <c r="D449" s="54">
        <v>2391000</v>
      </c>
      <c r="E449" s="54">
        <v>1247287.19</v>
      </c>
      <c r="F449" s="52">
        <f t="shared" si="12"/>
        <v>1143712.81</v>
      </c>
    </row>
    <row r="450" spans="1:6" ht="12.75">
      <c r="A450" s="113" t="s">
        <v>395</v>
      </c>
      <c r="B450" s="18" t="s">
        <v>144</v>
      </c>
      <c r="C450" s="62" t="s">
        <v>909</v>
      </c>
      <c r="D450" s="54">
        <v>80000</v>
      </c>
      <c r="E450" s="54">
        <v>80000</v>
      </c>
      <c r="F450" s="52">
        <f t="shared" si="12"/>
        <v>0</v>
      </c>
    </row>
    <row r="451" spans="1:6" ht="22.5">
      <c r="A451" s="114" t="s">
        <v>472</v>
      </c>
      <c r="B451" s="18" t="s">
        <v>144</v>
      </c>
      <c r="C451" s="62" t="s">
        <v>910</v>
      </c>
      <c r="D451" s="54">
        <v>80000</v>
      </c>
      <c r="E451" s="54">
        <v>80000</v>
      </c>
      <c r="F451" s="52">
        <f t="shared" si="12"/>
        <v>0</v>
      </c>
    </row>
    <row r="452" spans="1:6" ht="12.75">
      <c r="A452" s="113" t="s">
        <v>593</v>
      </c>
      <c r="B452" s="18" t="s">
        <v>144</v>
      </c>
      <c r="C452" s="62" t="s">
        <v>759</v>
      </c>
      <c r="D452" s="54">
        <v>150972643</v>
      </c>
      <c r="E452" s="54">
        <v>122487290.96</v>
      </c>
      <c r="F452" s="52">
        <f t="shared" si="12"/>
        <v>28485352.040000007</v>
      </c>
    </row>
    <row r="453" spans="1:6" ht="12.75">
      <c r="A453" s="114" t="s">
        <v>595</v>
      </c>
      <c r="B453" s="18" t="s">
        <v>144</v>
      </c>
      <c r="C453" s="62" t="s">
        <v>760</v>
      </c>
      <c r="D453" s="54">
        <v>145129943</v>
      </c>
      <c r="E453" s="54">
        <v>116644804.7</v>
      </c>
      <c r="F453" s="52">
        <f t="shared" si="12"/>
        <v>28485138.299999997</v>
      </c>
    </row>
    <row r="454" spans="1:6" ht="22.5">
      <c r="A454" s="114" t="s">
        <v>761</v>
      </c>
      <c r="B454" s="18" t="s">
        <v>144</v>
      </c>
      <c r="C454" s="62" t="s">
        <v>762</v>
      </c>
      <c r="D454" s="63">
        <v>5842700</v>
      </c>
      <c r="E454" s="54">
        <v>5842486.26</v>
      </c>
      <c r="F454" s="52">
        <f t="shared" si="12"/>
        <v>213.74000000022352</v>
      </c>
    </row>
    <row r="455" spans="1:6" ht="12.75">
      <c r="A455" s="113" t="s">
        <v>405</v>
      </c>
      <c r="B455" s="18" t="s">
        <v>144</v>
      </c>
      <c r="C455" s="62" t="s">
        <v>763</v>
      </c>
      <c r="D455" s="54">
        <v>127400138.62</v>
      </c>
      <c r="E455" s="54">
        <v>14607686.66</v>
      </c>
      <c r="F455" s="52">
        <f t="shared" si="12"/>
        <v>112792451.96000001</v>
      </c>
    </row>
    <row r="456" spans="1:6" ht="12.75">
      <c r="A456" s="114" t="s">
        <v>407</v>
      </c>
      <c r="B456" s="18" t="s">
        <v>144</v>
      </c>
      <c r="C456" s="62" t="s">
        <v>764</v>
      </c>
      <c r="D456" s="54">
        <v>127400138.62</v>
      </c>
      <c r="E456" s="54">
        <v>14607686.66</v>
      </c>
      <c r="F456" s="52">
        <f t="shared" si="12"/>
        <v>112792451.96000001</v>
      </c>
    </row>
    <row r="457" spans="1:6" ht="12.75">
      <c r="A457" s="115" t="s">
        <v>60</v>
      </c>
      <c r="B457" s="18" t="s">
        <v>144</v>
      </c>
      <c r="C457" s="61" t="s">
        <v>61</v>
      </c>
      <c r="D457" s="54">
        <v>5902700</v>
      </c>
      <c r="E457" s="54">
        <v>5898679.16</v>
      </c>
      <c r="F457" s="52">
        <f t="shared" si="12"/>
        <v>4020.839999999851</v>
      </c>
    </row>
    <row r="458" spans="1:6" ht="12.75">
      <c r="A458" s="112" t="s">
        <v>371</v>
      </c>
      <c r="B458" s="18" t="s">
        <v>144</v>
      </c>
      <c r="C458" s="62" t="s">
        <v>765</v>
      </c>
      <c r="D458" s="54">
        <v>5902700</v>
      </c>
      <c r="E458" s="54">
        <v>5898679.16</v>
      </c>
      <c r="F458" s="52">
        <f t="shared" si="12"/>
        <v>4020.839999999851</v>
      </c>
    </row>
    <row r="459" spans="1:6" ht="12.75">
      <c r="A459" s="107" t="s">
        <v>381</v>
      </c>
      <c r="B459" s="18" t="s">
        <v>144</v>
      </c>
      <c r="C459" s="62" t="s">
        <v>766</v>
      </c>
      <c r="D459" s="54">
        <v>60000</v>
      </c>
      <c r="E459" s="54">
        <v>56192.9</v>
      </c>
      <c r="F459" s="52">
        <f t="shared" si="12"/>
        <v>3807.0999999999985</v>
      </c>
    </row>
    <row r="460" spans="1:6" ht="12.75">
      <c r="A460" s="114" t="s">
        <v>393</v>
      </c>
      <c r="B460" s="18" t="s">
        <v>144</v>
      </c>
      <c r="C460" s="62" t="s">
        <v>767</v>
      </c>
      <c r="D460" s="54">
        <v>60000</v>
      </c>
      <c r="E460" s="54">
        <v>56192.9</v>
      </c>
      <c r="F460" s="52">
        <f t="shared" si="12"/>
        <v>3807.0999999999985</v>
      </c>
    </row>
    <row r="461" spans="1:6" ht="12.75">
      <c r="A461" s="107" t="s">
        <v>593</v>
      </c>
      <c r="B461" s="18" t="s">
        <v>144</v>
      </c>
      <c r="C461" s="62" t="s">
        <v>768</v>
      </c>
      <c r="D461" s="54">
        <v>5842700</v>
      </c>
      <c r="E461" s="54">
        <v>5842486.26</v>
      </c>
      <c r="F461" s="52">
        <f t="shared" si="12"/>
        <v>213.74000000022352</v>
      </c>
    </row>
    <row r="462" spans="1:6" ht="22.5">
      <c r="A462" s="114" t="s">
        <v>761</v>
      </c>
      <c r="B462" s="18" t="s">
        <v>144</v>
      </c>
      <c r="C462" s="62" t="s">
        <v>769</v>
      </c>
      <c r="D462" s="54">
        <v>5842700</v>
      </c>
      <c r="E462" s="54">
        <v>5842486.26</v>
      </c>
      <c r="F462" s="52">
        <f t="shared" si="12"/>
        <v>213.74000000022352</v>
      </c>
    </row>
    <row r="463" spans="1:6" ht="12.75">
      <c r="A463" s="115" t="s">
        <v>62</v>
      </c>
      <c r="B463" s="18" t="s">
        <v>144</v>
      </c>
      <c r="C463" s="61" t="s">
        <v>63</v>
      </c>
      <c r="D463" s="54">
        <v>203857470</v>
      </c>
      <c r="E463" s="54">
        <v>75836252.58</v>
      </c>
      <c r="F463" s="52">
        <f t="shared" si="12"/>
        <v>128021217.42</v>
      </c>
    </row>
    <row r="464" spans="1:6" ht="12.75">
      <c r="A464" s="112" t="s">
        <v>371</v>
      </c>
      <c r="B464" s="18" t="s">
        <v>144</v>
      </c>
      <c r="C464" s="62" t="s">
        <v>770</v>
      </c>
      <c r="D464" s="54">
        <v>92031943</v>
      </c>
      <c r="E464" s="54">
        <v>75836252.58</v>
      </c>
      <c r="F464" s="52">
        <f t="shared" si="12"/>
        <v>16195690.420000002</v>
      </c>
    </row>
    <row r="465" spans="1:6" ht="12.75">
      <c r="A465" s="113" t="s">
        <v>381</v>
      </c>
      <c r="B465" s="18" t="s">
        <v>144</v>
      </c>
      <c r="C465" s="62" t="s">
        <v>771</v>
      </c>
      <c r="D465" s="54">
        <v>1253000</v>
      </c>
      <c r="E465" s="54">
        <v>777059.66</v>
      </c>
      <c r="F465" s="52">
        <f t="shared" si="12"/>
        <v>475940.33999999997</v>
      </c>
    </row>
    <row r="466" spans="1:6" ht="12.75">
      <c r="A466" s="114" t="s">
        <v>383</v>
      </c>
      <c r="B466" s="18" t="s">
        <v>144</v>
      </c>
      <c r="C466" s="62" t="s">
        <v>772</v>
      </c>
      <c r="D466" s="54">
        <v>9000</v>
      </c>
      <c r="E466" s="54">
        <v>5941.57</v>
      </c>
      <c r="F466" s="52">
        <f t="shared" si="12"/>
        <v>3058.4300000000003</v>
      </c>
    </row>
    <row r="467" spans="1:6" ht="12.75">
      <c r="A467" s="114" t="s">
        <v>393</v>
      </c>
      <c r="B467" s="18" t="s">
        <v>144</v>
      </c>
      <c r="C467" s="62" t="s">
        <v>773</v>
      </c>
      <c r="D467" s="54">
        <v>1244000</v>
      </c>
      <c r="E467" s="54">
        <v>771118.09</v>
      </c>
      <c r="F467" s="52">
        <f t="shared" si="12"/>
        <v>472881.91000000003</v>
      </c>
    </row>
    <row r="468" spans="1:6" ht="12.75">
      <c r="A468" s="113" t="s">
        <v>593</v>
      </c>
      <c r="B468" s="18" t="s">
        <v>144</v>
      </c>
      <c r="C468" s="62" t="s">
        <v>774</v>
      </c>
      <c r="D468" s="54">
        <v>90778943</v>
      </c>
      <c r="E468" s="54">
        <v>75059192.92</v>
      </c>
      <c r="F468" s="52">
        <f t="shared" si="12"/>
        <v>15719750.079999998</v>
      </c>
    </row>
    <row r="469" spans="1:6" ht="12.75">
      <c r="A469" s="114" t="s">
        <v>595</v>
      </c>
      <c r="B469" s="18" t="s">
        <v>144</v>
      </c>
      <c r="C469" s="62" t="s">
        <v>775</v>
      </c>
      <c r="D469" s="54">
        <v>90778943</v>
      </c>
      <c r="E469" s="54">
        <v>75059192.92</v>
      </c>
      <c r="F469" s="52">
        <f t="shared" si="12"/>
        <v>15719750.079999998</v>
      </c>
    </row>
    <row r="470" spans="1:6" ht="12.75">
      <c r="A470" s="115" t="s">
        <v>64</v>
      </c>
      <c r="B470" s="48" t="s">
        <v>144</v>
      </c>
      <c r="C470" s="61" t="s">
        <v>65</v>
      </c>
      <c r="D470" s="54">
        <v>71012611.62</v>
      </c>
      <c r="E470" s="54">
        <v>56613274.64</v>
      </c>
      <c r="F470" s="52">
        <f t="shared" si="12"/>
        <v>14399336.980000004</v>
      </c>
    </row>
    <row r="471" spans="1:6" ht="12.75">
      <c r="A471" s="112" t="s">
        <v>371</v>
      </c>
      <c r="B471" s="18" t="s">
        <v>144</v>
      </c>
      <c r="C471" s="62" t="s">
        <v>776</v>
      </c>
      <c r="D471" s="54">
        <v>55438000</v>
      </c>
      <c r="E471" s="54">
        <v>42005587.98</v>
      </c>
      <c r="F471" s="52">
        <f t="shared" si="12"/>
        <v>13432412.020000003</v>
      </c>
    </row>
    <row r="472" spans="1:6" ht="12.75">
      <c r="A472" s="113" t="s">
        <v>381</v>
      </c>
      <c r="B472" s="18" t="s">
        <v>144</v>
      </c>
      <c r="C472" s="62" t="s">
        <v>777</v>
      </c>
      <c r="D472" s="63">
        <v>1087000</v>
      </c>
      <c r="E472" s="54">
        <v>419976.2</v>
      </c>
      <c r="F472" s="52">
        <f t="shared" si="12"/>
        <v>667023.8</v>
      </c>
    </row>
    <row r="473" spans="1:6" ht="12.75">
      <c r="A473" s="114" t="s">
        <v>393</v>
      </c>
      <c r="B473" s="18" t="s">
        <v>144</v>
      </c>
      <c r="C473" s="62" t="s">
        <v>778</v>
      </c>
      <c r="D473" s="54">
        <v>1087000</v>
      </c>
      <c r="E473" s="54">
        <v>419976.2</v>
      </c>
      <c r="F473" s="52">
        <f t="shared" si="12"/>
        <v>667023.8</v>
      </c>
    </row>
    <row r="474" spans="1:6" ht="12.75">
      <c r="A474" s="113" t="s">
        <v>593</v>
      </c>
      <c r="B474" s="18" t="s">
        <v>144</v>
      </c>
      <c r="C474" s="62" t="s">
        <v>779</v>
      </c>
      <c r="D474" s="54">
        <v>54351000</v>
      </c>
      <c r="E474" s="54">
        <v>41585611.78</v>
      </c>
      <c r="F474" s="52">
        <f t="shared" si="12"/>
        <v>12765388.219999999</v>
      </c>
    </row>
    <row r="475" spans="1:6" ht="12.75">
      <c r="A475" s="114" t="s">
        <v>595</v>
      </c>
      <c r="B475" s="18" t="s">
        <v>144</v>
      </c>
      <c r="C475" s="62" t="s">
        <v>780</v>
      </c>
      <c r="D475" s="54">
        <v>54351000</v>
      </c>
      <c r="E475" s="54">
        <v>41585611.78</v>
      </c>
      <c r="F475" s="52">
        <f aca="true" t="shared" si="13" ref="F475:F526">D475-E475</f>
        <v>12765388.219999999</v>
      </c>
    </row>
    <row r="476" spans="1:6" ht="12.75">
      <c r="A476" s="113" t="s">
        <v>405</v>
      </c>
      <c r="B476" s="18" t="s">
        <v>144</v>
      </c>
      <c r="C476" s="62" t="s">
        <v>911</v>
      </c>
      <c r="D476" s="54">
        <v>15574611.62</v>
      </c>
      <c r="E476" s="54">
        <v>14607686.66</v>
      </c>
      <c r="F476" s="52">
        <f t="shared" si="13"/>
        <v>966924.959999999</v>
      </c>
    </row>
    <row r="477" spans="1:6" ht="12.75">
      <c r="A477" s="114" t="s">
        <v>407</v>
      </c>
      <c r="B477" s="18" t="s">
        <v>144</v>
      </c>
      <c r="C477" s="62" t="s">
        <v>912</v>
      </c>
      <c r="D477" s="54">
        <v>15574611.62</v>
      </c>
      <c r="E477" s="54">
        <v>14607686.66</v>
      </c>
      <c r="F477" s="52">
        <f t="shared" si="13"/>
        <v>966924.959999999</v>
      </c>
    </row>
    <row r="478" spans="1:6" ht="12.75">
      <c r="A478" s="115" t="s">
        <v>925</v>
      </c>
      <c r="B478" s="18" t="s">
        <v>144</v>
      </c>
      <c r="C478" s="61" t="s">
        <v>926</v>
      </c>
      <c r="D478" s="54">
        <v>80000</v>
      </c>
      <c r="E478" s="54">
        <v>80000</v>
      </c>
      <c r="F478" s="52">
        <f t="shared" si="13"/>
        <v>0</v>
      </c>
    </row>
    <row r="479" spans="1:6" ht="12.75">
      <c r="A479" s="112" t="s">
        <v>371</v>
      </c>
      <c r="B479" s="18" t="s">
        <v>144</v>
      </c>
      <c r="C479" s="62" t="s">
        <v>927</v>
      </c>
      <c r="D479" s="54">
        <v>80000</v>
      </c>
      <c r="E479" s="54">
        <v>80000</v>
      </c>
      <c r="F479" s="52">
        <f t="shared" si="13"/>
        <v>0</v>
      </c>
    </row>
    <row r="480" spans="1:6" ht="12.75">
      <c r="A480" s="113" t="s">
        <v>395</v>
      </c>
      <c r="B480" s="18" t="s">
        <v>144</v>
      </c>
      <c r="C480" s="62" t="s">
        <v>928</v>
      </c>
      <c r="D480" s="54">
        <v>80000</v>
      </c>
      <c r="E480" s="54">
        <v>80000</v>
      </c>
      <c r="F480" s="52">
        <f t="shared" si="13"/>
        <v>0</v>
      </c>
    </row>
    <row r="481" spans="1:6" ht="22.5">
      <c r="A481" s="114" t="s">
        <v>472</v>
      </c>
      <c r="B481" s="18" t="s">
        <v>144</v>
      </c>
      <c r="C481" s="62" t="s">
        <v>929</v>
      </c>
      <c r="D481" s="54">
        <v>80000</v>
      </c>
      <c r="E481" s="54">
        <v>80000</v>
      </c>
      <c r="F481" s="52">
        <f t="shared" si="13"/>
        <v>0</v>
      </c>
    </row>
    <row r="482" spans="1:6" ht="12.75">
      <c r="A482" s="111" t="s">
        <v>235</v>
      </c>
      <c r="B482" s="18" t="s">
        <v>144</v>
      </c>
      <c r="C482" s="61" t="s">
        <v>66</v>
      </c>
      <c r="D482" s="54">
        <v>178178000</v>
      </c>
      <c r="E482" s="54">
        <v>165759372.33</v>
      </c>
      <c r="F482" s="52">
        <f t="shared" si="13"/>
        <v>12418627.669999987</v>
      </c>
    </row>
    <row r="483" spans="1:6" ht="12.75">
      <c r="A483" s="112" t="s">
        <v>371</v>
      </c>
      <c r="B483" s="18" t="s">
        <v>144</v>
      </c>
      <c r="C483" s="62" t="s">
        <v>781</v>
      </c>
      <c r="D483" s="54">
        <v>176683500</v>
      </c>
      <c r="E483" s="54">
        <v>164269740.33</v>
      </c>
      <c r="F483" s="52">
        <f t="shared" si="13"/>
        <v>12413759.669999987</v>
      </c>
    </row>
    <row r="484" spans="1:6" ht="12.75">
      <c r="A484" s="113" t="s">
        <v>373</v>
      </c>
      <c r="B484" s="18" t="s">
        <v>144</v>
      </c>
      <c r="C484" s="62" t="s">
        <v>782</v>
      </c>
      <c r="D484" s="54">
        <v>3111700</v>
      </c>
      <c r="E484" s="54">
        <v>2913980.21</v>
      </c>
      <c r="F484" s="52">
        <f t="shared" si="13"/>
        <v>197719.79000000004</v>
      </c>
    </row>
    <row r="485" spans="1:6" ht="12.75">
      <c r="A485" s="114" t="s">
        <v>375</v>
      </c>
      <c r="B485" s="48" t="s">
        <v>144</v>
      </c>
      <c r="C485" s="62" t="s">
        <v>783</v>
      </c>
      <c r="D485" s="54">
        <v>2385600</v>
      </c>
      <c r="E485" s="54">
        <v>2234209.37</v>
      </c>
      <c r="F485" s="52">
        <f t="shared" si="13"/>
        <v>151390.6299999999</v>
      </c>
    </row>
    <row r="486" spans="1:6" ht="12.75">
      <c r="A486" s="114" t="s">
        <v>377</v>
      </c>
      <c r="B486" s="48" t="s">
        <v>144</v>
      </c>
      <c r="C486" s="62" t="s">
        <v>784</v>
      </c>
      <c r="D486" s="54">
        <v>6200</v>
      </c>
      <c r="E486" s="54">
        <v>6200</v>
      </c>
      <c r="F486" s="52">
        <f t="shared" si="13"/>
        <v>0</v>
      </c>
    </row>
    <row r="487" spans="1:6" ht="12.75">
      <c r="A487" s="114" t="s">
        <v>379</v>
      </c>
      <c r="B487" s="48" t="s">
        <v>144</v>
      </c>
      <c r="C487" s="62" t="s">
        <v>785</v>
      </c>
      <c r="D487" s="54">
        <v>719900</v>
      </c>
      <c r="E487" s="54">
        <v>673570.84</v>
      </c>
      <c r="F487" s="52">
        <f t="shared" si="13"/>
        <v>46329.16000000003</v>
      </c>
    </row>
    <row r="488" spans="1:6" ht="12.75">
      <c r="A488" s="113" t="s">
        <v>381</v>
      </c>
      <c r="B488" s="18" t="s">
        <v>144</v>
      </c>
      <c r="C488" s="62" t="s">
        <v>786</v>
      </c>
      <c r="D488" s="54">
        <v>18103000</v>
      </c>
      <c r="E488" s="54">
        <v>6028237.79</v>
      </c>
      <c r="F488" s="52">
        <f t="shared" si="13"/>
        <v>12074762.21</v>
      </c>
    </row>
    <row r="489" spans="1:6" ht="12.75">
      <c r="A489" s="114" t="s">
        <v>383</v>
      </c>
      <c r="B489" s="18" t="s">
        <v>144</v>
      </c>
      <c r="C489" s="62" t="s">
        <v>787</v>
      </c>
      <c r="D489" s="54">
        <v>17900</v>
      </c>
      <c r="E489" s="54">
        <v>17469.63</v>
      </c>
      <c r="F489" s="52">
        <f t="shared" si="13"/>
        <v>430.369999999999</v>
      </c>
    </row>
    <row r="490" spans="1:6" ht="12.75">
      <c r="A490" s="114" t="s">
        <v>385</v>
      </c>
      <c r="B490" s="18" t="s">
        <v>144</v>
      </c>
      <c r="C490" s="62" t="s">
        <v>788</v>
      </c>
      <c r="D490" s="54">
        <v>453000</v>
      </c>
      <c r="E490" s="54">
        <v>422706</v>
      </c>
      <c r="F490" s="52">
        <f t="shared" si="13"/>
        <v>30294</v>
      </c>
    </row>
    <row r="491" spans="1:6" ht="12.75">
      <c r="A491" s="114" t="s">
        <v>387</v>
      </c>
      <c r="B491" s="18" t="s">
        <v>144</v>
      </c>
      <c r="C491" s="62" t="s">
        <v>789</v>
      </c>
      <c r="D491" s="54">
        <v>1000</v>
      </c>
      <c r="E491" s="54">
        <v>833.93</v>
      </c>
      <c r="F491" s="52">
        <f t="shared" si="13"/>
        <v>166.07000000000005</v>
      </c>
    </row>
    <row r="492" spans="1:6" ht="12.75">
      <c r="A492" s="114" t="s">
        <v>389</v>
      </c>
      <c r="B492" s="18" t="s">
        <v>144</v>
      </c>
      <c r="C492" s="62" t="s">
        <v>974</v>
      </c>
      <c r="D492" s="47"/>
      <c r="E492" s="47"/>
      <c r="F492" s="52">
        <f t="shared" si="13"/>
        <v>0</v>
      </c>
    </row>
    <row r="493" spans="1:6" ht="12.75">
      <c r="A493" s="114" t="s">
        <v>391</v>
      </c>
      <c r="B493" s="18" t="s">
        <v>144</v>
      </c>
      <c r="C493" s="62" t="s">
        <v>790</v>
      </c>
      <c r="D493" s="54">
        <v>1071300</v>
      </c>
      <c r="E493" s="54">
        <v>1049221.33</v>
      </c>
      <c r="F493" s="52">
        <f t="shared" si="13"/>
        <v>22078.669999999925</v>
      </c>
    </row>
    <row r="494" spans="1:6" ht="12.75">
      <c r="A494" s="114" t="s">
        <v>393</v>
      </c>
      <c r="B494" s="18" t="s">
        <v>144</v>
      </c>
      <c r="C494" s="62" t="s">
        <v>791</v>
      </c>
      <c r="D494" s="54">
        <v>16559800</v>
      </c>
      <c r="E494" s="54">
        <v>4538006.9</v>
      </c>
      <c r="F494" s="52">
        <f t="shared" si="13"/>
        <v>12021793.1</v>
      </c>
    </row>
    <row r="495" spans="1:6" ht="12.75">
      <c r="A495" s="113" t="s">
        <v>395</v>
      </c>
      <c r="B495" s="18" t="s">
        <v>144</v>
      </c>
      <c r="C495" s="62" t="s">
        <v>792</v>
      </c>
      <c r="D495" s="54">
        <v>154024000</v>
      </c>
      <c r="E495" s="54">
        <v>154010921.77</v>
      </c>
      <c r="F495" s="52">
        <f t="shared" si="13"/>
        <v>13078.229999989271</v>
      </c>
    </row>
    <row r="496" spans="1:6" ht="12.75">
      <c r="A496" s="113" t="s">
        <v>549</v>
      </c>
      <c r="B496" s="18" t="s">
        <v>144</v>
      </c>
      <c r="C496" s="62" t="s">
        <v>793</v>
      </c>
      <c r="D496" s="54">
        <v>43331000</v>
      </c>
      <c r="E496" s="54">
        <v>43323146.4</v>
      </c>
      <c r="F496" s="52">
        <f t="shared" si="13"/>
        <v>7853.60000000149</v>
      </c>
    </row>
    <row r="497" spans="1:6" ht="22.5">
      <c r="A497" s="113" t="s">
        <v>472</v>
      </c>
      <c r="B497" s="18" t="s">
        <v>144</v>
      </c>
      <c r="C497" s="62" t="s">
        <v>794</v>
      </c>
      <c r="D497" s="54">
        <v>110693000</v>
      </c>
      <c r="E497" s="54">
        <v>110687775.37</v>
      </c>
      <c r="F497" s="52">
        <f t="shared" si="13"/>
        <v>5224.629999995232</v>
      </c>
    </row>
    <row r="498" spans="1:6" ht="12.75">
      <c r="A498" s="113" t="s">
        <v>403</v>
      </c>
      <c r="B498" s="18" t="s">
        <v>144</v>
      </c>
      <c r="C498" s="62" t="s">
        <v>795</v>
      </c>
      <c r="D498" s="54">
        <v>1444800</v>
      </c>
      <c r="E498" s="54">
        <v>1316600.56</v>
      </c>
      <c r="F498" s="52">
        <f t="shared" si="13"/>
        <v>128199.43999999994</v>
      </c>
    </row>
    <row r="499" spans="1:6" ht="12.75">
      <c r="A499" s="113" t="s">
        <v>405</v>
      </c>
      <c r="B499" s="18" t="s">
        <v>144</v>
      </c>
      <c r="C499" s="62" t="s">
        <v>796</v>
      </c>
      <c r="D499" s="54">
        <v>1494500</v>
      </c>
      <c r="E499" s="54">
        <v>1489632</v>
      </c>
      <c r="F499" s="52">
        <f t="shared" si="13"/>
        <v>4868</v>
      </c>
    </row>
    <row r="500" spans="1:6" ht="12.75">
      <c r="A500" s="114" t="s">
        <v>407</v>
      </c>
      <c r="B500" s="18" t="s">
        <v>144</v>
      </c>
      <c r="C500" s="62" t="s">
        <v>797</v>
      </c>
      <c r="D500" s="54">
        <v>635500</v>
      </c>
      <c r="E500" s="54">
        <v>632128</v>
      </c>
      <c r="F500" s="52">
        <f t="shared" si="13"/>
        <v>3372</v>
      </c>
    </row>
    <row r="501" spans="1:6" ht="12.75">
      <c r="A501" s="114" t="s">
        <v>409</v>
      </c>
      <c r="B501" s="18" t="s">
        <v>144</v>
      </c>
      <c r="C501" s="62" t="s">
        <v>798</v>
      </c>
      <c r="D501" s="54">
        <v>859000</v>
      </c>
      <c r="E501" s="54">
        <v>857504</v>
      </c>
      <c r="F501" s="52">
        <f t="shared" si="13"/>
        <v>1496</v>
      </c>
    </row>
    <row r="502" spans="1:6" ht="12.75">
      <c r="A502" s="115" t="s">
        <v>278</v>
      </c>
      <c r="B502" s="18" t="s">
        <v>144</v>
      </c>
      <c r="C502" s="61" t="s">
        <v>67</v>
      </c>
      <c r="D502" s="54">
        <v>18419000</v>
      </c>
      <c r="E502" s="54">
        <v>6030863.96</v>
      </c>
      <c r="F502" s="52">
        <f t="shared" si="13"/>
        <v>12388136.04</v>
      </c>
    </row>
    <row r="503" spans="1:6" ht="12.75">
      <c r="A503" s="112" t="s">
        <v>371</v>
      </c>
      <c r="B503" s="18" t="s">
        <v>144</v>
      </c>
      <c r="C503" s="62" t="s">
        <v>799</v>
      </c>
      <c r="D503" s="54">
        <v>17442000</v>
      </c>
      <c r="E503" s="54">
        <v>5057573.96</v>
      </c>
      <c r="F503" s="52">
        <f t="shared" si="13"/>
        <v>12384426.04</v>
      </c>
    </row>
    <row r="504" spans="1:6" ht="12.75">
      <c r="A504" s="113" t="s">
        <v>373</v>
      </c>
      <c r="B504" s="18" t="s">
        <v>144</v>
      </c>
      <c r="C504" s="62" t="s">
        <v>800</v>
      </c>
      <c r="D504" s="63">
        <v>3111700</v>
      </c>
      <c r="E504" s="54">
        <v>2913980.21</v>
      </c>
      <c r="F504" s="52">
        <f t="shared" si="13"/>
        <v>197719.79000000004</v>
      </c>
    </row>
    <row r="505" spans="1:6" ht="12.75">
      <c r="A505" s="114" t="s">
        <v>375</v>
      </c>
      <c r="B505" s="18" t="s">
        <v>144</v>
      </c>
      <c r="C505" s="62" t="s">
        <v>801</v>
      </c>
      <c r="D505" s="54">
        <v>2385600</v>
      </c>
      <c r="E505" s="54">
        <v>2234209.37</v>
      </c>
      <c r="F505" s="52">
        <f t="shared" si="13"/>
        <v>151390.6299999999</v>
      </c>
    </row>
    <row r="506" spans="1:6" ht="12.75">
      <c r="A506" s="114" t="s">
        <v>377</v>
      </c>
      <c r="B506" s="18" t="s">
        <v>144</v>
      </c>
      <c r="C506" s="62" t="s">
        <v>802</v>
      </c>
      <c r="D506" s="54">
        <v>6200</v>
      </c>
      <c r="E506" s="54">
        <v>6200</v>
      </c>
      <c r="F506" s="52">
        <f t="shared" si="13"/>
        <v>0</v>
      </c>
    </row>
    <row r="507" spans="1:6" ht="12.75">
      <c r="A507" s="114" t="s">
        <v>379</v>
      </c>
      <c r="B507" s="18" t="s">
        <v>144</v>
      </c>
      <c r="C507" s="62" t="s">
        <v>803</v>
      </c>
      <c r="D507" s="54">
        <v>719900</v>
      </c>
      <c r="E507" s="54">
        <v>673570.84</v>
      </c>
      <c r="F507" s="52">
        <f t="shared" si="13"/>
        <v>46329.16000000003</v>
      </c>
    </row>
    <row r="508" spans="1:6" ht="12.75">
      <c r="A508" s="113" t="s">
        <v>381</v>
      </c>
      <c r="B508" s="18" t="s">
        <v>144</v>
      </c>
      <c r="C508" s="62" t="s">
        <v>804</v>
      </c>
      <c r="D508" s="54">
        <v>14134000</v>
      </c>
      <c r="E508" s="54">
        <v>2070501.79</v>
      </c>
      <c r="F508" s="52">
        <f t="shared" si="13"/>
        <v>12063498.21</v>
      </c>
    </row>
    <row r="509" spans="1:6" ht="12.75">
      <c r="A509" s="114" t="s">
        <v>383</v>
      </c>
      <c r="B509" s="18" t="s">
        <v>144</v>
      </c>
      <c r="C509" s="62" t="s">
        <v>805</v>
      </c>
      <c r="D509" s="54">
        <v>17900</v>
      </c>
      <c r="E509" s="54">
        <v>17469.63</v>
      </c>
      <c r="F509" s="52">
        <f t="shared" si="13"/>
        <v>430.369999999999</v>
      </c>
    </row>
    <row r="510" spans="1:6" ht="12.75">
      <c r="A510" s="114" t="s">
        <v>385</v>
      </c>
      <c r="B510" s="18" t="s">
        <v>144</v>
      </c>
      <c r="C510" s="62" t="s">
        <v>806</v>
      </c>
      <c r="D510" s="54">
        <v>162000</v>
      </c>
      <c r="E510" s="54">
        <v>141709.5</v>
      </c>
      <c r="F510" s="52">
        <f t="shared" si="13"/>
        <v>20290.5</v>
      </c>
    </row>
    <row r="511" spans="1:6" ht="12.75">
      <c r="A511" s="114" t="s">
        <v>387</v>
      </c>
      <c r="B511" s="18" t="s">
        <v>144</v>
      </c>
      <c r="C511" s="62" t="s">
        <v>807</v>
      </c>
      <c r="D511" s="54">
        <v>1000</v>
      </c>
      <c r="E511" s="54">
        <v>833.93</v>
      </c>
      <c r="F511" s="52">
        <f t="shared" si="13"/>
        <v>166.07000000000005</v>
      </c>
    </row>
    <row r="512" spans="1:6" ht="12.75">
      <c r="A512" s="114" t="s">
        <v>391</v>
      </c>
      <c r="B512" s="18" t="s">
        <v>144</v>
      </c>
      <c r="C512" s="62" t="s">
        <v>808</v>
      </c>
      <c r="D512" s="54">
        <v>1071300</v>
      </c>
      <c r="E512" s="54">
        <v>1049221.33</v>
      </c>
      <c r="F512" s="52">
        <f t="shared" si="13"/>
        <v>22078.669999999925</v>
      </c>
    </row>
    <row r="513" spans="1:6" ht="12.75">
      <c r="A513" s="114" t="s">
        <v>393</v>
      </c>
      <c r="B513" s="18" t="s">
        <v>144</v>
      </c>
      <c r="C513" s="62" t="s">
        <v>809</v>
      </c>
      <c r="D513" s="54">
        <v>12881800</v>
      </c>
      <c r="E513" s="54">
        <v>861267.4</v>
      </c>
      <c r="F513" s="52">
        <f t="shared" si="13"/>
        <v>12020532.6</v>
      </c>
    </row>
    <row r="514" spans="1:6" ht="12.75">
      <c r="A514" s="113" t="s">
        <v>403</v>
      </c>
      <c r="B514" s="18" t="s">
        <v>144</v>
      </c>
      <c r="C514" s="62" t="s">
        <v>810</v>
      </c>
      <c r="D514" s="54">
        <v>196300</v>
      </c>
      <c r="E514" s="54">
        <v>73091.96</v>
      </c>
      <c r="F514" s="52">
        <f t="shared" si="13"/>
        <v>123208.04</v>
      </c>
    </row>
    <row r="515" spans="1:6" ht="12.75">
      <c r="A515" s="113" t="s">
        <v>405</v>
      </c>
      <c r="B515" s="18" t="s">
        <v>144</v>
      </c>
      <c r="C515" s="62" t="s">
        <v>811</v>
      </c>
      <c r="D515" s="54">
        <v>977000</v>
      </c>
      <c r="E515" s="54">
        <v>973290</v>
      </c>
      <c r="F515" s="52">
        <f t="shared" si="13"/>
        <v>3710</v>
      </c>
    </row>
    <row r="516" spans="1:6" ht="12.75">
      <c r="A516" s="114" t="s">
        <v>407</v>
      </c>
      <c r="B516" s="48" t="s">
        <v>144</v>
      </c>
      <c r="C516" s="62" t="s">
        <v>812</v>
      </c>
      <c r="D516" s="54">
        <v>562500</v>
      </c>
      <c r="E516" s="54">
        <v>559676</v>
      </c>
      <c r="F516" s="52">
        <f t="shared" si="13"/>
        <v>2824</v>
      </c>
    </row>
    <row r="517" spans="1:6" ht="12.75">
      <c r="A517" s="114" t="s">
        <v>409</v>
      </c>
      <c r="B517" s="48" t="s">
        <v>144</v>
      </c>
      <c r="C517" s="62" t="s">
        <v>813</v>
      </c>
      <c r="D517" s="54">
        <v>414500</v>
      </c>
      <c r="E517" s="54">
        <v>413614</v>
      </c>
      <c r="F517" s="52">
        <f t="shared" si="13"/>
        <v>886</v>
      </c>
    </row>
    <row r="518" spans="1:6" ht="12.75">
      <c r="A518" s="115" t="s">
        <v>279</v>
      </c>
      <c r="B518" s="18" t="s">
        <v>144</v>
      </c>
      <c r="C518" s="61" t="s">
        <v>68</v>
      </c>
      <c r="D518" s="54">
        <v>113831000</v>
      </c>
      <c r="E518" s="54">
        <v>113800508.37</v>
      </c>
      <c r="F518" s="52">
        <f t="shared" si="13"/>
        <v>30491.62999999523</v>
      </c>
    </row>
    <row r="519" spans="1:6" ht="12.75">
      <c r="A519" s="112" t="s">
        <v>371</v>
      </c>
      <c r="B519" s="18" t="s">
        <v>144</v>
      </c>
      <c r="C519" s="62" t="s">
        <v>814</v>
      </c>
      <c r="D519" s="54">
        <v>113313500</v>
      </c>
      <c r="E519" s="54">
        <v>113284166.37</v>
      </c>
      <c r="F519" s="52">
        <f t="shared" si="13"/>
        <v>29333.62999999523</v>
      </c>
    </row>
    <row r="520" spans="1:6" ht="12.75">
      <c r="A520" s="113" t="s">
        <v>381</v>
      </c>
      <c r="B520" s="18" t="s">
        <v>144</v>
      </c>
      <c r="C520" s="62" t="s">
        <v>815</v>
      </c>
      <c r="D520" s="54">
        <v>3969000</v>
      </c>
      <c r="E520" s="54">
        <v>3957736</v>
      </c>
      <c r="F520" s="52">
        <f t="shared" si="13"/>
        <v>11264</v>
      </c>
    </row>
    <row r="521" spans="1:6" ht="12.75">
      <c r="A521" s="114" t="s">
        <v>385</v>
      </c>
      <c r="B521" s="18" t="s">
        <v>144</v>
      </c>
      <c r="C521" s="62" t="s">
        <v>816</v>
      </c>
      <c r="D521" s="54">
        <v>291000</v>
      </c>
      <c r="E521" s="54">
        <v>280996.5</v>
      </c>
      <c r="F521" s="52">
        <f t="shared" si="13"/>
        <v>10003.5</v>
      </c>
    </row>
    <row r="522" spans="1:6" ht="12.75">
      <c r="A522" s="114" t="s">
        <v>393</v>
      </c>
      <c r="B522" s="18" t="s">
        <v>144</v>
      </c>
      <c r="C522" s="62" t="s">
        <v>817</v>
      </c>
      <c r="D522" s="54">
        <v>3678000</v>
      </c>
      <c r="E522" s="54">
        <v>3676739.5</v>
      </c>
      <c r="F522" s="52">
        <f t="shared" si="13"/>
        <v>1260.5</v>
      </c>
    </row>
    <row r="523" spans="1:6" ht="12.75">
      <c r="A523" s="113" t="s">
        <v>395</v>
      </c>
      <c r="B523" s="18" t="s">
        <v>144</v>
      </c>
      <c r="C523" s="62" t="s">
        <v>818</v>
      </c>
      <c r="D523" s="54">
        <v>108096000</v>
      </c>
      <c r="E523" s="54">
        <v>108082921.77</v>
      </c>
      <c r="F523" s="52">
        <f t="shared" si="13"/>
        <v>13078.230000004172</v>
      </c>
    </row>
    <row r="524" spans="1:6" ht="12.75">
      <c r="A524" s="114" t="s">
        <v>549</v>
      </c>
      <c r="B524" s="18" t="s">
        <v>144</v>
      </c>
      <c r="C524" s="62" t="s">
        <v>819</v>
      </c>
      <c r="D524" s="54">
        <v>43331000</v>
      </c>
      <c r="E524" s="54">
        <v>43323146.4</v>
      </c>
      <c r="F524" s="52">
        <f t="shared" si="13"/>
        <v>7853.60000000149</v>
      </c>
    </row>
    <row r="525" spans="1:6" ht="22.5">
      <c r="A525" s="114" t="s">
        <v>472</v>
      </c>
      <c r="B525" s="18" t="s">
        <v>144</v>
      </c>
      <c r="C525" s="62" t="s">
        <v>820</v>
      </c>
      <c r="D525" s="54">
        <v>64765000</v>
      </c>
      <c r="E525" s="54">
        <v>64759775.37</v>
      </c>
      <c r="F525" s="52">
        <f t="shared" si="13"/>
        <v>5224.630000002682</v>
      </c>
    </row>
    <row r="526" spans="1:6" ht="12.75">
      <c r="A526" s="113" t="s">
        <v>403</v>
      </c>
      <c r="B526" s="18" t="s">
        <v>144</v>
      </c>
      <c r="C526" s="62" t="s">
        <v>821</v>
      </c>
      <c r="D526" s="54">
        <v>1248500</v>
      </c>
      <c r="E526" s="54">
        <v>1243508.6</v>
      </c>
      <c r="F526" s="52">
        <f t="shared" si="13"/>
        <v>4991.399999999907</v>
      </c>
    </row>
    <row r="527" spans="1:6" ht="12.75">
      <c r="A527" s="113" t="s">
        <v>405</v>
      </c>
      <c r="B527" s="18" t="s">
        <v>144</v>
      </c>
      <c r="C527" s="62" t="s">
        <v>822</v>
      </c>
      <c r="D527" s="54">
        <v>517500</v>
      </c>
      <c r="E527" s="54">
        <v>516342</v>
      </c>
      <c r="F527" s="52">
        <f aca="true" t="shared" si="14" ref="F527:F554">D527-E527</f>
        <v>1158</v>
      </c>
    </row>
    <row r="528" spans="1:6" ht="12.75">
      <c r="A528" s="114" t="s">
        <v>407</v>
      </c>
      <c r="B528" s="48" t="s">
        <v>144</v>
      </c>
      <c r="C528" s="62" t="s">
        <v>823</v>
      </c>
      <c r="D528" s="54">
        <v>73000</v>
      </c>
      <c r="E528" s="54">
        <v>72452</v>
      </c>
      <c r="F528" s="52">
        <f t="shared" si="14"/>
        <v>548</v>
      </c>
    </row>
    <row r="529" spans="1:6" ht="12.75">
      <c r="A529" s="114" t="s">
        <v>409</v>
      </c>
      <c r="B529" s="48" t="s">
        <v>144</v>
      </c>
      <c r="C529" s="62" t="s">
        <v>824</v>
      </c>
      <c r="D529" s="54">
        <v>444500</v>
      </c>
      <c r="E529" s="54">
        <v>443890</v>
      </c>
      <c r="F529" s="52">
        <f t="shared" si="14"/>
        <v>610</v>
      </c>
    </row>
    <row r="530" spans="1:6" ht="12.75">
      <c r="A530" s="115" t="s">
        <v>280</v>
      </c>
      <c r="B530" s="18" t="s">
        <v>144</v>
      </c>
      <c r="C530" s="61" t="s">
        <v>69</v>
      </c>
      <c r="D530" s="54">
        <v>45928000</v>
      </c>
      <c r="E530" s="54">
        <v>45928000</v>
      </c>
      <c r="F530" s="52">
        <f t="shared" si="14"/>
        <v>0</v>
      </c>
    </row>
    <row r="531" spans="1:6" ht="12.75">
      <c r="A531" s="112" t="s">
        <v>371</v>
      </c>
      <c r="B531" s="18" t="s">
        <v>144</v>
      </c>
      <c r="C531" s="62" t="s">
        <v>825</v>
      </c>
      <c r="D531" s="54">
        <v>45928000</v>
      </c>
      <c r="E531" s="54">
        <v>45928000</v>
      </c>
      <c r="F531" s="52">
        <f t="shared" si="14"/>
        <v>0</v>
      </c>
    </row>
    <row r="532" spans="1:6" ht="12.75">
      <c r="A532" s="113" t="s">
        <v>395</v>
      </c>
      <c r="B532" s="18" t="s">
        <v>144</v>
      </c>
      <c r="C532" s="62" t="s">
        <v>826</v>
      </c>
      <c r="D532" s="54">
        <v>45928000</v>
      </c>
      <c r="E532" s="54">
        <v>45928000</v>
      </c>
      <c r="F532" s="52">
        <f t="shared" si="14"/>
        <v>0</v>
      </c>
    </row>
    <row r="533" spans="1:6" ht="22.5">
      <c r="A533" s="114" t="s">
        <v>472</v>
      </c>
      <c r="B533" s="18" t="s">
        <v>144</v>
      </c>
      <c r="C533" s="62" t="s">
        <v>827</v>
      </c>
      <c r="D533" s="54">
        <v>45928000</v>
      </c>
      <c r="E533" s="54">
        <v>45928000</v>
      </c>
      <c r="F533" s="52">
        <f t="shared" si="14"/>
        <v>0</v>
      </c>
    </row>
    <row r="534" spans="1:6" ht="12.75">
      <c r="A534" s="111" t="s">
        <v>284</v>
      </c>
      <c r="B534" s="18" t="s">
        <v>144</v>
      </c>
      <c r="C534" s="61" t="s">
        <v>281</v>
      </c>
      <c r="D534" s="54">
        <v>45353000</v>
      </c>
      <c r="E534" s="54">
        <v>45353000</v>
      </c>
      <c r="F534" s="52">
        <f t="shared" si="14"/>
        <v>0</v>
      </c>
    </row>
    <row r="535" spans="1:6" ht="12.75">
      <c r="A535" s="112" t="s">
        <v>371</v>
      </c>
      <c r="B535" s="18" t="s">
        <v>144</v>
      </c>
      <c r="C535" s="62" t="s">
        <v>828</v>
      </c>
      <c r="D535" s="54">
        <v>45353000</v>
      </c>
      <c r="E535" s="54">
        <v>45353000</v>
      </c>
      <c r="F535" s="52">
        <f t="shared" si="14"/>
        <v>0</v>
      </c>
    </row>
    <row r="536" spans="1:6" ht="12.75">
      <c r="A536" s="113" t="s">
        <v>395</v>
      </c>
      <c r="B536" s="18" t="s">
        <v>144</v>
      </c>
      <c r="C536" s="62" t="s">
        <v>829</v>
      </c>
      <c r="D536" s="54">
        <v>45353000</v>
      </c>
      <c r="E536" s="54">
        <v>45353000</v>
      </c>
      <c r="F536" s="52">
        <f t="shared" si="14"/>
        <v>0</v>
      </c>
    </row>
    <row r="537" spans="1:6" ht="12.75">
      <c r="A537" s="113" t="s">
        <v>549</v>
      </c>
      <c r="B537" s="18" t="s">
        <v>144</v>
      </c>
      <c r="C537" s="62" t="s">
        <v>830</v>
      </c>
      <c r="D537" s="54">
        <v>45353000</v>
      </c>
      <c r="E537" s="54">
        <v>45353000</v>
      </c>
      <c r="F537" s="52">
        <f t="shared" si="14"/>
        <v>0</v>
      </c>
    </row>
    <row r="538" spans="1:6" ht="12.75">
      <c r="A538" s="115" t="s">
        <v>8</v>
      </c>
      <c r="B538" s="18" t="s">
        <v>144</v>
      </c>
      <c r="C538" s="61" t="s">
        <v>282</v>
      </c>
      <c r="D538" s="54">
        <v>26931000</v>
      </c>
      <c r="E538" s="54">
        <v>26931000</v>
      </c>
      <c r="F538" s="52">
        <f t="shared" si="14"/>
        <v>0</v>
      </c>
    </row>
    <row r="539" spans="1:6" ht="12.75">
      <c r="A539" s="112" t="s">
        <v>371</v>
      </c>
      <c r="B539" s="18" t="s">
        <v>144</v>
      </c>
      <c r="C539" s="62" t="s">
        <v>831</v>
      </c>
      <c r="D539" s="54">
        <v>26931000</v>
      </c>
      <c r="E539" s="54">
        <v>26931000</v>
      </c>
      <c r="F539" s="52">
        <f t="shared" si="14"/>
        <v>0</v>
      </c>
    </row>
    <row r="540" spans="1:6" ht="12.75">
      <c r="A540" s="113" t="s">
        <v>395</v>
      </c>
      <c r="B540" s="18" t="s">
        <v>144</v>
      </c>
      <c r="C540" s="62" t="s">
        <v>832</v>
      </c>
      <c r="D540" s="54">
        <v>26931000</v>
      </c>
      <c r="E540" s="54">
        <v>26931000</v>
      </c>
      <c r="F540" s="52">
        <f t="shared" si="14"/>
        <v>0</v>
      </c>
    </row>
    <row r="541" spans="1:6" ht="12.75">
      <c r="A541" s="114" t="s">
        <v>549</v>
      </c>
      <c r="B541" s="18" t="s">
        <v>144</v>
      </c>
      <c r="C541" s="62" t="s">
        <v>833</v>
      </c>
      <c r="D541" s="54">
        <v>26931000</v>
      </c>
      <c r="E541" s="54">
        <v>26931000</v>
      </c>
      <c r="F541" s="52">
        <f t="shared" si="14"/>
        <v>0</v>
      </c>
    </row>
    <row r="542" spans="1:6" ht="12.75">
      <c r="A542" s="115" t="s">
        <v>9</v>
      </c>
      <c r="B542" s="18" t="s">
        <v>144</v>
      </c>
      <c r="C542" s="61" t="s">
        <v>283</v>
      </c>
      <c r="D542" s="63">
        <v>18422000</v>
      </c>
      <c r="E542" s="54">
        <v>18422000</v>
      </c>
      <c r="F542" s="52">
        <f t="shared" si="14"/>
        <v>0</v>
      </c>
    </row>
    <row r="543" spans="1:6" ht="12.75">
      <c r="A543" s="112" t="s">
        <v>371</v>
      </c>
      <c r="B543" s="18" t="s">
        <v>144</v>
      </c>
      <c r="C543" s="62" t="s">
        <v>834</v>
      </c>
      <c r="D543" s="54">
        <v>18422000</v>
      </c>
      <c r="E543" s="54">
        <v>18422000</v>
      </c>
      <c r="F543" s="52">
        <f t="shared" si="14"/>
        <v>0</v>
      </c>
    </row>
    <row r="544" spans="1:6" ht="12.75">
      <c r="A544" s="113" t="s">
        <v>395</v>
      </c>
      <c r="B544" s="18" t="s">
        <v>144</v>
      </c>
      <c r="C544" s="62" t="s">
        <v>835</v>
      </c>
      <c r="D544" s="54">
        <v>18422000</v>
      </c>
      <c r="E544" s="54">
        <v>18422000</v>
      </c>
      <c r="F544" s="52">
        <f t="shared" si="14"/>
        <v>0</v>
      </c>
    </row>
    <row r="545" spans="1:6" ht="12.75">
      <c r="A545" s="114" t="s">
        <v>549</v>
      </c>
      <c r="B545" s="18" t="s">
        <v>144</v>
      </c>
      <c r="C545" s="62" t="s">
        <v>836</v>
      </c>
      <c r="D545" s="54">
        <v>18422000</v>
      </c>
      <c r="E545" s="54">
        <v>18422000</v>
      </c>
      <c r="F545" s="52">
        <f t="shared" si="14"/>
        <v>0</v>
      </c>
    </row>
    <row r="546" spans="1:6" ht="12.75">
      <c r="A546" s="115" t="s">
        <v>837</v>
      </c>
      <c r="B546" s="18" t="s">
        <v>144</v>
      </c>
      <c r="C546" s="61" t="s">
        <v>286</v>
      </c>
      <c r="D546" s="54">
        <v>5000000</v>
      </c>
      <c r="E546" s="54">
        <v>138575.34</v>
      </c>
      <c r="F546" s="52">
        <f t="shared" si="14"/>
        <v>4861424.66</v>
      </c>
    </row>
    <row r="547" spans="1:6" ht="12.75">
      <c r="A547" s="112" t="s">
        <v>371</v>
      </c>
      <c r="B547" s="18" t="s">
        <v>144</v>
      </c>
      <c r="C547" s="62" t="s">
        <v>838</v>
      </c>
      <c r="D547" s="54">
        <v>5000000</v>
      </c>
      <c r="E547" s="54">
        <v>138575.34</v>
      </c>
      <c r="F547" s="52">
        <f t="shared" si="14"/>
        <v>4861424.66</v>
      </c>
    </row>
    <row r="548" spans="1:6" ht="12.75">
      <c r="A548" s="113" t="s">
        <v>839</v>
      </c>
      <c r="B548" s="18" t="s">
        <v>144</v>
      </c>
      <c r="C548" s="62" t="s">
        <v>840</v>
      </c>
      <c r="D548" s="54">
        <v>5000000</v>
      </c>
      <c r="E548" s="54">
        <v>138575.34</v>
      </c>
      <c r="F548" s="52">
        <f t="shared" si="14"/>
        <v>4861424.66</v>
      </c>
    </row>
    <row r="549" spans="1:6" ht="12.75">
      <c r="A549" s="114" t="s">
        <v>841</v>
      </c>
      <c r="B549" s="18" t="s">
        <v>144</v>
      </c>
      <c r="C549" s="62" t="s">
        <v>842</v>
      </c>
      <c r="D549" s="54">
        <v>5000000</v>
      </c>
      <c r="E549" s="54">
        <v>138575.34</v>
      </c>
      <c r="F549" s="52">
        <f t="shared" si="14"/>
        <v>4861424.66</v>
      </c>
    </row>
    <row r="550" spans="1:6" ht="12.75">
      <c r="A550" s="115" t="s">
        <v>285</v>
      </c>
      <c r="B550" s="18" t="s">
        <v>144</v>
      </c>
      <c r="C550" s="61" t="s">
        <v>287</v>
      </c>
      <c r="D550" s="54">
        <v>5000000</v>
      </c>
      <c r="E550" s="54">
        <v>138575.34</v>
      </c>
      <c r="F550" s="52">
        <f t="shared" si="14"/>
        <v>4861424.66</v>
      </c>
    </row>
    <row r="551" spans="1:6" ht="12.75">
      <c r="A551" s="112" t="s">
        <v>371</v>
      </c>
      <c r="B551" s="18" t="s">
        <v>144</v>
      </c>
      <c r="C551" s="62" t="s">
        <v>843</v>
      </c>
      <c r="D551" s="54">
        <v>5000000</v>
      </c>
      <c r="E551" s="54">
        <v>138575.34</v>
      </c>
      <c r="F551" s="52">
        <f t="shared" si="14"/>
        <v>4861424.66</v>
      </c>
    </row>
    <row r="552" spans="1:6" ht="12.75">
      <c r="A552" s="113" t="s">
        <v>839</v>
      </c>
      <c r="B552" s="18" t="s">
        <v>144</v>
      </c>
      <c r="C552" s="62" t="s">
        <v>844</v>
      </c>
      <c r="D552" s="54">
        <v>5000000</v>
      </c>
      <c r="E552" s="54">
        <v>138575.34</v>
      </c>
      <c r="F552" s="52">
        <f t="shared" si="14"/>
        <v>4861424.66</v>
      </c>
    </row>
    <row r="553" spans="1:6" ht="12.75">
      <c r="A553" s="114" t="s">
        <v>841</v>
      </c>
      <c r="B553" s="18" t="s">
        <v>144</v>
      </c>
      <c r="C553" s="62" t="s">
        <v>845</v>
      </c>
      <c r="D553" s="54">
        <v>5000000</v>
      </c>
      <c r="E553" s="54">
        <v>138575.34</v>
      </c>
      <c r="F553" s="52">
        <f t="shared" si="14"/>
        <v>4861424.66</v>
      </c>
    </row>
    <row r="554" spans="1:6" ht="13.5" thickBot="1">
      <c r="A554" s="116" t="s">
        <v>145</v>
      </c>
      <c r="B554" s="49">
        <v>450</v>
      </c>
      <c r="C554" s="65" t="s">
        <v>70</v>
      </c>
      <c r="D554" s="66">
        <v>-957715665</v>
      </c>
      <c r="E554" s="66">
        <v>-251311056.69</v>
      </c>
      <c r="F554" s="52">
        <f t="shared" si="14"/>
        <v>-706404608.31</v>
      </c>
    </row>
  </sheetData>
  <sheetProtection/>
  <printOptions/>
  <pageMargins left="0.7874015748031497" right="0.3937007874015748" top="0.3937007874015748" bottom="0.3937007874015748" header="0" footer="0"/>
  <pageSetup fitToHeight="6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tabSelected="1" zoomScalePageLayoutView="0" workbookViewId="0" topLeftCell="A1">
      <selection activeCell="K21" sqref="K21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0"/>
      <c r="B1" s="11"/>
      <c r="C1" s="7"/>
      <c r="D1" s="6"/>
      <c r="F1" s="40" t="s">
        <v>134</v>
      </c>
    </row>
    <row r="2" spans="1:6" ht="15">
      <c r="A2" s="10" t="s">
        <v>140</v>
      </c>
      <c r="B2" s="14"/>
      <c r="C2" s="15"/>
      <c r="D2" s="12"/>
      <c r="E2" s="6"/>
      <c r="F2" s="13"/>
    </row>
    <row r="3" spans="1:6" ht="15.75" thickBot="1">
      <c r="A3" s="10"/>
      <c r="B3" s="14"/>
      <c r="C3" s="15"/>
      <c r="D3" s="12"/>
      <c r="E3" s="16"/>
      <c r="F3" s="13"/>
    </row>
    <row r="4" spans="1:6" ht="38.25">
      <c r="A4" s="76" t="s">
        <v>138</v>
      </c>
      <c r="B4" s="77" t="s">
        <v>319</v>
      </c>
      <c r="C4" s="77" t="s">
        <v>131</v>
      </c>
      <c r="D4" s="77" t="s">
        <v>261</v>
      </c>
      <c r="E4" s="77" t="s">
        <v>141</v>
      </c>
      <c r="F4" s="78" t="s">
        <v>320</v>
      </c>
    </row>
    <row r="5" spans="1:6" ht="13.5" thickBot="1">
      <c r="A5" s="79">
        <v>1</v>
      </c>
      <c r="B5" s="5">
        <v>2</v>
      </c>
      <c r="C5" s="5">
        <v>3</v>
      </c>
      <c r="D5" s="4" t="s">
        <v>324</v>
      </c>
      <c r="E5" s="4" t="s">
        <v>325</v>
      </c>
      <c r="F5" s="80" t="s">
        <v>139</v>
      </c>
    </row>
    <row r="6" spans="1:6" ht="24">
      <c r="A6" s="117" t="s">
        <v>151</v>
      </c>
      <c r="B6" s="51">
        <v>500</v>
      </c>
      <c r="C6" s="33" t="s">
        <v>260</v>
      </c>
      <c r="D6" s="56">
        <v>957715665</v>
      </c>
      <c r="E6" s="56">
        <v>251311056.69</v>
      </c>
      <c r="F6" s="121">
        <f>D6-E6</f>
        <v>706404608.31</v>
      </c>
    </row>
    <row r="7" spans="1:6" ht="22.5">
      <c r="A7" s="118" t="s">
        <v>846</v>
      </c>
      <c r="B7" s="75">
        <v>520</v>
      </c>
      <c r="C7" s="32" t="s">
        <v>847</v>
      </c>
      <c r="D7" s="54">
        <v>300000000</v>
      </c>
      <c r="E7" s="54">
        <v>150000000</v>
      </c>
      <c r="F7" s="52">
        <f aca="true" t="shared" si="0" ref="F7:F19">D7-E7</f>
        <v>150000000</v>
      </c>
    </row>
    <row r="8" spans="1:6" ht="22.5">
      <c r="A8" s="118" t="s">
        <v>848</v>
      </c>
      <c r="B8" s="75">
        <v>520</v>
      </c>
      <c r="C8" s="32" t="s">
        <v>849</v>
      </c>
      <c r="D8" s="54">
        <v>300000000</v>
      </c>
      <c r="E8" s="54">
        <v>150000000</v>
      </c>
      <c r="F8" s="52">
        <f t="shared" si="0"/>
        <v>150000000</v>
      </c>
    </row>
    <row r="9" spans="1:6" ht="33.75">
      <c r="A9" s="118" t="s">
        <v>850</v>
      </c>
      <c r="B9" s="75">
        <v>520</v>
      </c>
      <c r="C9" s="32" t="s">
        <v>851</v>
      </c>
      <c r="D9" s="54">
        <v>300000000</v>
      </c>
      <c r="E9" s="54">
        <v>150000000</v>
      </c>
      <c r="F9" s="52">
        <f t="shared" si="0"/>
        <v>150000000</v>
      </c>
    </row>
    <row r="10" spans="1:6" ht="33.75">
      <c r="A10" s="119" t="s">
        <v>852</v>
      </c>
      <c r="B10" s="17">
        <v>520</v>
      </c>
      <c r="C10" s="31" t="s">
        <v>853</v>
      </c>
      <c r="D10" s="54">
        <v>300000000</v>
      </c>
      <c r="E10" s="54">
        <v>150000000</v>
      </c>
      <c r="F10" s="52">
        <f t="shared" si="0"/>
        <v>150000000</v>
      </c>
    </row>
    <row r="11" spans="1:6" ht="12.75">
      <c r="A11" s="118" t="s">
        <v>306</v>
      </c>
      <c r="B11" s="23">
        <v>700</v>
      </c>
      <c r="C11" s="32" t="s">
        <v>307</v>
      </c>
      <c r="D11" s="54">
        <v>657715665</v>
      </c>
      <c r="E11" s="54">
        <v>101311056.69</v>
      </c>
      <c r="F11" s="52">
        <f t="shared" si="0"/>
        <v>556404608.31</v>
      </c>
    </row>
    <row r="12" spans="1:6" ht="22.5">
      <c r="A12" s="118" t="s">
        <v>216</v>
      </c>
      <c r="B12" s="23">
        <v>700</v>
      </c>
      <c r="C12" s="32" t="s">
        <v>217</v>
      </c>
      <c r="D12" s="54">
        <v>657715665</v>
      </c>
      <c r="E12" s="54">
        <v>101311056.69</v>
      </c>
      <c r="F12" s="52">
        <f t="shared" si="0"/>
        <v>556404608.31</v>
      </c>
    </row>
    <row r="13" spans="1:6" ht="12.75">
      <c r="A13" s="118" t="s">
        <v>132</v>
      </c>
      <c r="B13" s="23">
        <v>710</v>
      </c>
      <c r="C13" s="32" t="s">
        <v>218</v>
      </c>
      <c r="D13" s="54">
        <v>-7689988770</v>
      </c>
      <c r="E13" s="54">
        <v>-7472700608.33</v>
      </c>
      <c r="F13" s="52">
        <f t="shared" si="0"/>
        <v>-217288161.67000008</v>
      </c>
    </row>
    <row r="14" spans="1:6" ht="22.5">
      <c r="A14" s="118" t="s">
        <v>337</v>
      </c>
      <c r="B14" s="23">
        <v>710</v>
      </c>
      <c r="C14" s="32" t="s">
        <v>220</v>
      </c>
      <c r="D14" s="54">
        <v>-7689988770</v>
      </c>
      <c r="E14" s="54">
        <v>-7472700608.33</v>
      </c>
      <c r="F14" s="52">
        <f t="shared" si="0"/>
        <v>-217288161.67000008</v>
      </c>
    </row>
    <row r="15" spans="1:6" ht="22.5">
      <c r="A15" s="120" t="s">
        <v>258</v>
      </c>
      <c r="B15" s="17">
        <v>710</v>
      </c>
      <c r="C15" s="31" t="s">
        <v>221</v>
      </c>
      <c r="D15" s="54">
        <v>-7689988770</v>
      </c>
      <c r="E15" s="54">
        <v>-7472700608.33</v>
      </c>
      <c r="F15" s="52">
        <f t="shared" si="0"/>
        <v>-217288161.67000008</v>
      </c>
    </row>
    <row r="16" spans="1:6" ht="22.5">
      <c r="A16" s="119" t="s">
        <v>259</v>
      </c>
      <c r="B16" s="17">
        <v>710</v>
      </c>
      <c r="C16" s="31" t="s">
        <v>222</v>
      </c>
      <c r="D16" s="54">
        <v>-7689988770</v>
      </c>
      <c r="E16" s="54">
        <v>-7472700608.33</v>
      </c>
      <c r="F16" s="52">
        <f t="shared" si="0"/>
        <v>-217288161.67000008</v>
      </c>
    </row>
    <row r="17" spans="1:6" ht="12.75">
      <c r="A17" s="118" t="s">
        <v>338</v>
      </c>
      <c r="B17" s="23">
        <v>720</v>
      </c>
      <c r="C17" s="32" t="s">
        <v>223</v>
      </c>
      <c r="D17" s="54">
        <v>8347704435</v>
      </c>
      <c r="E17" s="54">
        <v>7574011665.02</v>
      </c>
      <c r="F17" s="87">
        <f t="shared" si="0"/>
        <v>773692769.9799995</v>
      </c>
    </row>
    <row r="18" spans="1:6" ht="22.5">
      <c r="A18" s="118" t="s">
        <v>214</v>
      </c>
      <c r="B18" s="23">
        <v>720</v>
      </c>
      <c r="C18" s="32" t="s">
        <v>255</v>
      </c>
      <c r="D18" s="54">
        <v>8347704435</v>
      </c>
      <c r="E18" s="54">
        <v>7574011665.02</v>
      </c>
      <c r="F18" s="52">
        <f t="shared" si="0"/>
        <v>773692769.9799995</v>
      </c>
    </row>
    <row r="19" spans="1:6" ht="22.5">
      <c r="A19" s="118" t="s">
        <v>302</v>
      </c>
      <c r="B19" s="23">
        <v>720</v>
      </c>
      <c r="C19" s="32" t="s">
        <v>256</v>
      </c>
      <c r="D19" s="54">
        <v>8347704435</v>
      </c>
      <c r="E19" s="54">
        <v>7574011665.02</v>
      </c>
      <c r="F19" s="52">
        <f t="shared" si="0"/>
        <v>773692769.9799995</v>
      </c>
    </row>
    <row r="20" spans="1:6" ht="23.25" thickBot="1">
      <c r="A20" s="119" t="s">
        <v>303</v>
      </c>
      <c r="B20" s="88">
        <v>720</v>
      </c>
      <c r="C20" s="89" t="s">
        <v>257</v>
      </c>
      <c r="D20" s="66">
        <v>8347704435</v>
      </c>
      <c r="E20" s="66">
        <v>7574011665.02</v>
      </c>
      <c r="F20" s="122"/>
    </row>
    <row r="21" spans="1:24" s="13" customFormat="1" ht="26.25" customHeight="1">
      <c r="A21" s="130" t="s">
        <v>977</v>
      </c>
      <c r="B21" s="131"/>
      <c r="C21" s="90" t="s">
        <v>978</v>
      </c>
      <c r="D21" s="91"/>
      <c r="E21" s="91"/>
      <c r="F21" s="92"/>
      <c r="G21" s="92"/>
      <c r="H21" s="92"/>
      <c r="I21" s="92"/>
      <c r="J21" s="92"/>
      <c r="K21" s="92"/>
      <c r="L21" s="92"/>
      <c r="M21" s="92"/>
      <c r="N21" s="93"/>
      <c r="O21" s="93"/>
      <c r="P21" s="93"/>
      <c r="Q21" s="93"/>
      <c r="R21"/>
      <c r="S21"/>
      <c r="T21"/>
      <c r="U21"/>
      <c r="V21"/>
      <c r="W21"/>
      <c r="X21"/>
    </row>
    <row r="22" spans="1:24" s="13" customFormat="1" ht="12.75">
      <c r="A22" s="94" t="s">
        <v>949</v>
      </c>
      <c r="B22" s="95"/>
      <c r="C22" s="96" t="s">
        <v>950</v>
      </c>
      <c r="D22" s="97"/>
      <c r="E22" s="97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/>
      <c r="S22" s="99"/>
      <c r="T22"/>
      <c r="U22"/>
      <c r="V22"/>
      <c r="W22"/>
      <c r="X22"/>
    </row>
    <row r="23" spans="1:24" s="13" customFormat="1" ht="22.5" customHeight="1">
      <c r="A23" s="132" t="s">
        <v>951</v>
      </c>
      <c r="B23" s="132"/>
      <c r="C23" s="90" t="s">
        <v>952</v>
      </c>
      <c r="D23" s="100"/>
      <c r="E23" s="100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/>
      <c r="S23" s="99"/>
      <c r="T23"/>
      <c r="U23"/>
      <c r="V23"/>
      <c r="W23"/>
      <c r="X23"/>
    </row>
    <row r="24" spans="1:24" s="13" customFormat="1" ht="12.75">
      <c r="A24" s="94" t="s">
        <v>953</v>
      </c>
      <c r="B24" s="27"/>
      <c r="C24" s="96" t="s">
        <v>954</v>
      </c>
      <c r="D24" s="97"/>
      <c r="E24" s="97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/>
      <c r="S24" s="99"/>
      <c r="T24"/>
      <c r="U24"/>
      <c r="V24"/>
      <c r="W24"/>
      <c r="X24"/>
    </row>
  </sheetData>
  <sheetProtection/>
  <mergeCells count="2">
    <mergeCell ref="A21:B21"/>
    <mergeCell ref="A23:B23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2014-02-06T12:43:52Z</cp:lastPrinted>
  <dcterms:created xsi:type="dcterms:W3CDTF">1999-06-18T11:49:53Z</dcterms:created>
  <dcterms:modified xsi:type="dcterms:W3CDTF">2014-02-06T13:09:29Z</dcterms:modified>
  <cp:category/>
  <cp:version/>
  <cp:contentType/>
  <cp:contentStatus/>
</cp:coreProperties>
</file>