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1218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'Расходы'!$A$1:$F$469</definedName>
  </definedNames>
  <calcPr fullCalcOnLoad="1"/>
</workbook>
</file>

<file path=xl/sharedStrings.xml><?xml version="1.0" encoding="utf-8"?>
<sst xmlns="http://schemas.openxmlformats.org/spreadsheetml/2006/main" count="2036" uniqueCount="935">
  <si>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</si>
  <si>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</si>
  <si>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</si>
  <si>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</si>
  <si>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</si>
  <si>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</si>
  <si>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</si>
  <si>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</si>
  <si>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</si>
  <si>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</si>
  <si>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</si>
  <si>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</si>
  <si>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</si>
  <si>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</si>
  <si>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</si>
  <si>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</si>
  <si>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000 2 02 03119 00 0000 151</t>
  </si>
  <si>
    <t>000 2 02 03119 05 0000 151</t>
  </si>
  <si>
    <t>Прочие поступления от денежных взысканий (штрафов) и иных сумм в возмещение ущерба</t>
  </si>
  <si>
    <t>000 1 16 90000 00 0000 140</t>
  </si>
  <si>
    <t>000 2 02 03069 00 0000 151</t>
  </si>
  <si>
    <t>000 2 02 03069 05 0000 151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</si>
  <si>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</si>
  <si>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</si>
  <si>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</si>
  <si>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</si>
  <si>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</si>
  <si>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</si>
  <si>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</si>
  <si>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</si>
  <si>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</si>
  <si>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Скорая медицинская помощь</t>
  </si>
  <si>
    <t>000 0904 0000000 000 000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</si>
  <si>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</si>
  <si>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</si>
  <si>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</si>
  <si>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000 2 02 02000 00 0000 151</t>
  </si>
  <si>
    <t>Налоги на имущество</t>
  </si>
  <si>
    <t>000 1 09 04000 00 0000 110</t>
  </si>
  <si>
    <t>Субсидии бюджетам бюджетной системы Российской Федерации (межбюджетные субсидии)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</si>
  <si>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</si>
  <si>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</si>
  <si>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</si>
  <si>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</si>
  <si>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</si>
  <si>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</si>
  <si>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Денежные взыскания (штрафы) за нарушение законодательства Российской Федерации  о недрах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</si>
  <si>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</si>
  <si>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</si>
  <si>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Налог на доходы физических лиц</t>
  </si>
  <si>
    <t>000 1 01 02000 01 0000 110</t>
  </si>
  <si>
    <t>000 1 01 02010 01 0000 110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</si>
  <si>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</si>
  <si>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</si>
  <si>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</si>
  <si>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</si>
  <si>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</si>
  <si>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</si>
  <si>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</si>
  <si>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</si>
  <si>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</si>
  <si>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</si>
  <si>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000 1 11 05035 05 0000 120</t>
  </si>
  <si>
    <t>000 1 16 06000 01 0000 140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</si>
  <si>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</si>
  <si>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</si>
  <si>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</si>
  <si>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</si>
  <si>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</si>
  <si>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</si>
  <si>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</si>
  <si>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</si>
  <si>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</si>
  <si>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</si>
  <si>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</si>
  <si>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</si>
  <si>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</si>
  <si>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</si>
  <si>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</si>
  <si>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</si>
  <si>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</si>
  <si>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</si>
  <si>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</si>
  <si>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Заготовка, переработка, хранение и обеспечение безопасности донорской крови и ее компонентов</t>
  </si>
  <si>
    <t>000 0906 0000000 000 000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</si>
  <si>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</si>
  <si>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</si>
  <si>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</si>
  <si>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</si>
  <si>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</si>
  <si>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</si>
  <si>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</si>
  <si>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</si>
  <si>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</si>
  <si>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</si>
  <si>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</si>
  <si>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</si>
  <si>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</si>
  <si>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</si>
  <si>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</si>
  <si>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</si>
  <si>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ЗАДОЛЖЕННОСТЬ И ПЕРЕРАСЧЕТЫ ПО ОТМЕНЕННЫМ НАЛОГАМ, СБОРАМ И ИНЫМ ОБЯЗАТЕЛЬНЫМ ПЛАТЕЖАМ</t>
  </si>
  <si>
    <t>000 1 09 00000 00 0000 000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</si>
  <si>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</si>
  <si>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</si>
  <si>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</si>
  <si>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</si>
  <si>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</si>
  <si>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</si>
  <si>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</si>
  <si>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</si>
  <si>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</si>
  <si>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</si>
  <si>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</si>
  <si>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</si>
  <si>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</si>
  <si>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</si>
  <si>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</si>
  <si>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</si>
  <si>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</si>
  <si>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</si>
  <si>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</si>
  <si>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</si>
  <si>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</si>
  <si>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</si>
  <si>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</si>
  <si>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</si>
  <si>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</si>
  <si>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 xml:space="preserve">000 1 16 30030 01 0000 140 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</si>
  <si>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</si>
  <si>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</si>
  <si>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</si>
  <si>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</si>
  <si>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</si>
  <si>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</si>
  <si>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 xml:space="preserve">Государственная пошлина за выдачу разрешения на установку рекламной конструкции 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</si>
  <si>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</si>
  <si>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</si>
  <si>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</si>
  <si>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муниципальных районов</t>
  </si>
  <si>
    <t>000 2 07 05000 05 0000 180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</si>
  <si>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</si>
  <si>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</si>
  <si>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</si>
  <si>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</si>
  <si>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</si>
  <si>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</si>
  <si>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неналоговые доходы бюджетов муниципальных районов</t>
  </si>
  <si>
    <t>000 1 17 05050 05 0000 180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</si>
  <si>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</si>
  <si>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</si>
  <si>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000 1 14 06000 00 0000 430</t>
  </si>
  <si>
    <t>000 1 14 06010 00 0000 430</t>
  </si>
  <si>
    <t xml:space="preserve">по ОКАТО  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</si>
  <si>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</si>
  <si>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</si>
  <si>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</si>
  <si>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</si>
  <si>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</si>
  <si>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</si>
  <si>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</si>
  <si>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</si>
  <si>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</si>
  <si>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</si>
  <si>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</si>
  <si>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</si>
  <si>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</si>
  <si>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</si>
  <si>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</si>
  <si>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</si>
  <si>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</si>
  <si>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</si>
  <si>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Изменение остатков средств на счетах по учету средств бюджета</t>
  </si>
  <si>
    <t>000 01 05 00 00 00 0000 000</t>
  </si>
  <si>
    <t>000 01 05 00 00 00 0000 500</t>
  </si>
  <si>
    <t>Земельный налог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</si>
  <si>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</si>
  <si>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</si>
  <si>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</si>
  <si>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</si>
  <si>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</si>
  <si>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</si>
  <si>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</si>
  <si>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</si>
  <si>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</si>
  <si>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</si>
  <si>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</si>
  <si>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</si>
  <si>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</si>
  <si>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</si>
  <si>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</si>
  <si>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</si>
  <si>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</si>
  <si>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</si>
  <si>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000 1 16 43000 01 0000 140</t>
  </si>
  <si>
    <t>000 1 01 02030 01 0000 110</t>
  </si>
  <si>
    <t>Земельный налог (по обязательствам, возникшим до 1 января 2006 года), мобилизуемый на межселенных территориях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</si>
  <si>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</si>
  <si>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</si>
  <si>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</si>
  <si>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</si>
  <si>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</si>
  <si>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</si>
  <si>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</si>
  <si>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</si>
  <si>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</si>
  <si>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</si>
  <si>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</si>
  <si>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</si>
  <si>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</si>
  <si>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</si>
  <si>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</si>
  <si>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</si>
  <si>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</si>
  <si>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</si>
  <si>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</si>
  <si>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</si>
  <si>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</si>
  <si>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</si>
  <si>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</si>
  <si>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</si>
  <si>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</si>
  <si>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</si>
  <si>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</si>
  <si>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</si>
  <si>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</si>
  <si>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</si>
  <si>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</si>
  <si>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Сельское хозяйство и рыболовство</t>
  </si>
  <si>
    <t>000 0405 0000000 000 000</t>
  </si>
  <si>
    <t>Транспорт</t>
  </si>
  <si>
    <t>000 0408 0000000 000 000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</si>
  <si>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</si>
  <si>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</si>
  <si>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</si>
  <si>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</si>
  <si>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</si>
  <si>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</si>
  <si>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</si>
  <si>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</si>
  <si>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</si>
  <si>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</si>
  <si>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</si>
  <si>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</si>
  <si>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</si>
  <si>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</si>
  <si>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</si>
  <si>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</si>
  <si>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</si>
  <si>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</si>
  <si>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</si>
  <si>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</si>
  <si>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</si>
  <si>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</si>
  <si>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</si>
  <si>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</si>
  <si>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</si>
  <si>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</si>
  <si>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</si>
  <si>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000 1 13 02000 00 0000 130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</si>
  <si>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</si>
  <si>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</si>
  <si>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</si>
  <si>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</si>
  <si>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</si>
  <si>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</si>
  <si>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</si>
  <si>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</si>
  <si>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</si>
  <si>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</si>
  <si>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</si>
  <si>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</si>
  <si>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</si>
  <si>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</si>
  <si>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</si>
  <si>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</si>
  <si>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</si>
  <si>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</si>
  <si>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</si>
  <si>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</si>
  <si>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</si>
  <si>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</si>
  <si>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</si>
  <si>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</si>
  <si>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Доходы от компенсации затрат государства</t>
  </si>
  <si>
    <t>ДОХОДЫ БЮДЖЕТА - ИТОГО</t>
  </si>
  <si>
    <t>000 8 50 00000 00 0000 000</t>
  </si>
  <si>
    <t>000 1 00 00000 00 0000 000</t>
  </si>
  <si>
    <t>000 1 09 04053 05 0000 110</t>
  </si>
  <si>
    <t>Физическая культура</t>
  </si>
  <si>
    <t>Массовый спорт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</si>
  <si>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</si>
  <si>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</si>
  <si>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</si>
  <si>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</si>
  <si>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</si>
  <si>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</si>
  <si>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</si>
  <si>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</si>
  <si>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</si>
  <si>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</si>
  <si>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000 2 18 00000 00 0000 000</t>
  </si>
  <si>
    <t>Земельный налог (по обязательствам, возникшим до 1 января 2006 года)</t>
  </si>
  <si>
    <t>000 1 09 04050 00 0000 110</t>
  </si>
  <si>
    <t>000 01 05 02 00 00 0000 500</t>
  </si>
  <si>
    <t>000 01 05 02 01 00 0000 510</t>
  </si>
  <si>
    <t>000 01 05 02 01 05 0000 510</t>
  </si>
  <si>
    <t>ДОХОДЫ ОТ ОКАЗАНИЯ ПЛАТНЫХ УСЛУГ И КОМПЕНСАЦИИ ЗАТРАТ ГОСУДАРСТВА</t>
  </si>
  <si>
    <t>000 1 13 00000 00 0000 000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</si>
  <si>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</si>
  <si>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</si>
  <si>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</si>
  <si>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</si>
  <si>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</si>
  <si>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</si>
  <si>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</si>
  <si>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</si>
  <si>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</si>
  <si>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</si>
  <si>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</si>
  <si>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</si>
  <si>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</si>
  <si>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</si>
  <si>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</si>
  <si>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</si>
  <si>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</si>
  <si>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</si>
  <si>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</si>
  <si>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БЕЗВОЗМЕЗДНЫЕ ПОСТУПЛЕНИЯ</t>
  </si>
  <si>
    <t>000 2 00 00000 00 0000 000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</si>
  <si>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</si>
  <si>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</si>
  <si>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</si>
  <si>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</si>
  <si>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</si>
  <si>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</si>
  <si>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</si>
  <si>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</si>
  <si>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</si>
  <si>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</si>
  <si>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</si>
  <si>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</si>
  <si>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000 1 14 02050 05 0000 410</t>
  </si>
  <si>
    <t>000 1 14 02053 05 0000 410</t>
  </si>
  <si>
    <t>000 1 14 06013 10 0000 430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</si>
  <si>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</si>
  <si>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</si>
  <si>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</si>
  <si>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000 2 02 00000 00 0000 000</t>
  </si>
  <si>
    <t>НАЛОГОВЫЕ И НЕНАЛОГОВЫЕ ДОХОДЫ</t>
  </si>
  <si>
    <t>ПРОЧИЕ БЕЗВОЗМЕЗДНЫЕ ПОСТУПЛЕНИЯ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</si>
  <si>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</si>
  <si>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</si>
  <si>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</si>
  <si>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</si>
  <si>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</si>
  <si>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</si>
  <si>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</si>
  <si>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</si>
  <si>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</si>
  <si>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</si>
  <si>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</si>
  <si>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</si>
  <si>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</si>
  <si>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</si>
  <si>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</si>
  <si>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</si>
  <si>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</si>
  <si>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</si>
  <si>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</si>
  <si>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</si>
  <si>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налогообложения, зачисляемый в бюджеты муниципальных районов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</si>
  <si>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</si>
  <si>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</si>
  <si>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</si>
  <si>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000 2 07 05030 05 0000 180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</si>
  <si>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</si>
  <si>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</si>
  <si>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</si>
  <si>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</si>
  <si>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</si>
  <si>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</si>
  <si>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</si>
  <si>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Плата за выбросы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</si>
  <si>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</si>
  <si>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</si>
  <si>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</si>
  <si>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</si>
  <si>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000 1 16 25010 01 0000 140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</si>
  <si>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</si>
  <si>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</si>
  <si>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</si>
  <si>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</si>
  <si>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000 2 07 00000 00 0000 000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</si>
  <si>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</si>
  <si>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</si>
  <si>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</si>
  <si>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</si>
  <si>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</si>
  <si>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</si>
  <si>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</si>
  <si>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</si>
  <si>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</si>
  <si>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</si>
  <si>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</si>
  <si>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</si>
  <si>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</si>
  <si>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</si>
  <si>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</si>
  <si>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</si>
  <si>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</si>
  <si>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</si>
  <si>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</si>
  <si>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</si>
  <si>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</si>
  <si>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</si>
  <si>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</si>
  <si>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</si>
  <si>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</si>
  <si>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</si>
  <si>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</si>
  <si>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</si>
  <si>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Погашение кредитов, предоставленных кредитными организациями в валюте Российской Федерации</t>
  </si>
  <si>
    <t>000 01 02 00 00 00 0000 800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</si>
  <si>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</si>
  <si>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</si>
  <si>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</si>
  <si>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</si>
  <si>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</si>
  <si>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01.05.2014</t>
  </si>
  <si>
    <t>на  1 мая  201 4 г.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</si>
  <si>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</si>
  <si>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</si>
  <si>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</si>
  <si>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</si>
  <si>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</si>
  <si>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Доходы от возмещения ущерба при возникновении страховых случаев</t>
  </si>
  <si>
    <t>000 1 16 23000 00 0000 140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</si>
  <si>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</si>
  <si>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</si>
  <si>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</si>
  <si>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</si>
  <si>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</si>
  <si>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</si>
  <si>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БЮДЖЕТА - ИТОГО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</si>
  <si>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</si>
  <si>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</si>
  <si>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</si>
  <si>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</si>
  <si>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</si>
  <si>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</si>
  <si>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</si>
  <si>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</si>
  <si>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</si>
  <si>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</si>
  <si>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</si>
  <si>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</si>
  <si>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</si>
  <si>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</si>
  <si>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</si>
  <si>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</si>
  <si>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</si>
  <si>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</si>
  <si>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</si>
  <si>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</si>
  <si>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</si>
  <si>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</si>
  <si>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</si>
  <si>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</si>
  <si>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</si>
  <si>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</si>
  <si>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</si>
  <si>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</si>
  <si>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</si>
  <si>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</si>
  <si>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</si>
  <si>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</si>
  <si>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</si>
  <si>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</si>
  <si>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</si>
  <si>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</si>
  <si>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</si>
  <si>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</si>
  <si>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</si>
  <si>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000 0102 0000000 000 200</t>
  </si>
  <si>
    <t>000 0102 0000000 000 210</t>
  </si>
  <si>
    <t>000 0102 0000000 000 211</t>
  </si>
  <si>
    <t>000 0102 0000000 000 213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</si>
  <si>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</si>
  <si>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</si>
  <si>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</si>
  <si>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</si>
  <si>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</si>
  <si>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</si>
  <si>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</si>
  <si>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</si>
  <si>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</si>
  <si>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</si>
  <si>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</si>
  <si>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</si>
  <si>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</si>
  <si>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</si>
  <si>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</si>
  <si>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</si>
  <si>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</si>
  <si>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</si>
  <si>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</si>
  <si>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</si>
  <si>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</si>
  <si>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</si>
  <si>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</si>
  <si>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</si>
  <si>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</si>
  <si>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</si>
  <si>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</si>
  <si>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</si>
  <si>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</si>
  <si>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</si>
  <si>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</si>
  <si>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</si>
  <si>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</si>
  <si>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</si>
  <si>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</si>
  <si>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</si>
  <si>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</si>
  <si>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</si>
  <si>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</si>
  <si>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</si>
  <si>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</si>
  <si>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</si>
  <si>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000 0111 0000000 000 200</t>
  </si>
  <si>
    <t>000 0111 0000000 000 290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</si>
  <si>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</si>
  <si>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</si>
  <si>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</si>
  <si>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</si>
  <si>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</si>
  <si>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</si>
  <si>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</si>
  <si>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</si>
  <si>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</si>
  <si>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</si>
  <si>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</si>
  <si>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Безвозмездные перечисления организациям, за исключением государственных и муниципальных организаций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</si>
  <si>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</si>
  <si>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</si>
  <si>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</si>
  <si>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</si>
  <si>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</si>
  <si>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</si>
  <si>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000 0200 0000000 000 200</t>
  </si>
  <si>
    <t>000 0200 0000000 000 220</t>
  </si>
  <si>
    <t>000 0200 0000000 000 226</t>
  </si>
  <si>
    <t>000 0200 0000000 000 300</t>
  </si>
  <si>
    <t>000 0200 0000000 000 340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</si>
  <si>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</si>
  <si>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</si>
  <si>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</si>
  <si>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</si>
  <si>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</si>
  <si>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</si>
  <si>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</si>
  <si>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</si>
  <si>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</si>
  <si>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</si>
  <si>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</si>
  <si>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</si>
  <si>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</si>
  <si>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</si>
  <si>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</si>
  <si>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</si>
  <si>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</si>
  <si>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000 0314 0000000 000 200</t>
  </si>
  <si>
    <t>000 0314 0000000 000 220</t>
  </si>
  <si>
    <t>000 0314 0000000 000 226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</si>
  <si>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</si>
  <si>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</si>
  <si>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</si>
  <si>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</si>
  <si>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</si>
  <si>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</si>
  <si>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</si>
  <si>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</si>
  <si>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</si>
  <si>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</si>
  <si>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</si>
  <si>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</si>
  <si>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</si>
  <si>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</si>
  <si>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</si>
  <si>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</si>
  <si>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</si>
  <si>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</si>
  <si>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</si>
  <si>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</si>
  <si>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</si>
  <si>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</si>
  <si>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</si>
  <si>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</si>
  <si>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</si>
  <si>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</si>
  <si>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</si>
  <si>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</si>
  <si>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</si>
  <si>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</si>
  <si>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</si>
  <si>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</si>
  <si>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000 0408 0000000 000 200</t>
  </si>
  <si>
    <t>000 0408 0000000 000 220</t>
  </si>
  <si>
    <t>000 0408 0000000 000 222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</si>
  <si>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</si>
  <si>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</si>
  <si>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</si>
  <si>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</si>
  <si>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</si>
  <si>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</si>
  <si>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</si>
  <si>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</si>
  <si>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</si>
  <si>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</si>
  <si>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000 0410 0000000 000 290</t>
  </si>
  <si>
    <t>000 0410 0000000 000 300</t>
  </si>
  <si>
    <t>000 0410 0000000 000 310</t>
  </si>
  <si>
    <t>000 0410 0000000 000 340</t>
  </si>
  <si>
    <t>000 0412 0000000 000 200</t>
  </si>
  <si>
    <t>000 0412 0000000 000 220</t>
  </si>
  <si>
    <t>000 0412 0000000 000 222</t>
  </si>
  <si>
    <t>000 0412 0000000 000 226</t>
  </si>
  <si>
    <t>000 0412 0000000 000 240</t>
  </si>
  <si>
    <t>000 0412 0000000 000 242</t>
  </si>
  <si>
    <t>000 0412 0000000 000 300</t>
  </si>
  <si>
    <t>000 0412 0000000 000 340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</si>
  <si>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</si>
  <si>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</si>
  <si>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</si>
  <si>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</si>
  <si>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</si>
  <si>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</si>
  <si>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</si>
  <si>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000 0500 0000000 000 224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</si>
  <si>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</si>
  <si>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</si>
  <si>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</si>
  <si>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</si>
  <si>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</si>
  <si>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</si>
  <si>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000 0502 0000000 000 300</t>
  </si>
  <si>
    <t>000 0502 0000000 000 310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</si>
  <si>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</si>
  <si>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</si>
  <si>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</si>
  <si>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</si>
  <si>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</si>
  <si>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</si>
  <si>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</si>
  <si>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</si>
  <si>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</si>
  <si>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</si>
  <si>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</si>
  <si>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</si>
  <si>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</si>
  <si>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</si>
  <si>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000 0600 0000000 000 200</t>
  </si>
  <si>
    <t>000 0600 0000000 000 220</t>
  </si>
  <si>
    <t>000 0600 0000000 000 226</t>
  </si>
  <si>
    <t>000 0600 0000000 000 290</t>
  </si>
  <si>
    <t>000 0603 0000000 000 200</t>
  </si>
  <si>
    <t>000 0603 0000000 000 220</t>
  </si>
  <si>
    <t>000 0603 0000000 000 226</t>
  </si>
  <si>
    <t>000 0603 0000000 000 290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</si>
  <si>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</si>
  <si>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</si>
  <si>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</si>
  <si>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</si>
  <si>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</si>
  <si>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</si>
  <si>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</si>
  <si>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</si>
  <si>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</si>
  <si>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</si>
  <si>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</si>
  <si>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</si>
  <si>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</si>
  <si>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</si>
  <si>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</si>
  <si>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</si>
  <si>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</si>
  <si>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</si>
  <si>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</si>
  <si>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</si>
  <si>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</si>
  <si>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</si>
  <si>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</si>
  <si>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</si>
  <si>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000 0701 0000000 000 200</t>
  </si>
  <si>
    <t>000 0701 0000000 000 240</t>
  </si>
  <si>
    <t>000 0701 0000000 000 241</t>
  </si>
  <si>
    <t>000 0701 0000000 000 242</t>
  </si>
  <si>
    <t>000 0701 0000000 000 250</t>
  </si>
  <si>
    <t>000 0701 0000000 000 251</t>
  </si>
  <si>
    <t>000 0701 0000000 000 290</t>
  </si>
  <si>
    <t>000 0701 0000000 000 300</t>
  </si>
  <si>
    <t>000 0701 0000000 000 340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</si>
  <si>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</si>
  <si>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</si>
  <si>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</si>
  <si>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</si>
  <si>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</si>
  <si>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</si>
  <si>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</si>
  <si>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</si>
  <si>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</si>
  <si>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</si>
  <si>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</si>
  <si>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</si>
  <si>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</si>
  <si>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</si>
  <si>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</si>
  <si>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</si>
  <si>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</si>
  <si>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</si>
  <si>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</si>
  <si>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</si>
  <si>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</si>
  <si>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</si>
  <si>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000 0705 0000000 000 200</t>
  </si>
  <si>
    <t>000 0705 0000000 000 240</t>
  </si>
  <si>
    <t>000 0705 0000000 000 241</t>
  </si>
  <si>
    <t>000 0705 0000000 000 290</t>
  </si>
  <si>
    <t>000 0706 0000000 000 200</t>
  </si>
  <si>
    <t>000 0706 0000000 000 240</t>
  </si>
  <si>
    <t>000 0706 0000000 000 242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</si>
  <si>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</si>
  <si>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</si>
  <si>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</si>
  <si>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</si>
  <si>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</si>
  <si>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</si>
  <si>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</si>
  <si>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</si>
  <si>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</si>
  <si>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</si>
  <si>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</si>
  <si>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</si>
  <si>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</si>
  <si>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</si>
  <si>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</si>
  <si>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</si>
  <si>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</si>
  <si>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</si>
  <si>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</si>
  <si>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</si>
  <si>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</si>
  <si>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</si>
  <si>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</si>
  <si>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</si>
  <si>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</si>
  <si>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</si>
  <si>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</si>
  <si>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</si>
  <si>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</si>
  <si>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</si>
  <si>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</si>
  <si>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</si>
  <si>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</si>
  <si>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</si>
  <si>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</si>
  <si>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</si>
  <si>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</si>
  <si>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</si>
  <si>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</si>
  <si>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000 0800 0000000 000 340</t>
  </si>
  <si>
    <t>000 0801 0000000 000 200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</si>
  <si>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</si>
  <si>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</si>
  <si>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</si>
  <si>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</si>
  <si>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</si>
  <si>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000 0801 0000000 000 290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</si>
  <si>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</si>
  <si>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</si>
  <si>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</si>
  <si>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</si>
  <si>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</si>
  <si>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</si>
  <si>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</si>
  <si>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</si>
  <si>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</si>
  <si>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</si>
  <si>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</si>
  <si>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</si>
  <si>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</si>
  <si>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</si>
  <si>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</si>
  <si>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</si>
  <si>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</si>
  <si>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</si>
  <si>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</si>
  <si>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</si>
  <si>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</si>
  <si>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</si>
  <si>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</si>
  <si>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</si>
  <si>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</si>
  <si>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</si>
  <si>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</si>
  <si>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</si>
  <si>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</si>
  <si>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</si>
  <si>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</si>
  <si>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</si>
  <si>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</si>
  <si>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000 0901 0000000 000 200</t>
  </si>
  <si>
    <t>000 0901 0000000 000 240</t>
  </si>
  <si>
    <t>000 0901 0000000 000 241</t>
  </si>
  <si>
    <t>000 0901 0000000 000 250</t>
  </si>
  <si>
    <t>000 0901 0000000 000 251</t>
  </si>
  <si>
    <t>000 0902 0000000 000 200</t>
  </si>
  <si>
    <t>000 0902 0000000 000 240</t>
  </si>
  <si>
    <t>000 0902 0000000 000 241</t>
  </si>
  <si>
    <t>000 0902 0000000 000 250</t>
  </si>
  <si>
    <t>000 0902 0000000 000 251</t>
  </si>
  <si>
    <t>000 0904 0000000 000 200</t>
  </si>
  <si>
    <t>000 0904 0000000 000 240</t>
  </si>
  <si>
    <t>000 0904 0000000 000 241</t>
  </si>
  <si>
    <t>000 0906 0000000 000 200</t>
  </si>
  <si>
    <t>000 0906 0000000 000 240</t>
  </si>
  <si>
    <t>000 0906 0000000 000 241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</si>
  <si>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</si>
  <si>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</si>
  <si>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</si>
  <si>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</si>
  <si>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</si>
  <si>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</si>
  <si>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</si>
  <si>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</si>
  <si>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</si>
  <si>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</si>
  <si>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</si>
  <si>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</si>
  <si>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</si>
  <si>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</si>
  <si>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</si>
  <si>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000 1000 0000000 000 200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</si>
  <si>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</si>
  <si>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</si>
  <si>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</si>
  <si>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</si>
  <si>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</si>
  <si>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</si>
  <si>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</si>
  <si>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</si>
  <si>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</si>
  <si>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</si>
  <si>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</si>
  <si>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</si>
  <si>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</si>
  <si>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</si>
  <si>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</si>
  <si>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</si>
  <si>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</si>
  <si>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</si>
  <si>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</si>
  <si>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</si>
  <si>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</si>
  <si>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</si>
  <si>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</si>
  <si>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</si>
  <si>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</si>
  <si>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</si>
  <si>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</si>
  <si>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</si>
  <si>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</si>
  <si>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</si>
  <si>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</si>
  <si>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</si>
  <si>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</si>
  <si>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</si>
  <si>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</si>
  <si>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</si>
  <si>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</si>
  <si>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</si>
  <si>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</si>
  <si>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</si>
  <si>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</si>
  <si>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</si>
  <si>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</si>
  <si>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</si>
  <si>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</si>
  <si>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</si>
  <si>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</si>
  <si>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</si>
  <si>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</si>
  <si>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</si>
  <si>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</si>
  <si>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</si>
  <si>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</si>
  <si>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</si>
  <si>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</si>
  <si>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</si>
  <si>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</si>
  <si>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</si>
  <si>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</si>
  <si>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</si>
  <si>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</si>
  <si>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</si>
  <si>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</si>
  <si>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</si>
  <si>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</si>
  <si>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</si>
  <si>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</si>
  <si>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</si>
  <si>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</si>
  <si>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</si>
  <si>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</si>
  <si>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</si>
  <si>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</si>
  <si>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000 1200 0000000 000 200</t>
  </si>
  <si>
    <t>000 1200 0000000 000 240</t>
  </si>
  <si>
    <t>000 1200 0000000 000 241</t>
  </si>
  <si>
    <t>000 1201 0000000 000 200</t>
  </si>
  <si>
    <t>000 1201 0000000 000 240</t>
  </si>
  <si>
    <t>000 1201 0000000 000 241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</si>
  <si>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</si>
  <si>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</si>
  <si>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</si>
  <si>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</si>
  <si>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</si>
  <si>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</si>
  <si>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</si>
  <si>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</si>
  <si>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</si>
  <si>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000 1301 0000000 000 200</t>
  </si>
  <si>
    <t>000 1301 0000000 000 230</t>
  </si>
  <si>
    <t>000 1301 0000000 000 231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</si>
</sst>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_ \ ;\-&quot;_ &quot;"/>
    <numFmt numFmtId="165" formatCode="#,##0.00_ ;[Red]\-#,##0.00_ \ ;\-&quot; &quot;"/>
    <numFmt numFmtId="166" formatCode="#,##0.00_ ;[Red]\-#,##0.00_ ;\-&quot;    &quot;"/>
    <numFmt numFmtId="167" formatCode="#,##0.00_ ;[Red]\-#,##0.00_ \ ;\-&quot;  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2" fillId="0" borderId="14" xfId="0" applyNumberFormat="1" applyFont="1" applyBorder="1" applyAlignment="1" applyProtection="1">
      <alignment horizontal="right"/>
      <protection locked="0"/>
    </xf>
    <xf numFmtId="0" fontId="2" fillId="0" borderId="17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right"/>
    </xf>
    <xf numFmtId="166" fontId="2" fillId="0" borderId="14" xfId="0" applyNumberFormat="1" applyFont="1" applyBorder="1" applyAlignment="1" applyProtection="1">
      <alignment horizontal="right"/>
      <protection locked="0"/>
    </xf>
    <xf numFmtId="166" fontId="2" fillId="0" borderId="15" xfId="0" applyNumberFormat="1" applyFont="1" applyBorder="1" applyAlignment="1" applyProtection="1">
      <alignment horizontal="right"/>
      <protection locked="0"/>
    </xf>
    <xf numFmtId="166" fontId="2" fillId="0" borderId="24" xfId="0" applyNumberFormat="1" applyFont="1" applyBorder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 locked="0"/>
    </xf>
    <xf numFmtId="166" fontId="2" fillId="0" borderId="25" xfId="0" applyNumberFormat="1" applyFont="1" applyBorder="1" applyAlignment="1">
      <alignment horizontal="right"/>
    </xf>
    <xf numFmtId="166" fontId="2" fillId="0" borderId="26" xfId="0" applyNumberFormat="1" applyFont="1" applyBorder="1" applyAlignment="1" applyProtection="1">
      <alignment horizontal="right"/>
      <protection locked="0"/>
    </xf>
    <xf numFmtId="166" fontId="2" fillId="0" borderId="27" xfId="0" applyNumberFormat="1" applyFont="1" applyBorder="1" applyAlignment="1">
      <alignment horizontal="righ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2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 applyProtection="1">
      <alignment horizontal="right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left" wrapText="1" indent="1"/>
    </xf>
    <xf numFmtId="0" fontId="3" fillId="0" borderId="29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2" fillId="33" borderId="29" xfId="0" applyFont="1" applyFill="1" applyBorder="1" applyAlignment="1">
      <alignment wrapText="1"/>
    </xf>
    <xf numFmtId="0" fontId="2" fillId="0" borderId="29" xfId="0" applyNumberFormat="1" applyFont="1" applyBorder="1" applyAlignment="1">
      <alignment wrapText="1"/>
    </xf>
    <xf numFmtId="0" fontId="2" fillId="0" borderId="21" xfId="0" applyFont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3" fillId="0" borderId="29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1" fontId="3" fillId="0" borderId="15" xfId="0" applyNumberFormat="1" applyFont="1" applyBorder="1" applyAlignment="1">
      <alignment horizontal="center"/>
    </xf>
    <xf numFmtId="166" fontId="2" fillId="0" borderId="15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wrapText="1"/>
    </xf>
    <xf numFmtId="0" fontId="3" fillId="0" borderId="21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left" wrapText="1" indent="1"/>
    </xf>
    <xf numFmtId="0" fontId="9" fillId="0" borderId="21" xfId="0" applyFont="1" applyBorder="1" applyAlignment="1">
      <alignment wrapText="1"/>
    </xf>
    <xf numFmtId="0" fontId="9" fillId="0" borderId="35" xfId="0" applyFont="1" applyBorder="1" applyAlignment="1">
      <alignment horizontal="justify" wrapText="1"/>
    </xf>
    <xf numFmtId="166" fontId="2" fillId="0" borderId="36" xfId="0" applyNumberFormat="1" applyFont="1" applyBorder="1" applyAlignment="1">
      <alignment horizontal="right"/>
    </xf>
    <xf numFmtId="167" fontId="2" fillId="0" borderId="14" xfId="0" applyNumberFormat="1" applyFont="1" applyBorder="1" applyAlignment="1" applyProtection="1">
      <alignment horizontal="right"/>
      <protection locked="0"/>
    </xf>
    <xf numFmtId="49" fontId="9" fillId="0" borderId="21" xfId="0" applyNumberFormat="1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horizontal="left" wrapText="1" indent="1"/>
    </xf>
    <xf numFmtId="49" fontId="2" fillId="0" borderId="2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showGridLines="0" zoomScalePageLayoutView="0" workbookViewId="0" topLeftCell="A1">
      <selection activeCell="A24" sqref="A24"/>
    </sheetView>
  </sheetViews>
  <sheetFormatPr defaultColWidth="9.125" defaultRowHeight="12.75"/>
  <cols>
    <col min="1" max="1" width="58.875" style="54" customWidth="1"/>
    <col min="2" max="2" width="5.50390625" style="54" customWidth="1"/>
    <col min="3" max="3" width="21.00390625" style="54" customWidth="1"/>
    <col min="4" max="4" width="16.125" style="55" customWidth="1"/>
    <col min="5" max="5" width="14.00390625" style="55" customWidth="1"/>
    <col min="6" max="6" width="14.50390625" style="47" customWidth="1"/>
    <col min="7" max="16384" width="9.125" style="47" customWidth="1"/>
  </cols>
  <sheetData>
    <row r="1" spans="1:6" ht="10.5" thickBot="1">
      <c r="A1" s="10"/>
      <c r="B1" s="1"/>
      <c r="C1" s="1"/>
      <c r="D1" s="1"/>
      <c r="E1" s="46"/>
      <c r="F1" s="3" t="s">
        <v>418</v>
      </c>
    </row>
    <row r="2" spans="1:6" ht="9.75">
      <c r="A2" s="114" t="s">
        <v>314</v>
      </c>
      <c r="B2" s="115"/>
      <c r="C2" s="115"/>
      <c r="D2" s="115"/>
      <c r="E2" s="24" t="s">
        <v>68</v>
      </c>
      <c r="F2" s="33" t="s">
        <v>311</v>
      </c>
    </row>
    <row r="3" spans="1:6" ht="9.75">
      <c r="A3" s="116" t="s">
        <v>430</v>
      </c>
      <c r="B3" s="115"/>
      <c r="C3" s="115"/>
      <c r="D3" s="115"/>
      <c r="E3" s="25" t="s">
        <v>69</v>
      </c>
      <c r="F3" s="34" t="s">
        <v>429</v>
      </c>
    </row>
    <row r="4" spans="1:6" ht="9.75">
      <c r="A4" s="5" t="s">
        <v>72</v>
      </c>
      <c r="B4" s="48"/>
      <c r="C4" s="49"/>
      <c r="D4" s="48"/>
      <c r="E4" s="25" t="s">
        <v>70</v>
      </c>
      <c r="F4" s="34" t="s">
        <v>424</v>
      </c>
    </row>
    <row r="5" spans="1:6" ht="9.75">
      <c r="A5" s="117" t="s">
        <v>427</v>
      </c>
      <c r="B5" s="118"/>
      <c r="C5" s="118"/>
      <c r="D5" s="118"/>
      <c r="E5" s="25" t="s">
        <v>73</v>
      </c>
      <c r="F5" s="34" t="s">
        <v>426</v>
      </c>
    </row>
    <row r="6" spans="1:6" ht="9.75">
      <c r="A6" s="50" t="s">
        <v>421</v>
      </c>
      <c r="B6" s="117" t="s">
        <v>428</v>
      </c>
      <c r="C6" s="118"/>
      <c r="D6" s="118"/>
      <c r="E6" s="25" t="s">
        <v>153</v>
      </c>
      <c r="F6" s="35" t="s">
        <v>425</v>
      </c>
    </row>
    <row r="7" spans="1:6" ht="9.75">
      <c r="A7" s="5" t="s">
        <v>109</v>
      </c>
      <c r="B7" s="5"/>
      <c r="C7" s="5"/>
      <c r="D7" s="4"/>
      <c r="E7" s="51"/>
      <c r="F7" s="36"/>
    </row>
    <row r="8" spans="1:6" ht="10.5" thickBot="1">
      <c r="A8" s="5" t="s">
        <v>415</v>
      </c>
      <c r="B8" s="5"/>
      <c r="C8" s="5"/>
      <c r="D8" s="4"/>
      <c r="E8" s="25" t="s">
        <v>71</v>
      </c>
      <c r="F8" s="37" t="s">
        <v>414</v>
      </c>
    </row>
    <row r="9" spans="1:6" ht="9.75">
      <c r="A9" s="112" t="s">
        <v>44</v>
      </c>
      <c r="B9" s="113"/>
      <c r="C9" s="113"/>
      <c r="D9" s="113"/>
      <c r="E9" s="4"/>
      <c r="F9" s="6"/>
    </row>
    <row r="10" spans="1:6" ht="10.5" thickBot="1">
      <c r="A10" s="52"/>
      <c r="B10" s="53"/>
      <c r="C10" s="53"/>
      <c r="D10" s="53"/>
      <c r="E10" s="4"/>
      <c r="F10" s="6"/>
    </row>
    <row r="11" spans="1:6" ht="20.25">
      <c r="A11" s="69" t="s">
        <v>105</v>
      </c>
      <c r="B11" s="70" t="s">
        <v>411</v>
      </c>
      <c r="C11" s="70" t="s">
        <v>297</v>
      </c>
      <c r="D11" s="70" t="s">
        <v>368</v>
      </c>
      <c r="E11" s="70" t="s">
        <v>108</v>
      </c>
      <c r="F11" s="71" t="s">
        <v>412</v>
      </c>
    </row>
    <row r="12" spans="1:6" ht="10.5" thickBot="1">
      <c r="A12" s="72">
        <v>1</v>
      </c>
      <c r="B12" s="3">
        <v>2</v>
      </c>
      <c r="C12" s="3">
        <v>3</v>
      </c>
      <c r="D12" s="2" t="s">
        <v>416</v>
      </c>
      <c r="E12" s="2" t="s">
        <v>417</v>
      </c>
      <c r="F12" s="73" t="s">
        <v>106</v>
      </c>
    </row>
    <row r="13" spans="1:6" ht="9.75">
      <c r="A13" s="74" t="s">
        <v>285</v>
      </c>
      <c r="B13" s="21" t="s">
        <v>110</v>
      </c>
      <c r="C13" s="20" t="s">
        <v>286</v>
      </c>
      <c r="D13" s="40">
        <v>7100907600</v>
      </c>
      <c r="E13" s="40">
        <v>1842941507.67</v>
      </c>
      <c r="F13" s="41">
        <f>D13-E13</f>
        <v>5257966092.33</v>
      </c>
    </row>
    <row r="14" spans="1:6" ht="9.75">
      <c r="A14" s="75" t="s">
        <v>349</v>
      </c>
      <c r="B14" s="13" t="s">
        <v>110</v>
      </c>
      <c r="C14" s="22" t="s">
        <v>287</v>
      </c>
      <c r="D14" s="39">
        <v>3066729000</v>
      </c>
      <c r="E14" s="39">
        <v>921678229.64</v>
      </c>
      <c r="F14" s="38">
        <f>D14-E14</f>
        <v>2145050770.3600001</v>
      </c>
    </row>
    <row r="15" spans="1:6" ht="9.75">
      <c r="A15" s="76" t="s">
        <v>22</v>
      </c>
      <c r="B15" s="13" t="s">
        <v>110</v>
      </c>
      <c r="C15" s="22" t="s">
        <v>23</v>
      </c>
      <c r="D15" s="39">
        <v>555519000</v>
      </c>
      <c r="E15" s="39">
        <v>124406767.27</v>
      </c>
      <c r="F15" s="38">
        <f aca="true" t="shared" si="0" ref="F15:F62">D15-E15</f>
        <v>431112232.73</v>
      </c>
    </row>
    <row r="16" spans="1:6" ht="9.75">
      <c r="A16" s="77" t="s">
        <v>49</v>
      </c>
      <c r="B16" s="13" t="s">
        <v>110</v>
      </c>
      <c r="C16" s="23" t="s">
        <v>50</v>
      </c>
      <c r="D16" s="39">
        <v>555519000</v>
      </c>
      <c r="E16" s="39">
        <v>124406767.27</v>
      </c>
      <c r="F16" s="38">
        <f t="shared" si="0"/>
        <v>431112232.73</v>
      </c>
    </row>
    <row r="17" spans="1:6" ht="42">
      <c r="A17" s="78" t="s">
        <v>431</v>
      </c>
      <c r="B17" s="13" t="s">
        <v>110</v>
      </c>
      <c r="C17" s="23" t="s">
        <v>51</v>
      </c>
      <c r="D17" s="39">
        <v>555519000</v>
      </c>
      <c r="E17" s="39">
        <v>122449760.56</v>
      </c>
      <c r="F17" s="38">
        <f t="shared" si="0"/>
        <v>433069239.44</v>
      </c>
    </row>
    <row r="18" spans="1:6" ht="58.5" customHeight="1">
      <c r="A18" s="77" t="s">
        <v>324</v>
      </c>
      <c r="B18" s="13" t="s">
        <v>110</v>
      </c>
      <c r="C18" s="23" t="s">
        <v>264</v>
      </c>
      <c r="D18" s="26">
        <v>0</v>
      </c>
      <c r="E18" s="39">
        <v>563295.94</v>
      </c>
      <c r="F18" s="38">
        <f t="shared" si="0"/>
        <v>-563295.94</v>
      </c>
    </row>
    <row r="19" spans="1:6" ht="27" customHeight="1">
      <c r="A19" s="77" t="s">
        <v>325</v>
      </c>
      <c r="B19" s="13" t="s">
        <v>110</v>
      </c>
      <c r="C19" s="23" t="s">
        <v>195</v>
      </c>
      <c r="D19" s="26">
        <v>0</v>
      </c>
      <c r="E19" s="39">
        <v>1393710.77</v>
      </c>
      <c r="F19" s="38">
        <f t="shared" si="0"/>
        <v>-1393710.77</v>
      </c>
    </row>
    <row r="20" spans="1:6" ht="9.75">
      <c r="A20" s="76" t="s">
        <v>74</v>
      </c>
      <c r="B20" s="13" t="s">
        <v>110</v>
      </c>
      <c r="C20" s="22" t="s">
        <v>75</v>
      </c>
      <c r="D20" s="39">
        <v>897321000</v>
      </c>
      <c r="E20" s="39">
        <v>403092380.92</v>
      </c>
      <c r="F20" s="38">
        <f t="shared" si="0"/>
        <v>494228619.08</v>
      </c>
    </row>
    <row r="21" spans="1:6" ht="9.75">
      <c r="A21" s="77" t="s">
        <v>76</v>
      </c>
      <c r="B21" s="13" t="s">
        <v>110</v>
      </c>
      <c r="C21" s="23" t="s">
        <v>77</v>
      </c>
      <c r="D21" s="39">
        <v>455037000</v>
      </c>
      <c r="E21" s="39">
        <v>214030987.3</v>
      </c>
      <c r="F21" s="38">
        <f t="shared" si="0"/>
        <v>241006012.7</v>
      </c>
    </row>
    <row r="22" spans="1:6" ht="20.25">
      <c r="A22" s="77" t="s">
        <v>78</v>
      </c>
      <c r="B22" s="13" t="s">
        <v>110</v>
      </c>
      <c r="C22" s="23" t="s">
        <v>79</v>
      </c>
      <c r="D22" s="39">
        <v>370368000</v>
      </c>
      <c r="E22" s="39">
        <v>166490050.33</v>
      </c>
      <c r="F22" s="38">
        <f t="shared" si="0"/>
        <v>203877949.67</v>
      </c>
    </row>
    <row r="23" spans="1:6" ht="20.25">
      <c r="A23" s="77" t="s">
        <v>353</v>
      </c>
      <c r="B23" s="13" t="s">
        <v>110</v>
      </c>
      <c r="C23" s="23" t="s">
        <v>351</v>
      </c>
      <c r="D23" s="39">
        <v>370368000</v>
      </c>
      <c r="E23" s="39">
        <v>165296768.36</v>
      </c>
      <c r="F23" s="38">
        <f t="shared" si="0"/>
        <v>205071231.64</v>
      </c>
    </row>
    <row r="24" spans="1:6" ht="25.5" customHeight="1">
      <c r="A24" s="77" t="s">
        <v>354</v>
      </c>
      <c r="B24" s="13" t="s">
        <v>110</v>
      </c>
      <c r="C24" s="23" t="s">
        <v>352</v>
      </c>
      <c r="D24" s="26">
        <v>0</v>
      </c>
      <c r="E24" s="39">
        <v>1193281.97</v>
      </c>
      <c r="F24" s="38">
        <f t="shared" si="0"/>
        <v>-1193281.97</v>
      </c>
    </row>
    <row r="25" spans="1:6" ht="20.25">
      <c r="A25" s="77" t="s">
        <v>80</v>
      </c>
      <c r="B25" s="13" t="s">
        <v>110</v>
      </c>
      <c r="C25" s="23" t="s">
        <v>81</v>
      </c>
      <c r="D25" s="39">
        <v>63319000</v>
      </c>
      <c r="E25" s="39">
        <v>30001992.08</v>
      </c>
      <c r="F25" s="38">
        <f t="shared" si="0"/>
        <v>33317007.92</v>
      </c>
    </row>
    <row r="26" spans="1:6" ht="20.25">
      <c r="A26" s="77" t="s">
        <v>80</v>
      </c>
      <c r="B26" s="13" t="s">
        <v>110</v>
      </c>
      <c r="C26" s="23" t="s">
        <v>267</v>
      </c>
      <c r="D26" s="39">
        <v>63319000</v>
      </c>
      <c r="E26" s="39">
        <v>30526105.26</v>
      </c>
      <c r="F26" s="38">
        <f t="shared" si="0"/>
        <v>32792894.74</v>
      </c>
    </row>
    <row r="27" spans="1:6" ht="30">
      <c r="A27" s="77" t="s">
        <v>266</v>
      </c>
      <c r="B27" s="13" t="s">
        <v>110</v>
      </c>
      <c r="C27" s="23" t="s">
        <v>268</v>
      </c>
      <c r="D27" s="26">
        <v>0</v>
      </c>
      <c r="E27" s="39">
        <v>-524113.18</v>
      </c>
      <c r="F27" s="38">
        <f t="shared" si="0"/>
        <v>524113.18</v>
      </c>
    </row>
    <row r="28" spans="1:6" ht="9.75">
      <c r="A28" s="77" t="s">
        <v>270</v>
      </c>
      <c r="B28" s="13" t="s">
        <v>110</v>
      </c>
      <c r="C28" s="23" t="s">
        <v>269</v>
      </c>
      <c r="D28" s="39">
        <v>21350000</v>
      </c>
      <c r="E28" s="39">
        <v>17538944.89</v>
      </c>
      <c r="F28" s="38">
        <f t="shared" si="0"/>
        <v>3811055.1099999994</v>
      </c>
    </row>
    <row r="29" spans="1:6" ht="9.75">
      <c r="A29" s="77" t="s">
        <v>212</v>
      </c>
      <c r="B29" s="13" t="s">
        <v>110</v>
      </c>
      <c r="C29" s="23" t="s">
        <v>419</v>
      </c>
      <c r="D29" s="39">
        <v>435928000</v>
      </c>
      <c r="E29" s="39">
        <v>182081587.15</v>
      </c>
      <c r="F29" s="38">
        <f t="shared" si="0"/>
        <v>253846412.85</v>
      </c>
    </row>
    <row r="30" spans="1:6" ht="9.75">
      <c r="A30" s="77" t="s">
        <v>212</v>
      </c>
      <c r="B30" s="13" t="s">
        <v>110</v>
      </c>
      <c r="C30" s="23" t="s">
        <v>272</v>
      </c>
      <c r="D30" s="39">
        <v>435928000</v>
      </c>
      <c r="E30" s="39">
        <v>181818657.84</v>
      </c>
      <c r="F30" s="38">
        <f t="shared" si="0"/>
        <v>254109342.16</v>
      </c>
    </row>
    <row r="31" spans="1:6" ht="20.25">
      <c r="A31" s="77" t="s">
        <v>271</v>
      </c>
      <c r="B31" s="13" t="s">
        <v>110</v>
      </c>
      <c r="C31" s="23" t="s">
        <v>273</v>
      </c>
      <c r="D31" s="26">
        <v>0</v>
      </c>
      <c r="E31" s="39">
        <v>262929.31</v>
      </c>
      <c r="F31" s="38">
        <f t="shared" si="0"/>
        <v>-262929.31</v>
      </c>
    </row>
    <row r="32" spans="1:6" ht="9.75">
      <c r="A32" s="77" t="s">
        <v>213</v>
      </c>
      <c r="B32" s="13" t="s">
        <v>110</v>
      </c>
      <c r="C32" s="23" t="s">
        <v>214</v>
      </c>
      <c r="D32" s="39">
        <v>356000</v>
      </c>
      <c r="E32" s="39">
        <v>486474</v>
      </c>
      <c r="F32" s="38">
        <f t="shared" si="0"/>
        <v>-130474</v>
      </c>
    </row>
    <row r="33" spans="1:6" ht="9.75">
      <c r="A33" s="77" t="s">
        <v>213</v>
      </c>
      <c r="B33" s="13" t="s">
        <v>110</v>
      </c>
      <c r="C33" s="23" t="s">
        <v>274</v>
      </c>
      <c r="D33" s="39">
        <v>356000</v>
      </c>
      <c r="E33" s="39">
        <v>486474</v>
      </c>
      <c r="F33" s="38">
        <f t="shared" si="0"/>
        <v>-130474</v>
      </c>
    </row>
    <row r="34" spans="1:6" ht="9.75">
      <c r="A34" s="77" t="s">
        <v>265</v>
      </c>
      <c r="B34" s="13" t="s">
        <v>110</v>
      </c>
      <c r="C34" s="23" t="s">
        <v>226</v>
      </c>
      <c r="D34" s="39">
        <v>6000000</v>
      </c>
      <c r="E34" s="39">
        <v>6493332.47</v>
      </c>
      <c r="F34" s="38">
        <f t="shared" si="0"/>
        <v>-493332.46999999974</v>
      </c>
    </row>
    <row r="35" spans="1:6" ht="20.25">
      <c r="A35" s="77" t="s">
        <v>371</v>
      </c>
      <c r="B35" s="13" t="s">
        <v>110</v>
      </c>
      <c r="C35" s="23" t="s">
        <v>227</v>
      </c>
      <c r="D35" s="39">
        <v>6000000</v>
      </c>
      <c r="E35" s="39">
        <v>6493332.47</v>
      </c>
      <c r="F35" s="38">
        <f t="shared" si="0"/>
        <v>-493332.46999999974</v>
      </c>
    </row>
    <row r="36" spans="1:6" ht="9.75">
      <c r="A36" s="76" t="s">
        <v>215</v>
      </c>
      <c r="B36" s="13" t="s">
        <v>110</v>
      </c>
      <c r="C36" s="22" t="s">
        <v>216</v>
      </c>
      <c r="D36" s="26">
        <v>0</v>
      </c>
      <c r="E36" s="39">
        <v>216691</v>
      </c>
      <c r="F36" s="38">
        <f t="shared" si="0"/>
        <v>-216691</v>
      </c>
    </row>
    <row r="37" spans="1:6" ht="9.75">
      <c r="A37" s="77" t="s">
        <v>175</v>
      </c>
      <c r="B37" s="13" t="s">
        <v>110</v>
      </c>
      <c r="C37" s="23" t="s">
        <v>298</v>
      </c>
      <c r="D37" s="26">
        <v>0</v>
      </c>
      <c r="E37" s="39">
        <v>216691</v>
      </c>
      <c r="F37" s="38">
        <f t="shared" si="0"/>
        <v>-216691</v>
      </c>
    </row>
    <row r="38" spans="1:6" ht="20.25">
      <c r="A38" s="77" t="s">
        <v>299</v>
      </c>
      <c r="B38" s="13" t="s">
        <v>110</v>
      </c>
      <c r="C38" s="23" t="s">
        <v>300</v>
      </c>
      <c r="D38" s="26">
        <v>0</v>
      </c>
      <c r="E38" s="39">
        <v>64493</v>
      </c>
      <c r="F38" s="38">
        <f t="shared" si="0"/>
        <v>-64493</v>
      </c>
    </row>
    <row r="39" spans="1:6" ht="40.5">
      <c r="A39" s="77" t="s">
        <v>219</v>
      </c>
      <c r="B39" s="13" t="s">
        <v>110</v>
      </c>
      <c r="C39" s="23" t="s">
        <v>220</v>
      </c>
      <c r="D39" s="26">
        <v>0</v>
      </c>
      <c r="E39" s="39">
        <v>64493</v>
      </c>
      <c r="F39" s="38">
        <f t="shared" si="0"/>
        <v>-64493</v>
      </c>
    </row>
    <row r="40" spans="1:6" ht="20.25">
      <c r="A40" s="77" t="s">
        <v>432</v>
      </c>
      <c r="B40" s="13" t="s">
        <v>110</v>
      </c>
      <c r="C40" s="23" t="s">
        <v>433</v>
      </c>
      <c r="D40" s="26">
        <v>0</v>
      </c>
      <c r="E40" s="39">
        <v>152198</v>
      </c>
      <c r="F40" s="38">
        <f t="shared" si="0"/>
        <v>-152198</v>
      </c>
    </row>
    <row r="41" spans="1:6" ht="40.5">
      <c r="A41" s="77" t="s">
        <v>434</v>
      </c>
      <c r="B41" s="13" t="s">
        <v>110</v>
      </c>
      <c r="C41" s="23" t="s">
        <v>435</v>
      </c>
      <c r="D41" s="26">
        <v>0</v>
      </c>
      <c r="E41" s="39">
        <v>152198</v>
      </c>
      <c r="F41" s="38">
        <f t="shared" si="0"/>
        <v>-152198</v>
      </c>
    </row>
    <row r="42" spans="1:6" ht="9.75">
      <c r="A42" s="76" t="s">
        <v>42</v>
      </c>
      <c r="B42" s="13" t="s">
        <v>110</v>
      </c>
      <c r="C42" s="22" t="s">
        <v>43</v>
      </c>
      <c r="D42" s="39">
        <v>46416000</v>
      </c>
      <c r="E42" s="39">
        <v>21360191.49</v>
      </c>
      <c r="F42" s="38">
        <f t="shared" si="0"/>
        <v>25055808.51</v>
      </c>
    </row>
    <row r="43" spans="1:6" ht="20.25">
      <c r="A43" s="77" t="s">
        <v>376</v>
      </c>
      <c r="B43" s="13" t="s">
        <v>110</v>
      </c>
      <c r="C43" s="23" t="s">
        <v>377</v>
      </c>
      <c r="D43" s="39">
        <v>45066000</v>
      </c>
      <c r="E43" s="39">
        <v>21294191.49</v>
      </c>
      <c r="F43" s="38">
        <f t="shared" si="0"/>
        <v>23771808.51</v>
      </c>
    </row>
    <row r="44" spans="1:6" ht="30">
      <c r="A44" s="77" t="s">
        <v>378</v>
      </c>
      <c r="B44" s="13" t="s">
        <v>110</v>
      </c>
      <c r="C44" s="23" t="s">
        <v>379</v>
      </c>
      <c r="D44" s="39">
        <v>45066000</v>
      </c>
      <c r="E44" s="39">
        <v>21294191.49</v>
      </c>
      <c r="F44" s="38">
        <f t="shared" si="0"/>
        <v>23771808.51</v>
      </c>
    </row>
    <row r="45" spans="1:6" ht="20.25">
      <c r="A45" s="77" t="s">
        <v>260</v>
      </c>
      <c r="B45" s="13" t="s">
        <v>110</v>
      </c>
      <c r="C45" s="23" t="s">
        <v>261</v>
      </c>
      <c r="D45" s="39">
        <v>1350000</v>
      </c>
      <c r="E45" s="39">
        <v>66000</v>
      </c>
      <c r="F45" s="38">
        <f t="shared" si="0"/>
        <v>1284000</v>
      </c>
    </row>
    <row r="46" spans="1:6" ht="20.25">
      <c r="A46" s="77" t="s">
        <v>135</v>
      </c>
      <c r="B46" s="13" t="s">
        <v>110</v>
      </c>
      <c r="C46" s="23" t="s">
        <v>136</v>
      </c>
      <c r="D46" s="39">
        <v>1350000</v>
      </c>
      <c r="E46" s="39">
        <v>66000</v>
      </c>
      <c r="F46" s="38">
        <f t="shared" si="0"/>
        <v>1284000</v>
      </c>
    </row>
    <row r="47" spans="1:6" ht="20.25">
      <c r="A47" s="76" t="s">
        <v>101</v>
      </c>
      <c r="B47" s="13" t="s">
        <v>110</v>
      </c>
      <c r="C47" s="22" t="s">
        <v>102</v>
      </c>
      <c r="D47" s="26">
        <v>0</v>
      </c>
      <c r="E47" s="39">
        <v>-14625.84</v>
      </c>
      <c r="F47" s="38">
        <f t="shared" si="0"/>
        <v>14625.84</v>
      </c>
    </row>
    <row r="48" spans="1:6" ht="9.75">
      <c r="A48" s="77" t="s">
        <v>37</v>
      </c>
      <c r="B48" s="13" t="s">
        <v>110</v>
      </c>
      <c r="C48" s="23" t="s">
        <v>38</v>
      </c>
      <c r="D48" s="26">
        <v>0</v>
      </c>
      <c r="E48" s="39">
        <v>-15225.84</v>
      </c>
      <c r="F48" s="38">
        <f t="shared" si="0"/>
        <v>15225.84</v>
      </c>
    </row>
    <row r="49" spans="1:6" ht="9.75">
      <c r="A49" s="77" t="s">
        <v>302</v>
      </c>
      <c r="B49" s="13" t="s">
        <v>110</v>
      </c>
      <c r="C49" s="23" t="s">
        <v>303</v>
      </c>
      <c r="D49" s="26">
        <v>0</v>
      </c>
      <c r="E49" s="39">
        <v>-15225.84</v>
      </c>
      <c r="F49" s="38">
        <f t="shared" si="0"/>
        <v>15225.84</v>
      </c>
    </row>
    <row r="50" spans="1:6" ht="20.25">
      <c r="A50" s="77" t="s">
        <v>196</v>
      </c>
      <c r="B50" s="13" t="s">
        <v>110</v>
      </c>
      <c r="C50" s="23" t="s">
        <v>288</v>
      </c>
      <c r="D50" s="26">
        <v>0</v>
      </c>
      <c r="E50" s="39">
        <v>-15225.84</v>
      </c>
      <c r="F50" s="38">
        <f t="shared" si="0"/>
        <v>15225.84</v>
      </c>
    </row>
    <row r="51" spans="1:6" ht="20.25">
      <c r="A51" s="77" t="s">
        <v>358</v>
      </c>
      <c r="B51" s="13" t="s">
        <v>110</v>
      </c>
      <c r="C51" s="23" t="s">
        <v>359</v>
      </c>
      <c r="D51" s="26">
        <v>0</v>
      </c>
      <c r="E51" s="39">
        <v>600</v>
      </c>
      <c r="F51" s="38">
        <f t="shared" si="0"/>
        <v>-600</v>
      </c>
    </row>
    <row r="52" spans="1:6" ht="9.75">
      <c r="A52" s="77" t="s">
        <v>360</v>
      </c>
      <c r="B52" s="13" t="s">
        <v>110</v>
      </c>
      <c r="C52" s="23" t="s">
        <v>361</v>
      </c>
      <c r="D52" s="26">
        <v>0</v>
      </c>
      <c r="E52" s="39">
        <v>600</v>
      </c>
      <c r="F52" s="38">
        <f t="shared" si="0"/>
        <v>-600</v>
      </c>
    </row>
    <row r="53" spans="1:6" ht="20.25">
      <c r="A53" s="76" t="s">
        <v>203</v>
      </c>
      <c r="B53" s="13" t="s">
        <v>110</v>
      </c>
      <c r="C53" s="22" t="s">
        <v>204</v>
      </c>
      <c r="D53" s="39">
        <v>842258000</v>
      </c>
      <c r="E53" s="39">
        <v>315042049.88</v>
      </c>
      <c r="F53" s="38">
        <f t="shared" si="0"/>
        <v>527215950.12</v>
      </c>
    </row>
    <row r="54" spans="1:6" ht="40.5">
      <c r="A54" s="77" t="s">
        <v>205</v>
      </c>
      <c r="B54" s="13" t="s">
        <v>110</v>
      </c>
      <c r="C54" s="23" t="s">
        <v>206</v>
      </c>
      <c r="D54" s="39">
        <v>50000000</v>
      </c>
      <c r="E54" s="39">
        <v>65000000</v>
      </c>
      <c r="F54" s="38">
        <f t="shared" si="0"/>
        <v>-15000000</v>
      </c>
    </row>
    <row r="55" spans="1:6" ht="30">
      <c r="A55" s="77" t="s">
        <v>129</v>
      </c>
      <c r="B55" s="13" t="s">
        <v>110</v>
      </c>
      <c r="C55" s="23" t="s">
        <v>130</v>
      </c>
      <c r="D55" s="39">
        <v>50000000</v>
      </c>
      <c r="E55" s="39">
        <v>65000000</v>
      </c>
      <c r="F55" s="38">
        <f t="shared" si="0"/>
        <v>-15000000</v>
      </c>
    </row>
    <row r="56" spans="1:6" ht="40.5">
      <c r="A56" s="77" t="s">
        <v>355</v>
      </c>
      <c r="B56" s="13" t="s">
        <v>110</v>
      </c>
      <c r="C56" s="23" t="s">
        <v>356</v>
      </c>
      <c r="D56" s="39">
        <v>779853000</v>
      </c>
      <c r="E56" s="39">
        <v>248560890.88</v>
      </c>
      <c r="F56" s="38">
        <f t="shared" si="0"/>
        <v>531292109.12</v>
      </c>
    </row>
    <row r="57" spans="1:6" ht="30">
      <c r="A57" s="77" t="s">
        <v>357</v>
      </c>
      <c r="B57" s="13" t="s">
        <v>110</v>
      </c>
      <c r="C57" s="23" t="s">
        <v>186</v>
      </c>
      <c r="D57" s="39">
        <v>613853000</v>
      </c>
      <c r="E57" s="39">
        <v>191498527.74</v>
      </c>
      <c r="F57" s="38">
        <f t="shared" si="0"/>
        <v>422354472.26</v>
      </c>
    </row>
    <row r="58" spans="1:6" ht="40.5">
      <c r="A58" s="77" t="s">
        <v>370</v>
      </c>
      <c r="B58" s="13" t="s">
        <v>110</v>
      </c>
      <c r="C58" s="23" t="s">
        <v>387</v>
      </c>
      <c r="D58" s="39">
        <v>613853000</v>
      </c>
      <c r="E58" s="39">
        <v>191498527.74</v>
      </c>
      <c r="F58" s="38">
        <f t="shared" si="0"/>
        <v>422354472.26</v>
      </c>
    </row>
    <row r="59" spans="1:6" ht="40.5">
      <c r="A59" s="77" t="s">
        <v>133</v>
      </c>
      <c r="B59" s="13" t="s">
        <v>110</v>
      </c>
      <c r="C59" s="23" t="s">
        <v>56</v>
      </c>
      <c r="D59" s="26">
        <v>0</v>
      </c>
      <c r="E59" s="39">
        <v>37081.16</v>
      </c>
      <c r="F59" s="38">
        <f t="shared" si="0"/>
        <v>-37081.16</v>
      </c>
    </row>
    <row r="60" spans="1:6" ht="30">
      <c r="A60" s="77" t="s">
        <v>131</v>
      </c>
      <c r="B60" s="13" t="s">
        <v>110</v>
      </c>
      <c r="C60" s="23" t="s">
        <v>62</v>
      </c>
      <c r="D60" s="26">
        <v>0</v>
      </c>
      <c r="E60" s="39">
        <v>37081.16</v>
      </c>
      <c r="F60" s="38">
        <f t="shared" si="0"/>
        <v>-37081.16</v>
      </c>
    </row>
    <row r="61" spans="1:6" ht="20.25">
      <c r="A61" s="77" t="s">
        <v>373</v>
      </c>
      <c r="B61" s="13" t="s">
        <v>110</v>
      </c>
      <c r="C61" s="23" t="s">
        <v>372</v>
      </c>
      <c r="D61" s="39">
        <v>166000000</v>
      </c>
      <c r="E61" s="39">
        <v>57025281.98</v>
      </c>
      <c r="F61" s="38">
        <f t="shared" si="0"/>
        <v>108974718.02000001</v>
      </c>
    </row>
    <row r="62" spans="1:6" ht="20.25">
      <c r="A62" s="77" t="s">
        <v>402</v>
      </c>
      <c r="B62" s="13" t="s">
        <v>110</v>
      </c>
      <c r="C62" s="23" t="s">
        <v>374</v>
      </c>
      <c r="D62" s="39">
        <v>166000000</v>
      </c>
      <c r="E62" s="39">
        <v>57025281.98</v>
      </c>
      <c r="F62" s="38">
        <f t="shared" si="0"/>
        <v>108974718.02000001</v>
      </c>
    </row>
    <row r="63" spans="1:6" ht="9.75">
      <c r="A63" s="77" t="s">
        <v>223</v>
      </c>
      <c r="B63" s="13" t="s">
        <v>110</v>
      </c>
      <c r="C63" s="23" t="s">
        <v>224</v>
      </c>
      <c r="D63" s="39">
        <v>1380000</v>
      </c>
      <c r="E63" s="39">
        <v>1149539</v>
      </c>
      <c r="F63" s="38">
        <f aca="true" t="shared" si="1" ref="F63:F109">D63-E63</f>
        <v>230461</v>
      </c>
    </row>
    <row r="64" spans="1:6" ht="30">
      <c r="A64" s="77" t="s">
        <v>0</v>
      </c>
      <c r="B64" s="13" t="s">
        <v>110</v>
      </c>
      <c r="C64" s="23" t="s">
        <v>1</v>
      </c>
      <c r="D64" s="39">
        <v>1380000</v>
      </c>
      <c r="E64" s="39">
        <v>1149539</v>
      </c>
      <c r="F64" s="38">
        <f t="shared" si="1"/>
        <v>230461</v>
      </c>
    </row>
    <row r="65" spans="1:6" ht="30">
      <c r="A65" s="77" t="s">
        <v>201</v>
      </c>
      <c r="B65" s="13" t="s">
        <v>110</v>
      </c>
      <c r="C65" s="23" t="s">
        <v>202</v>
      </c>
      <c r="D65" s="39">
        <v>1380000</v>
      </c>
      <c r="E65" s="39">
        <v>1149539</v>
      </c>
      <c r="F65" s="38">
        <f t="shared" si="1"/>
        <v>230461</v>
      </c>
    </row>
    <row r="66" spans="1:6" ht="40.5">
      <c r="A66" s="77" t="s">
        <v>137</v>
      </c>
      <c r="B66" s="13" t="s">
        <v>110</v>
      </c>
      <c r="C66" s="23" t="s">
        <v>410</v>
      </c>
      <c r="D66" s="39">
        <v>11025000</v>
      </c>
      <c r="E66" s="39">
        <v>331620</v>
      </c>
      <c r="F66" s="38">
        <f t="shared" si="1"/>
        <v>10693380</v>
      </c>
    </row>
    <row r="67" spans="1:6" ht="40.5">
      <c r="A67" s="77" t="s">
        <v>138</v>
      </c>
      <c r="B67" s="13" t="s">
        <v>110</v>
      </c>
      <c r="C67" s="23" t="s">
        <v>82</v>
      </c>
      <c r="D67" s="39">
        <v>11025000</v>
      </c>
      <c r="E67" s="39">
        <v>331620</v>
      </c>
      <c r="F67" s="38">
        <f t="shared" si="1"/>
        <v>10693380</v>
      </c>
    </row>
    <row r="68" spans="1:6" ht="40.5">
      <c r="A68" s="77" t="s">
        <v>346</v>
      </c>
      <c r="B68" s="13" t="s">
        <v>110</v>
      </c>
      <c r="C68" s="23" t="s">
        <v>180</v>
      </c>
      <c r="D68" s="39">
        <v>11025000</v>
      </c>
      <c r="E68" s="39">
        <v>331620</v>
      </c>
      <c r="F68" s="38">
        <f t="shared" si="1"/>
        <v>10693380</v>
      </c>
    </row>
    <row r="69" spans="1:6" ht="9.75">
      <c r="A69" s="76" t="s">
        <v>181</v>
      </c>
      <c r="B69" s="13" t="s">
        <v>110</v>
      </c>
      <c r="C69" s="22" t="s">
        <v>182</v>
      </c>
      <c r="D69" s="39">
        <v>8463000</v>
      </c>
      <c r="E69" s="39">
        <v>8814212.81</v>
      </c>
      <c r="F69" s="38">
        <f t="shared" si="1"/>
        <v>-351212.8100000005</v>
      </c>
    </row>
    <row r="70" spans="1:6" ht="9.75">
      <c r="A70" s="77" t="s">
        <v>183</v>
      </c>
      <c r="B70" s="13" t="s">
        <v>110</v>
      </c>
      <c r="C70" s="23" t="s">
        <v>184</v>
      </c>
      <c r="D70" s="39">
        <v>8463000</v>
      </c>
      <c r="E70" s="39">
        <v>8814212.81</v>
      </c>
      <c r="F70" s="38">
        <f t="shared" si="1"/>
        <v>-351212.8100000005</v>
      </c>
    </row>
    <row r="71" spans="1:6" ht="20.25">
      <c r="A71" s="77" t="s">
        <v>389</v>
      </c>
      <c r="B71" s="13" t="s">
        <v>110</v>
      </c>
      <c r="C71" s="23" t="s">
        <v>390</v>
      </c>
      <c r="D71" s="39">
        <v>1572000</v>
      </c>
      <c r="E71" s="39">
        <v>404453.86</v>
      </c>
      <c r="F71" s="38">
        <f t="shared" si="1"/>
        <v>1167546.1400000001</v>
      </c>
    </row>
    <row r="72" spans="1:6" ht="20.25">
      <c r="A72" s="77" t="s">
        <v>391</v>
      </c>
      <c r="B72" s="13" t="s">
        <v>110</v>
      </c>
      <c r="C72" s="23" t="s">
        <v>392</v>
      </c>
      <c r="D72" s="39">
        <v>726000</v>
      </c>
      <c r="E72" s="39">
        <v>208979.78</v>
      </c>
      <c r="F72" s="38">
        <f t="shared" si="1"/>
        <v>517020.22</v>
      </c>
    </row>
    <row r="73" spans="1:6" ht="9.75">
      <c r="A73" s="77" t="s">
        <v>383</v>
      </c>
      <c r="B73" s="13" t="s">
        <v>110</v>
      </c>
      <c r="C73" s="23" t="s">
        <v>384</v>
      </c>
      <c r="D73" s="39">
        <v>6165000</v>
      </c>
      <c r="E73" s="39">
        <v>2561506.07</v>
      </c>
      <c r="F73" s="38">
        <f t="shared" si="1"/>
        <v>3603493.93</v>
      </c>
    </row>
    <row r="74" spans="1:6" ht="9.75">
      <c r="A74" s="77" t="s">
        <v>385</v>
      </c>
      <c r="B74" s="13" t="s">
        <v>110</v>
      </c>
      <c r="C74" s="23" t="s">
        <v>386</v>
      </c>
      <c r="D74" s="26">
        <v>0</v>
      </c>
      <c r="E74" s="39">
        <v>5639273.1</v>
      </c>
      <c r="F74" s="38">
        <f t="shared" si="1"/>
        <v>-5639273.1</v>
      </c>
    </row>
    <row r="75" spans="1:6" ht="20.25">
      <c r="A75" s="76" t="s">
        <v>307</v>
      </c>
      <c r="B75" s="13" t="s">
        <v>110</v>
      </c>
      <c r="C75" s="22" t="s">
        <v>308</v>
      </c>
      <c r="D75" s="26">
        <v>0</v>
      </c>
      <c r="E75" s="39">
        <v>8143.64</v>
      </c>
      <c r="F75" s="38">
        <f t="shared" si="1"/>
        <v>-8143.64</v>
      </c>
    </row>
    <row r="76" spans="1:6" ht="9.75">
      <c r="A76" s="77" t="s">
        <v>284</v>
      </c>
      <c r="B76" s="13" t="s">
        <v>110</v>
      </c>
      <c r="C76" s="23" t="s">
        <v>259</v>
      </c>
      <c r="D76" s="26">
        <v>0</v>
      </c>
      <c r="E76" s="39">
        <v>8143.64</v>
      </c>
      <c r="F76" s="38">
        <f t="shared" si="1"/>
        <v>-8143.64</v>
      </c>
    </row>
    <row r="77" spans="1:6" ht="9.75">
      <c r="A77" s="77" t="s">
        <v>338</v>
      </c>
      <c r="B77" s="13" t="s">
        <v>110</v>
      </c>
      <c r="C77" s="23" t="s">
        <v>339</v>
      </c>
      <c r="D77" s="26">
        <v>0</v>
      </c>
      <c r="E77" s="39">
        <v>8143.64</v>
      </c>
      <c r="F77" s="38">
        <f t="shared" si="1"/>
        <v>-8143.64</v>
      </c>
    </row>
    <row r="78" spans="1:6" ht="9.75">
      <c r="A78" s="77" t="s">
        <v>340</v>
      </c>
      <c r="B78" s="13" t="s">
        <v>110</v>
      </c>
      <c r="C78" s="23" t="s">
        <v>341</v>
      </c>
      <c r="D78" s="26">
        <v>0</v>
      </c>
      <c r="E78" s="39">
        <v>8143.64</v>
      </c>
      <c r="F78" s="38">
        <f t="shared" si="1"/>
        <v>-8143.64</v>
      </c>
    </row>
    <row r="79" spans="1:6" ht="9.75">
      <c r="A79" s="76" t="s">
        <v>262</v>
      </c>
      <c r="B79" s="13" t="s">
        <v>110</v>
      </c>
      <c r="C79" s="22" t="s">
        <v>263</v>
      </c>
      <c r="D79" s="39">
        <v>84188000</v>
      </c>
      <c r="E79" s="39">
        <v>25205440.05</v>
      </c>
      <c r="F79" s="38">
        <f t="shared" si="1"/>
        <v>58982559.95</v>
      </c>
    </row>
    <row r="80" spans="1:6" ht="40.5">
      <c r="A80" s="77" t="s">
        <v>326</v>
      </c>
      <c r="B80" s="13" t="s">
        <v>110</v>
      </c>
      <c r="C80" s="23" t="s">
        <v>327</v>
      </c>
      <c r="D80" s="39">
        <v>6188000</v>
      </c>
      <c r="E80" s="39">
        <v>1987595.89</v>
      </c>
      <c r="F80" s="38">
        <f t="shared" si="1"/>
        <v>4200404.11</v>
      </c>
    </row>
    <row r="81" spans="1:6" ht="40.5">
      <c r="A81" s="77" t="s">
        <v>258</v>
      </c>
      <c r="B81" s="13" t="s">
        <v>110</v>
      </c>
      <c r="C81" s="23" t="s">
        <v>342</v>
      </c>
      <c r="D81" s="39">
        <v>6188000</v>
      </c>
      <c r="E81" s="39">
        <v>1987595.89</v>
      </c>
      <c r="F81" s="38">
        <f t="shared" si="1"/>
        <v>4200404.11</v>
      </c>
    </row>
    <row r="82" spans="1:6" ht="40.5">
      <c r="A82" s="77" t="s">
        <v>291</v>
      </c>
      <c r="B82" s="13" t="s">
        <v>110</v>
      </c>
      <c r="C82" s="23" t="s">
        <v>343</v>
      </c>
      <c r="D82" s="39">
        <v>6188000</v>
      </c>
      <c r="E82" s="39">
        <v>1987595.89</v>
      </c>
      <c r="F82" s="38">
        <f t="shared" si="1"/>
        <v>4200404.11</v>
      </c>
    </row>
    <row r="83" spans="1:6" ht="40.5">
      <c r="A83" s="77" t="s">
        <v>193</v>
      </c>
      <c r="B83" s="13" t="s">
        <v>110</v>
      </c>
      <c r="C83" s="23" t="s">
        <v>151</v>
      </c>
      <c r="D83" s="39">
        <v>78000000</v>
      </c>
      <c r="E83" s="39">
        <v>23217844.16</v>
      </c>
      <c r="F83" s="38">
        <f t="shared" si="1"/>
        <v>54782155.84</v>
      </c>
    </row>
    <row r="84" spans="1:6" ht="20.25">
      <c r="A84" s="77" t="s">
        <v>409</v>
      </c>
      <c r="B84" s="13" t="s">
        <v>110</v>
      </c>
      <c r="C84" s="23" t="s">
        <v>152</v>
      </c>
      <c r="D84" s="39">
        <v>78000000</v>
      </c>
      <c r="E84" s="39">
        <v>23217844.16</v>
      </c>
      <c r="F84" s="38">
        <f t="shared" si="1"/>
        <v>54782155.84</v>
      </c>
    </row>
    <row r="85" spans="1:6" ht="20.25">
      <c r="A85" s="77" t="s">
        <v>315</v>
      </c>
      <c r="B85" s="13" t="s">
        <v>110</v>
      </c>
      <c r="C85" s="23" t="s">
        <v>344</v>
      </c>
      <c r="D85" s="39">
        <v>78000000</v>
      </c>
      <c r="E85" s="39">
        <v>23217844.16</v>
      </c>
      <c r="F85" s="38">
        <f t="shared" si="1"/>
        <v>54782155.84</v>
      </c>
    </row>
    <row r="86" spans="1:6" ht="9.75">
      <c r="A86" s="76" t="s">
        <v>12</v>
      </c>
      <c r="B86" s="13" t="s">
        <v>110</v>
      </c>
      <c r="C86" s="22" t="s">
        <v>13</v>
      </c>
      <c r="D86" s="39">
        <v>39044000</v>
      </c>
      <c r="E86" s="39">
        <v>8384071.56</v>
      </c>
      <c r="F86" s="38">
        <f t="shared" si="1"/>
        <v>30659928.44</v>
      </c>
    </row>
    <row r="87" spans="1:6" ht="9.75">
      <c r="A87" s="77" t="s">
        <v>380</v>
      </c>
      <c r="B87" s="13" t="s">
        <v>110</v>
      </c>
      <c r="C87" s="23" t="s">
        <v>381</v>
      </c>
      <c r="D87" s="26">
        <v>0</v>
      </c>
      <c r="E87" s="39">
        <v>153056.83</v>
      </c>
      <c r="F87" s="38">
        <f t="shared" si="1"/>
        <v>-153056.83</v>
      </c>
    </row>
    <row r="88" spans="1:6" ht="60.75">
      <c r="A88" s="77" t="s">
        <v>8</v>
      </c>
      <c r="B88" s="13" t="s">
        <v>110</v>
      </c>
      <c r="C88" s="23" t="s">
        <v>382</v>
      </c>
      <c r="D88" s="26">
        <v>0</v>
      </c>
      <c r="E88" s="39">
        <v>104341.13</v>
      </c>
      <c r="F88" s="38">
        <f t="shared" si="1"/>
        <v>-104341.13</v>
      </c>
    </row>
    <row r="89" spans="1:6" ht="30">
      <c r="A89" s="77" t="s">
        <v>54</v>
      </c>
      <c r="B89" s="13" t="s">
        <v>110</v>
      </c>
      <c r="C89" s="23" t="s">
        <v>55</v>
      </c>
      <c r="D89" s="26">
        <v>0</v>
      </c>
      <c r="E89" s="39">
        <v>48715.7</v>
      </c>
      <c r="F89" s="38">
        <f t="shared" si="1"/>
        <v>-48715.7</v>
      </c>
    </row>
    <row r="90" spans="1:6" ht="30">
      <c r="A90" s="77" t="s">
        <v>345</v>
      </c>
      <c r="B90" s="13" t="s">
        <v>110</v>
      </c>
      <c r="C90" s="23" t="s">
        <v>63</v>
      </c>
      <c r="D90" s="26">
        <v>0</v>
      </c>
      <c r="E90" s="39">
        <v>94000</v>
      </c>
      <c r="F90" s="38">
        <f t="shared" si="1"/>
        <v>-94000</v>
      </c>
    </row>
    <row r="91" spans="1:6" ht="9.75">
      <c r="A91" s="77" t="s">
        <v>436</v>
      </c>
      <c r="B91" s="13" t="s">
        <v>110</v>
      </c>
      <c r="C91" s="23" t="s">
        <v>437</v>
      </c>
      <c r="D91" s="26">
        <v>0</v>
      </c>
      <c r="E91" s="26">
        <v>0</v>
      </c>
      <c r="F91" s="38">
        <f t="shared" si="1"/>
        <v>0</v>
      </c>
    </row>
    <row r="92" spans="1:6" ht="60.75">
      <c r="A92" s="79" t="s">
        <v>9</v>
      </c>
      <c r="B92" s="13" t="s">
        <v>110</v>
      </c>
      <c r="C92" s="23" t="s">
        <v>45</v>
      </c>
      <c r="D92" s="26">
        <v>0</v>
      </c>
      <c r="E92" s="39">
        <v>1282800</v>
      </c>
      <c r="F92" s="38">
        <f t="shared" si="1"/>
        <v>-1282800</v>
      </c>
    </row>
    <row r="93" spans="1:6" ht="20.25">
      <c r="A93" s="77" t="s">
        <v>46</v>
      </c>
      <c r="B93" s="13" t="s">
        <v>110</v>
      </c>
      <c r="C93" s="23" t="s">
        <v>388</v>
      </c>
      <c r="D93" s="26">
        <v>0</v>
      </c>
      <c r="E93" s="39">
        <v>30000</v>
      </c>
      <c r="F93" s="38">
        <f t="shared" si="1"/>
        <v>-30000</v>
      </c>
    </row>
    <row r="94" spans="1:6" ht="20.25">
      <c r="A94" s="77" t="s">
        <v>330</v>
      </c>
      <c r="B94" s="13" t="s">
        <v>110</v>
      </c>
      <c r="C94" s="23" t="s">
        <v>331</v>
      </c>
      <c r="D94" s="26">
        <v>0</v>
      </c>
      <c r="E94" s="39">
        <v>10000</v>
      </c>
      <c r="F94" s="38">
        <f t="shared" si="1"/>
        <v>-10000</v>
      </c>
    </row>
    <row r="95" spans="1:6" ht="20.25">
      <c r="A95" s="77" t="s">
        <v>165</v>
      </c>
      <c r="B95" s="13" t="s">
        <v>110</v>
      </c>
      <c r="C95" s="23" t="s">
        <v>166</v>
      </c>
      <c r="D95" s="26">
        <v>0</v>
      </c>
      <c r="E95" s="39">
        <v>176300</v>
      </c>
      <c r="F95" s="38">
        <f t="shared" si="1"/>
        <v>-176300</v>
      </c>
    </row>
    <row r="96" spans="1:6" ht="9.75">
      <c r="A96" s="77" t="s">
        <v>178</v>
      </c>
      <c r="B96" s="13" t="s">
        <v>110</v>
      </c>
      <c r="C96" s="23" t="s">
        <v>134</v>
      </c>
      <c r="D96" s="26">
        <v>0</v>
      </c>
      <c r="E96" s="39">
        <v>1066500</v>
      </c>
      <c r="F96" s="38">
        <f t="shared" si="1"/>
        <v>-1066500</v>
      </c>
    </row>
    <row r="97" spans="1:19" ht="30">
      <c r="A97" s="77" t="s">
        <v>2</v>
      </c>
      <c r="B97" s="13" t="s">
        <v>110</v>
      </c>
      <c r="C97" s="23" t="s">
        <v>3</v>
      </c>
      <c r="D97" s="26">
        <v>0</v>
      </c>
      <c r="E97" s="39">
        <v>663000</v>
      </c>
      <c r="F97" s="38">
        <f t="shared" si="1"/>
        <v>-663000</v>
      </c>
      <c r="G97" s="16"/>
      <c r="H97" s="17"/>
      <c r="I97" s="17"/>
      <c r="J97" s="17"/>
      <c r="K97" s="16"/>
      <c r="L97" s="16"/>
      <c r="M97" s="17"/>
      <c r="N97" s="16"/>
      <c r="O97" s="16"/>
      <c r="P97" s="17"/>
      <c r="Q97" s="17"/>
      <c r="R97" s="17"/>
      <c r="S97" s="16"/>
    </row>
    <row r="98" spans="1:19" ht="20.25">
      <c r="A98" s="77" t="s">
        <v>4</v>
      </c>
      <c r="B98" s="13" t="s">
        <v>110</v>
      </c>
      <c r="C98" s="23" t="s">
        <v>5</v>
      </c>
      <c r="D98" s="26">
        <v>0</v>
      </c>
      <c r="E98" s="39">
        <v>40500</v>
      </c>
      <c r="F98" s="38">
        <f t="shared" si="1"/>
        <v>-40500</v>
      </c>
      <c r="G98" s="16"/>
      <c r="H98" s="17"/>
      <c r="I98" s="17"/>
      <c r="J98" s="17"/>
      <c r="K98" s="16"/>
      <c r="L98" s="16"/>
      <c r="M98" s="17"/>
      <c r="N98" s="16"/>
      <c r="O98" s="16"/>
      <c r="P98" s="17"/>
      <c r="Q98" s="17"/>
      <c r="R98" s="17"/>
      <c r="S98" s="16"/>
    </row>
    <row r="99" spans="1:19" ht="20.25">
      <c r="A99" s="77" t="s">
        <v>127</v>
      </c>
      <c r="B99" s="13" t="s">
        <v>110</v>
      </c>
      <c r="C99" s="23" t="s">
        <v>128</v>
      </c>
      <c r="D99" s="26">
        <v>0</v>
      </c>
      <c r="E99" s="39">
        <v>40500</v>
      </c>
      <c r="F99" s="38">
        <f t="shared" si="1"/>
        <v>-40500</v>
      </c>
      <c r="G99" s="16"/>
      <c r="H99" s="17"/>
      <c r="I99" s="17"/>
      <c r="J99" s="17"/>
      <c r="K99" s="16"/>
      <c r="L99" s="16"/>
      <c r="M99" s="17"/>
      <c r="N99" s="16"/>
      <c r="O99" s="16"/>
      <c r="P99" s="17"/>
      <c r="Q99" s="17"/>
      <c r="R99" s="17"/>
      <c r="S99" s="16"/>
    </row>
    <row r="100" spans="1:19" ht="30">
      <c r="A100" s="77" t="s">
        <v>47</v>
      </c>
      <c r="B100" s="13" t="s">
        <v>110</v>
      </c>
      <c r="C100" s="23" t="s">
        <v>48</v>
      </c>
      <c r="D100" s="26">
        <v>0</v>
      </c>
      <c r="E100" s="39">
        <v>199416.63</v>
      </c>
      <c r="F100" s="38">
        <f t="shared" si="1"/>
        <v>-199416.63</v>
      </c>
      <c r="G100" s="16"/>
      <c r="H100" s="17"/>
      <c r="I100" s="17"/>
      <c r="J100" s="17"/>
      <c r="K100" s="16"/>
      <c r="L100" s="16"/>
      <c r="M100" s="17"/>
      <c r="N100" s="16"/>
      <c r="O100" s="16"/>
      <c r="P100" s="17"/>
      <c r="Q100" s="17"/>
      <c r="R100" s="17"/>
      <c r="S100" s="16"/>
    </row>
    <row r="101" spans="1:19" ht="30">
      <c r="A101" s="77" t="s">
        <v>149</v>
      </c>
      <c r="B101" s="13" t="s">
        <v>110</v>
      </c>
      <c r="C101" s="23" t="s">
        <v>150</v>
      </c>
      <c r="D101" s="26">
        <v>0</v>
      </c>
      <c r="E101" s="39">
        <v>199416.63</v>
      </c>
      <c r="F101" s="38">
        <f t="shared" si="1"/>
        <v>-199416.63</v>
      </c>
      <c r="G101" s="16"/>
      <c r="H101" s="17"/>
      <c r="I101" s="17"/>
      <c r="J101" s="17"/>
      <c r="K101" s="16"/>
      <c r="L101" s="16"/>
      <c r="M101" s="17"/>
      <c r="N101" s="16"/>
      <c r="O101" s="16"/>
      <c r="P101" s="17"/>
      <c r="Q101" s="17"/>
      <c r="R101" s="17"/>
      <c r="S101" s="16"/>
    </row>
    <row r="102" spans="1:6" ht="30">
      <c r="A102" s="77" t="s">
        <v>35</v>
      </c>
      <c r="B102" s="13" t="s">
        <v>110</v>
      </c>
      <c r="C102" s="23" t="s">
        <v>194</v>
      </c>
      <c r="D102" s="26">
        <v>0</v>
      </c>
      <c r="E102" s="39">
        <v>348600</v>
      </c>
      <c r="F102" s="38">
        <f t="shared" si="1"/>
        <v>-348600</v>
      </c>
    </row>
    <row r="103" spans="1:6" ht="20.25">
      <c r="A103" s="77" t="s">
        <v>18</v>
      </c>
      <c r="B103" s="13" t="s">
        <v>110</v>
      </c>
      <c r="C103" s="23" t="s">
        <v>19</v>
      </c>
      <c r="D103" s="39">
        <v>39044000</v>
      </c>
      <c r="E103" s="39">
        <v>5602698.1</v>
      </c>
      <c r="F103" s="38">
        <f t="shared" si="1"/>
        <v>33441301.9</v>
      </c>
    </row>
    <row r="104" spans="1:6" ht="20.25">
      <c r="A104" s="77" t="s">
        <v>6</v>
      </c>
      <c r="B104" s="13" t="s">
        <v>110</v>
      </c>
      <c r="C104" s="23" t="s">
        <v>7</v>
      </c>
      <c r="D104" s="39">
        <v>39044000</v>
      </c>
      <c r="E104" s="39">
        <v>5602698.1</v>
      </c>
      <c r="F104" s="38">
        <f t="shared" si="1"/>
        <v>33441301.9</v>
      </c>
    </row>
    <row r="105" spans="1:6" ht="9.75">
      <c r="A105" s="76" t="s">
        <v>123</v>
      </c>
      <c r="B105" s="13" t="s">
        <v>110</v>
      </c>
      <c r="C105" s="22" t="s">
        <v>124</v>
      </c>
      <c r="D105" s="39">
        <v>593520000</v>
      </c>
      <c r="E105" s="39">
        <v>15162906.86</v>
      </c>
      <c r="F105" s="38">
        <f t="shared" si="1"/>
        <v>578357093.14</v>
      </c>
    </row>
    <row r="106" spans="1:6" ht="9.75">
      <c r="A106" s="77" t="s">
        <v>125</v>
      </c>
      <c r="B106" s="13" t="s">
        <v>110</v>
      </c>
      <c r="C106" s="23" t="s">
        <v>126</v>
      </c>
      <c r="D106" s="26">
        <v>0</v>
      </c>
      <c r="E106" s="39">
        <v>773802.57</v>
      </c>
      <c r="F106" s="38">
        <f t="shared" si="1"/>
        <v>-773802.57</v>
      </c>
    </row>
    <row r="107" spans="1:6" ht="9.75">
      <c r="A107" s="77" t="s">
        <v>336</v>
      </c>
      <c r="B107" s="13" t="s">
        <v>110</v>
      </c>
      <c r="C107" s="23" t="s">
        <v>337</v>
      </c>
      <c r="D107" s="26">
        <v>0</v>
      </c>
      <c r="E107" s="39">
        <v>773802.57</v>
      </c>
      <c r="F107" s="38">
        <f t="shared" si="1"/>
        <v>-773802.57</v>
      </c>
    </row>
    <row r="108" spans="1:6" ht="9.75">
      <c r="A108" s="77" t="s">
        <v>40</v>
      </c>
      <c r="B108" s="13" t="s">
        <v>110</v>
      </c>
      <c r="C108" s="23" t="s">
        <v>41</v>
      </c>
      <c r="D108" s="39">
        <v>593520000</v>
      </c>
      <c r="E108" s="39">
        <v>14389104.29</v>
      </c>
      <c r="F108" s="38">
        <f t="shared" si="1"/>
        <v>579130895.71</v>
      </c>
    </row>
    <row r="109" spans="1:6" ht="9.75">
      <c r="A109" s="77" t="s">
        <v>147</v>
      </c>
      <c r="B109" s="13" t="s">
        <v>110</v>
      </c>
      <c r="C109" s="23" t="s">
        <v>148</v>
      </c>
      <c r="D109" s="39">
        <v>593520000</v>
      </c>
      <c r="E109" s="39">
        <v>14389104.29</v>
      </c>
      <c r="F109" s="38">
        <f t="shared" si="1"/>
        <v>579130895.71</v>
      </c>
    </row>
    <row r="110" spans="1:6" ht="9.75">
      <c r="A110" s="76" t="s">
        <v>328</v>
      </c>
      <c r="B110" s="13" t="s">
        <v>110</v>
      </c>
      <c r="C110" s="22" t="s">
        <v>329</v>
      </c>
      <c r="D110" s="39">
        <v>4034178600</v>
      </c>
      <c r="E110" s="39">
        <v>921263278.03</v>
      </c>
      <c r="F110" s="38">
        <f aca="true" t="shared" si="2" ref="F110:F148">D110-E110</f>
        <v>3112915321.9700003</v>
      </c>
    </row>
    <row r="111" spans="1:6" ht="20.25">
      <c r="A111" s="76" t="s">
        <v>347</v>
      </c>
      <c r="B111" s="13" t="s">
        <v>110</v>
      </c>
      <c r="C111" s="22" t="s">
        <v>348</v>
      </c>
      <c r="D111" s="39">
        <v>4024178600</v>
      </c>
      <c r="E111" s="39">
        <v>1002924143.87</v>
      </c>
      <c r="F111" s="38">
        <f t="shared" si="2"/>
        <v>3021254456.13</v>
      </c>
    </row>
    <row r="112" spans="1:6" ht="20.25">
      <c r="A112" s="76" t="s">
        <v>39</v>
      </c>
      <c r="B112" s="13" t="s">
        <v>110</v>
      </c>
      <c r="C112" s="22" t="s">
        <v>36</v>
      </c>
      <c r="D112" s="39">
        <v>646033000</v>
      </c>
      <c r="E112" s="26">
        <v>0</v>
      </c>
      <c r="F112" s="38">
        <f t="shared" si="2"/>
        <v>646033000</v>
      </c>
    </row>
    <row r="113" spans="1:6" ht="30">
      <c r="A113" s="77" t="s">
        <v>316</v>
      </c>
      <c r="B113" s="13" t="s">
        <v>110</v>
      </c>
      <c r="C113" s="23" t="s">
        <v>317</v>
      </c>
      <c r="D113" s="39">
        <v>587250000</v>
      </c>
      <c r="E113" s="26">
        <v>0</v>
      </c>
      <c r="F113" s="38">
        <f t="shared" si="2"/>
        <v>587250000</v>
      </c>
    </row>
    <row r="114" spans="1:6" ht="20.25">
      <c r="A114" s="77" t="s">
        <v>199</v>
      </c>
      <c r="B114" s="13" t="s">
        <v>110</v>
      </c>
      <c r="C114" s="23" t="s">
        <v>200</v>
      </c>
      <c r="D114" s="39">
        <v>587250000</v>
      </c>
      <c r="E114" s="26">
        <v>0</v>
      </c>
      <c r="F114" s="38">
        <f t="shared" si="2"/>
        <v>587250000</v>
      </c>
    </row>
    <row r="115" spans="1:6" ht="20.25">
      <c r="A115" s="80" t="s">
        <v>438</v>
      </c>
      <c r="B115" s="13" t="s">
        <v>110</v>
      </c>
      <c r="C115" s="18" t="s">
        <v>439</v>
      </c>
      <c r="D115" s="39">
        <v>1350000</v>
      </c>
      <c r="E115" s="26">
        <v>0</v>
      </c>
      <c r="F115" s="38">
        <f t="shared" si="2"/>
        <v>1350000</v>
      </c>
    </row>
    <row r="116" spans="1:6" ht="20.25">
      <c r="A116" s="80" t="s">
        <v>440</v>
      </c>
      <c r="B116" s="13" t="s">
        <v>110</v>
      </c>
      <c r="C116" s="18" t="s">
        <v>441</v>
      </c>
      <c r="D116" s="39">
        <v>1350000</v>
      </c>
      <c r="E116" s="26">
        <v>0</v>
      </c>
      <c r="F116" s="38">
        <f t="shared" si="2"/>
        <v>1350000</v>
      </c>
    </row>
    <row r="117" spans="1:6" ht="9.75">
      <c r="A117" s="77" t="s">
        <v>141</v>
      </c>
      <c r="B117" s="13" t="s">
        <v>110</v>
      </c>
      <c r="C117" s="23" t="s">
        <v>142</v>
      </c>
      <c r="D117" s="39">
        <v>57433000</v>
      </c>
      <c r="E117" s="26">
        <v>0</v>
      </c>
      <c r="F117" s="38">
        <f t="shared" si="2"/>
        <v>57433000</v>
      </c>
    </row>
    <row r="118" spans="1:6" ht="9.75">
      <c r="A118" s="77" t="s">
        <v>143</v>
      </c>
      <c r="B118" s="13" t="s">
        <v>110</v>
      </c>
      <c r="C118" s="23" t="s">
        <v>144</v>
      </c>
      <c r="D118" s="39">
        <v>57433000</v>
      </c>
      <c r="E118" s="26">
        <v>0</v>
      </c>
      <c r="F118" s="38">
        <f t="shared" si="2"/>
        <v>57433000</v>
      </c>
    </row>
    <row r="119" spans="1:6" ht="20.25">
      <c r="A119" s="76" t="s">
        <v>145</v>
      </c>
      <c r="B119" s="13" t="s">
        <v>110</v>
      </c>
      <c r="C119" s="22" t="s">
        <v>146</v>
      </c>
      <c r="D119" s="39">
        <v>3329085600</v>
      </c>
      <c r="E119" s="39">
        <v>987187643.87</v>
      </c>
      <c r="F119" s="38">
        <f t="shared" si="2"/>
        <v>2341897956.13</v>
      </c>
    </row>
    <row r="120" spans="1:6" ht="20.25">
      <c r="A120" s="77" t="s">
        <v>52</v>
      </c>
      <c r="B120" s="13" t="s">
        <v>110</v>
      </c>
      <c r="C120" s="23" t="s">
        <v>53</v>
      </c>
      <c r="D120" s="39">
        <v>18788000</v>
      </c>
      <c r="E120" s="39">
        <v>6262668</v>
      </c>
      <c r="F120" s="38">
        <f t="shared" si="2"/>
        <v>12525332</v>
      </c>
    </row>
    <row r="121" spans="1:6" ht="20.25">
      <c r="A121" s="77" t="s">
        <v>176</v>
      </c>
      <c r="B121" s="13" t="s">
        <v>110</v>
      </c>
      <c r="C121" s="23" t="s">
        <v>177</v>
      </c>
      <c r="D121" s="39">
        <v>18788000</v>
      </c>
      <c r="E121" s="39">
        <v>6262668</v>
      </c>
      <c r="F121" s="38">
        <f t="shared" si="2"/>
        <v>12525332</v>
      </c>
    </row>
    <row r="122" spans="1:6" ht="20.25">
      <c r="A122" s="77" t="s">
        <v>187</v>
      </c>
      <c r="B122" s="13" t="s">
        <v>110</v>
      </c>
      <c r="C122" s="23" t="s">
        <v>188</v>
      </c>
      <c r="D122" s="39">
        <v>72983000</v>
      </c>
      <c r="E122" s="39">
        <v>24648637.99</v>
      </c>
      <c r="F122" s="38">
        <f t="shared" si="2"/>
        <v>48334362.010000005</v>
      </c>
    </row>
    <row r="123" spans="1:6" ht="20.25">
      <c r="A123" s="77" t="s">
        <v>189</v>
      </c>
      <c r="B123" s="13" t="s">
        <v>110</v>
      </c>
      <c r="C123" s="23" t="s">
        <v>190</v>
      </c>
      <c r="D123" s="39">
        <v>72983000</v>
      </c>
      <c r="E123" s="39">
        <v>24648637.99</v>
      </c>
      <c r="F123" s="38">
        <f t="shared" si="2"/>
        <v>48334362.010000005</v>
      </c>
    </row>
    <row r="124" spans="1:6" ht="20.25">
      <c r="A124" s="77" t="s">
        <v>191</v>
      </c>
      <c r="B124" s="13" t="s">
        <v>110</v>
      </c>
      <c r="C124" s="23" t="s">
        <v>192</v>
      </c>
      <c r="D124" s="39">
        <v>115744000</v>
      </c>
      <c r="E124" s="39">
        <v>41699050.42</v>
      </c>
      <c r="F124" s="38">
        <f t="shared" si="2"/>
        <v>74044949.58</v>
      </c>
    </row>
    <row r="125" spans="1:6" ht="20.25">
      <c r="A125" s="77" t="s">
        <v>103</v>
      </c>
      <c r="B125" s="13" t="s">
        <v>110</v>
      </c>
      <c r="C125" s="23" t="s">
        <v>104</v>
      </c>
      <c r="D125" s="39">
        <v>115744000</v>
      </c>
      <c r="E125" s="39">
        <v>41699050.42</v>
      </c>
      <c r="F125" s="38">
        <f t="shared" si="2"/>
        <v>74044949.58</v>
      </c>
    </row>
    <row r="126" spans="1:6" ht="40.5">
      <c r="A126" s="77" t="s">
        <v>114</v>
      </c>
      <c r="B126" s="13" t="s">
        <v>110</v>
      </c>
      <c r="C126" s="23" t="s">
        <v>115</v>
      </c>
      <c r="D126" s="39">
        <v>74242000</v>
      </c>
      <c r="E126" s="39">
        <v>18946105</v>
      </c>
      <c r="F126" s="38">
        <f t="shared" si="2"/>
        <v>55295895</v>
      </c>
    </row>
    <row r="127" spans="1:6" ht="40.5">
      <c r="A127" s="77" t="s">
        <v>116</v>
      </c>
      <c r="B127" s="13" t="s">
        <v>110</v>
      </c>
      <c r="C127" s="23" t="s">
        <v>117</v>
      </c>
      <c r="D127" s="39">
        <v>74242000</v>
      </c>
      <c r="E127" s="39">
        <v>18946105</v>
      </c>
      <c r="F127" s="38">
        <f t="shared" si="2"/>
        <v>55295895</v>
      </c>
    </row>
    <row r="128" spans="1:6" ht="51">
      <c r="A128" s="81" t="s">
        <v>185</v>
      </c>
      <c r="B128" s="13" t="s">
        <v>110</v>
      </c>
      <c r="C128" s="27" t="s">
        <v>20</v>
      </c>
      <c r="D128" s="39">
        <v>3580600</v>
      </c>
      <c r="E128" s="39">
        <v>3580560</v>
      </c>
      <c r="F128" s="38">
        <f t="shared" si="2"/>
        <v>40</v>
      </c>
    </row>
    <row r="129" spans="1:6" ht="51">
      <c r="A129" s="81" t="s">
        <v>118</v>
      </c>
      <c r="B129" s="13" t="s">
        <v>110</v>
      </c>
      <c r="C129" s="27" t="s">
        <v>21</v>
      </c>
      <c r="D129" s="39">
        <v>3580600</v>
      </c>
      <c r="E129" s="39">
        <v>3580560</v>
      </c>
      <c r="F129" s="38">
        <f t="shared" si="2"/>
        <v>40</v>
      </c>
    </row>
    <row r="130" spans="1:6" ht="30">
      <c r="A130" s="82" t="s">
        <v>442</v>
      </c>
      <c r="B130" s="13" t="s">
        <v>110</v>
      </c>
      <c r="C130" s="27" t="s">
        <v>16</v>
      </c>
      <c r="D130" s="39">
        <v>55606000</v>
      </c>
      <c r="E130" s="26">
        <v>0</v>
      </c>
      <c r="F130" s="38">
        <f t="shared" si="2"/>
        <v>55606000</v>
      </c>
    </row>
    <row r="131" spans="1:6" ht="30">
      <c r="A131" s="82" t="s">
        <v>443</v>
      </c>
      <c r="B131" s="13" t="s">
        <v>110</v>
      </c>
      <c r="C131" s="27" t="s">
        <v>17</v>
      </c>
      <c r="D131" s="39">
        <v>55606000</v>
      </c>
      <c r="E131" s="26">
        <v>0</v>
      </c>
      <c r="F131" s="38">
        <f t="shared" si="2"/>
        <v>55606000</v>
      </c>
    </row>
    <row r="132" spans="1:6" ht="9.75">
      <c r="A132" s="77" t="s">
        <v>169</v>
      </c>
      <c r="B132" s="13" t="s">
        <v>110</v>
      </c>
      <c r="C132" s="23" t="s">
        <v>170</v>
      </c>
      <c r="D132" s="39">
        <v>2988142000</v>
      </c>
      <c r="E132" s="39">
        <v>892050622.46</v>
      </c>
      <c r="F132" s="38">
        <f t="shared" si="2"/>
        <v>2096091377.54</v>
      </c>
    </row>
    <row r="133" spans="1:6" ht="9.75">
      <c r="A133" s="77" t="s">
        <v>64</v>
      </c>
      <c r="B133" s="13" t="s">
        <v>110</v>
      </c>
      <c r="C133" s="23" t="s">
        <v>65</v>
      </c>
      <c r="D133" s="39">
        <v>2988142000</v>
      </c>
      <c r="E133" s="39">
        <v>892050622.46</v>
      </c>
      <c r="F133" s="38">
        <f t="shared" si="2"/>
        <v>2096091377.54</v>
      </c>
    </row>
    <row r="134" spans="1:6" ht="9.75">
      <c r="A134" s="76" t="s">
        <v>66</v>
      </c>
      <c r="B134" s="13" t="s">
        <v>110</v>
      </c>
      <c r="C134" s="22" t="s">
        <v>67</v>
      </c>
      <c r="D134" s="39">
        <v>49060000</v>
      </c>
      <c r="E134" s="39">
        <v>15736500</v>
      </c>
      <c r="F134" s="38">
        <f t="shared" si="2"/>
        <v>33323500</v>
      </c>
    </row>
    <row r="135" spans="1:6" ht="30">
      <c r="A135" s="77" t="s">
        <v>275</v>
      </c>
      <c r="B135" s="13" t="s">
        <v>110</v>
      </c>
      <c r="C135" s="23" t="s">
        <v>276</v>
      </c>
      <c r="D135" s="39">
        <v>49060000</v>
      </c>
      <c r="E135" s="39">
        <v>15736500</v>
      </c>
      <c r="F135" s="38">
        <f t="shared" si="2"/>
        <v>33323500</v>
      </c>
    </row>
    <row r="136" spans="1:6" ht="30">
      <c r="A136" s="77" t="s">
        <v>33</v>
      </c>
      <c r="B136" s="13" t="s">
        <v>110</v>
      </c>
      <c r="C136" s="23" t="s">
        <v>34</v>
      </c>
      <c r="D136" s="39">
        <v>49060000</v>
      </c>
      <c r="E136" s="39">
        <v>15736500</v>
      </c>
      <c r="F136" s="38">
        <f t="shared" si="2"/>
        <v>33323500</v>
      </c>
    </row>
    <row r="137" spans="1:6" ht="9.75">
      <c r="A137" s="76" t="s">
        <v>350</v>
      </c>
      <c r="B137" s="13" t="s">
        <v>110</v>
      </c>
      <c r="C137" s="22" t="s">
        <v>393</v>
      </c>
      <c r="D137" s="39">
        <v>10000000</v>
      </c>
      <c r="E137" s="39">
        <v>2430540.51</v>
      </c>
      <c r="F137" s="38">
        <f t="shared" si="2"/>
        <v>7569459.49</v>
      </c>
    </row>
    <row r="138" spans="1:6" ht="9.75">
      <c r="A138" s="79" t="s">
        <v>139</v>
      </c>
      <c r="B138" s="13" t="s">
        <v>110</v>
      </c>
      <c r="C138" s="23" t="s">
        <v>140</v>
      </c>
      <c r="D138" s="39">
        <v>10000000</v>
      </c>
      <c r="E138" s="39">
        <v>2430540.51</v>
      </c>
      <c r="F138" s="38">
        <f t="shared" si="2"/>
        <v>7569459.49</v>
      </c>
    </row>
    <row r="139" spans="1:6" ht="9.75">
      <c r="A139" s="79" t="s">
        <v>139</v>
      </c>
      <c r="B139" s="13" t="s">
        <v>110</v>
      </c>
      <c r="C139" s="23" t="s">
        <v>375</v>
      </c>
      <c r="D139" s="39">
        <v>10000000</v>
      </c>
      <c r="E139" s="39">
        <v>2430540.51</v>
      </c>
      <c r="F139" s="38">
        <f t="shared" si="2"/>
        <v>7569459.49</v>
      </c>
    </row>
    <row r="140" spans="1:6" ht="30">
      <c r="A140" s="83" t="s">
        <v>309</v>
      </c>
      <c r="B140" s="13" t="s">
        <v>110</v>
      </c>
      <c r="C140" s="22" t="s">
        <v>301</v>
      </c>
      <c r="D140" s="26">
        <v>0</v>
      </c>
      <c r="E140" s="39">
        <v>30589446.71</v>
      </c>
      <c r="F140" s="38">
        <f t="shared" si="2"/>
        <v>-30589446.71</v>
      </c>
    </row>
    <row r="141" spans="1:6" ht="40.5">
      <c r="A141" s="84" t="s">
        <v>396</v>
      </c>
      <c r="B141" s="13" t="s">
        <v>110</v>
      </c>
      <c r="C141" s="23" t="s">
        <v>397</v>
      </c>
      <c r="D141" s="26">
        <v>0</v>
      </c>
      <c r="E141" s="39">
        <v>27397491.78</v>
      </c>
      <c r="F141" s="38">
        <f t="shared" si="2"/>
        <v>-27397491.78</v>
      </c>
    </row>
    <row r="142" spans="1:6" ht="30">
      <c r="A142" s="77" t="s">
        <v>398</v>
      </c>
      <c r="B142" s="13" t="s">
        <v>110</v>
      </c>
      <c r="C142" s="23" t="s">
        <v>399</v>
      </c>
      <c r="D142" s="26">
        <v>0</v>
      </c>
      <c r="E142" s="39">
        <v>27397491.78</v>
      </c>
      <c r="F142" s="38">
        <f t="shared" si="2"/>
        <v>-27397491.78</v>
      </c>
    </row>
    <row r="143" spans="1:6" ht="30">
      <c r="A143" s="77" t="s">
        <v>400</v>
      </c>
      <c r="B143" s="13" t="s">
        <v>110</v>
      </c>
      <c r="C143" s="23" t="s">
        <v>401</v>
      </c>
      <c r="D143" s="26">
        <v>0</v>
      </c>
      <c r="E143" s="39">
        <v>27397491.78</v>
      </c>
      <c r="F143" s="38">
        <f t="shared" si="2"/>
        <v>-27397491.78</v>
      </c>
    </row>
    <row r="144" spans="1:6" ht="20.25">
      <c r="A144" s="77" t="s">
        <v>332</v>
      </c>
      <c r="B144" s="13" t="s">
        <v>110</v>
      </c>
      <c r="C144" s="23" t="s">
        <v>333</v>
      </c>
      <c r="D144" s="26">
        <v>0</v>
      </c>
      <c r="E144" s="39">
        <v>3191954.93</v>
      </c>
      <c r="F144" s="38">
        <f t="shared" si="2"/>
        <v>-3191954.93</v>
      </c>
    </row>
    <row r="145" spans="1:6" ht="20.25">
      <c r="A145" s="77" t="s">
        <v>119</v>
      </c>
      <c r="B145" s="13" t="s">
        <v>110</v>
      </c>
      <c r="C145" s="23" t="s">
        <v>120</v>
      </c>
      <c r="D145" s="26">
        <v>0</v>
      </c>
      <c r="E145" s="39">
        <v>3191954.93</v>
      </c>
      <c r="F145" s="38">
        <f t="shared" si="2"/>
        <v>-3191954.93</v>
      </c>
    </row>
    <row r="146" spans="1:6" ht="20.25">
      <c r="A146" s="77" t="s">
        <v>121</v>
      </c>
      <c r="B146" s="13" t="s">
        <v>110</v>
      </c>
      <c r="C146" s="23" t="s">
        <v>122</v>
      </c>
      <c r="D146" s="26">
        <v>0</v>
      </c>
      <c r="E146" s="39">
        <v>3191954.93</v>
      </c>
      <c r="F146" s="38">
        <f t="shared" si="2"/>
        <v>-3191954.93</v>
      </c>
    </row>
    <row r="147" spans="1:6" ht="20.25">
      <c r="A147" s="83" t="s">
        <v>222</v>
      </c>
      <c r="B147" s="13" t="s">
        <v>110</v>
      </c>
      <c r="C147" s="22" t="s">
        <v>225</v>
      </c>
      <c r="D147" s="26">
        <v>0</v>
      </c>
      <c r="E147" s="39">
        <v>-114680853.06</v>
      </c>
      <c r="F147" s="38">
        <f t="shared" si="2"/>
        <v>114680853.06</v>
      </c>
    </row>
    <row r="148" spans="1:6" ht="21" thickBot="1">
      <c r="A148" s="85" t="s">
        <v>132</v>
      </c>
      <c r="B148" s="64" t="s">
        <v>110</v>
      </c>
      <c r="C148" s="65" t="s">
        <v>221</v>
      </c>
      <c r="D148" s="66">
        <v>0</v>
      </c>
      <c r="E148" s="42">
        <v>-114680853.06</v>
      </c>
      <c r="F148" s="43">
        <f t="shared" si="2"/>
        <v>114680853.06</v>
      </c>
    </row>
    <row r="149" spans="1:5" ht="12.75">
      <c r="A149" s="67"/>
      <c r="B149" s="67"/>
      <c r="C149" s="68"/>
      <c r="D149"/>
      <c r="E149"/>
    </row>
  </sheetData>
  <sheetProtection/>
  <mergeCells count="5">
    <mergeCell ref="A9:D9"/>
    <mergeCell ref="A2:D2"/>
    <mergeCell ref="A3:D3"/>
    <mergeCell ref="B6:D6"/>
    <mergeCell ref="A5:D5"/>
  </mergeCells>
  <printOptions/>
  <pageMargins left="0.2362204724409449" right="0.2362204724409449" top="0.5511811023622047" bottom="0.5511811023622047" header="0.31496062992125984" footer="0.31496062992125984"/>
  <pageSetup fitToHeight="22" fitToWidth="1" horizontalDpi="600" verticalDpi="600" orientation="portrait" pageOrder="overThenDown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9"/>
  <sheetViews>
    <sheetView showGridLines="0" zoomScalePageLayoutView="0" workbookViewId="0" topLeftCell="A1">
      <selection activeCell="A483" sqref="A483:IV484"/>
    </sheetView>
  </sheetViews>
  <sheetFormatPr defaultColWidth="9.125" defaultRowHeight="12.75"/>
  <cols>
    <col min="1" max="1" width="70.625" style="47" customWidth="1"/>
    <col min="2" max="2" width="6.50390625" style="47" customWidth="1"/>
    <col min="3" max="3" width="20.375" style="47" customWidth="1"/>
    <col min="4" max="6" width="13.50390625" style="47" customWidth="1"/>
    <col min="7" max="16384" width="9.125" style="47" customWidth="1"/>
  </cols>
  <sheetData>
    <row r="1" ht="11.25" customHeight="1">
      <c r="F1" s="56" t="s">
        <v>313</v>
      </c>
    </row>
    <row r="2" spans="1:6" ht="9.75">
      <c r="A2" s="57" t="s">
        <v>113</v>
      </c>
      <c r="B2" s="57"/>
      <c r="C2" s="5"/>
      <c r="D2" s="4"/>
      <c r="E2" s="4"/>
      <c r="F2" s="4"/>
    </row>
    <row r="3" spans="1:6" ht="12" customHeight="1" thickBot="1">
      <c r="A3" s="92"/>
      <c r="B3" s="92"/>
      <c r="C3" s="61"/>
      <c r="D3" s="62"/>
      <c r="E3" s="62"/>
      <c r="F3" s="62"/>
    </row>
    <row r="4" spans="1:6" ht="30">
      <c r="A4" s="93" t="s">
        <v>105</v>
      </c>
      <c r="B4" s="94" t="s">
        <v>411</v>
      </c>
      <c r="C4" s="95" t="s">
        <v>296</v>
      </c>
      <c r="D4" s="95" t="s">
        <v>368</v>
      </c>
      <c r="E4" s="95" t="s">
        <v>108</v>
      </c>
      <c r="F4" s="96" t="s">
        <v>413</v>
      </c>
    </row>
    <row r="5" spans="1:6" ht="10.5" thickBot="1">
      <c r="A5" s="97">
        <v>1</v>
      </c>
      <c r="B5" s="15">
        <v>2</v>
      </c>
      <c r="C5" s="11">
        <v>3</v>
      </c>
      <c r="D5" s="12" t="s">
        <v>416</v>
      </c>
      <c r="E5" s="12" t="s">
        <v>417</v>
      </c>
      <c r="F5" s="98" t="s">
        <v>106</v>
      </c>
    </row>
    <row r="6" spans="1:6" ht="9.75">
      <c r="A6" s="99" t="s">
        <v>444</v>
      </c>
      <c r="B6" s="30" t="s">
        <v>111</v>
      </c>
      <c r="C6" s="86" t="s">
        <v>98</v>
      </c>
      <c r="D6" s="87">
        <v>7396151100</v>
      </c>
      <c r="E6" s="87">
        <v>1969319007.21</v>
      </c>
      <c r="F6" s="41">
        <f>D6-E6</f>
        <v>5426832092.79</v>
      </c>
    </row>
    <row r="7" spans="1:6" ht="9.75">
      <c r="A7" s="100" t="s">
        <v>10</v>
      </c>
      <c r="B7" s="9" t="s">
        <v>111</v>
      </c>
      <c r="C7" s="88" t="s">
        <v>11</v>
      </c>
      <c r="D7" s="44">
        <v>736678200</v>
      </c>
      <c r="E7" s="39">
        <v>172939477.24</v>
      </c>
      <c r="F7" s="45">
        <f>D7-E7</f>
        <v>563738722.76</v>
      </c>
    </row>
    <row r="8" spans="1:6" ht="11.25">
      <c r="A8" s="101" t="s">
        <v>445</v>
      </c>
      <c r="B8" s="9" t="s">
        <v>111</v>
      </c>
      <c r="C8" s="89" t="s">
        <v>446</v>
      </c>
      <c r="D8" s="39">
        <v>711328800</v>
      </c>
      <c r="E8" s="39">
        <v>170514188.47</v>
      </c>
      <c r="F8" s="45">
        <f aca="true" t="shared" si="0" ref="F8:F60">D8-E8</f>
        <v>540814611.53</v>
      </c>
    </row>
    <row r="9" spans="1:6" ht="9.75">
      <c r="A9" s="102" t="s">
        <v>447</v>
      </c>
      <c r="B9" s="9" t="s">
        <v>111</v>
      </c>
      <c r="C9" s="89" t="s">
        <v>448</v>
      </c>
      <c r="D9" s="39">
        <v>440868200</v>
      </c>
      <c r="E9" s="39">
        <v>122995627.8</v>
      </c>
      <c r="F9" s="45">
        <f t="shared" si="0"/>
        <v>317872572.2</v>
      </c>
    </row>
    <row r="10" spans="1:6" ht="9.75">
      <c r="A10" s="103" t="s">
        <v>449</v>
      </c>
      <c r="B10" s="9" t="s">
        <v>111</v>
      </c>
      <c r="C10" s="89" t="s">
        <v>450</v>
      </c>
      <c r="D10" s="39">
        <v>267797600</v>
      </c>
      <c r="E10" s="39">
        <v>78086270.76</v>
      </c>
      <c r="F10" s="45">
        <f t="shared" si="0"/>
        <v>189711329.24</v>
      </c>
    </row>
    <row r="11" spans="1:6" ht="9.75">
      <c r="A11" s="103" t="s">
        <v>451</v>
      </c>
      <c r="B11" s="9" t="s">
        <v>111</v>
      </c>
      <c r="C11" s="89" t="s">
        <v>452</v>
      </c>
      <c r="D11" s="39">
        <v>72448000</v>
      </c>
      <c r="E11" s="39">
        <v>19012190.86</v>
      </c>
      <c r="F11" s="45">
        <f t="shared" si="0"/>
        <v>53435809.14</v>
      </c>
    </row>
    <row r="12" spans="1:6" ht="9.75">
      <c r="A12" s="103" t="s">
        <v>453</v>
      </c>
      <c r="B12" s="9" t="s">
        <v>111</v>
      </c>
      <c r="C12" s="89" t="s">
        <v>454</v>
      </c>
      <c r="D12" s="39">
        <v>100622600</v>
      </c>
      <c r="E12" s="39">
        <v>25897166.18</v>
      </c>
      <c r="F12" s="45">
        <f t="shared" si="0"/>
        <v>74725433.82</v>
      </c>
    </row>
    <row r="13" spans="1:6" ht="9.75">
      <c r="A13" s="102" t="s">
        <v>455</v>
      </c>
      <c r="B13" s="9" t="s">
        <v>111</v>
      </c>
      <c r="C13" s="89" t="s">
        <v>456</v>
      </c>
      <c r="D13" s="39">
        <v>228307500</v>
      </c>
      <c r="E13" s="39">
        <v>42718079.68</v>
      </c>
      <c r="F13" s="45">
        <f t="shared" si="0"/>
        <v>185589420.32</v>
      </c>
    </row>
    <row r="14" spans="1:6" ht="9.75">
      <c r="A14" s="103" t="s">
        <v>457</v>
      </c>
      <c r="B14" s="9" t="s">
        <v>111</v>
      </c>
      <c r="C14" s="89" t="s">
        <v>458</v>
      </c>
      <c r="D14" s="39">
        <v>6231000</v>
      </c>
      <c r="E14" s="39">
        <v>1697084.63</v>
      </c>
      <c r="F14" s="45">
        <f t="shared" si="0"/>
        <v>4533915.37</v>
      </c>
    </row>
    <row r="15" spans="1:6" ht="9.75">
      <c r="A15" s="103" t="s">
        <v>459</v>
      </c>
      <c r="B15" s="9" t="s">
        <v>111</v>
      </c>
      <c r="C15" s="89" t="s">
        <v>460</v>
      </c>
      <c r="D15" s="39">
        <v>2215000</v>
      </c>
      <c r="E15" s="39">
        <v>175537</v>
      </c>
      <c r="F15" s="45">
        <f t="shared" si="0"/>
        <v>2039463</v>
      </c>
    </row>
    <row r="16" spans="1:6" ht="9.75">
      <c r="A16" s="103" t="s">
        <v>461</v>
      </c>
      <c r="B16" s="9" t="s">
        <v>111</v>
      </c>
      <c r="C16" s="89" t="s">
        <v>462</v>
      </c>
      <c r="D16" s="39">
        <v>9731000</v>
      </c>
      <c r="E16" s="39">
        <v>2947992.12</v>
      </c>
      <c r="F16" s="45">
        <f t="shared" si="0"/>
        <v>6783007.88</v>
      </c>
    </row>
    <row r="17" spans="1:6" ht="9.75">
      <c r="A17" s="103" t="s">
        <v>463</v>
      </c>
      <c r="B17" s="9" t="s">
        <v>111</v>
      </c>
      <c r="C17" s="89" t="s">
        <v>464</v>
      </c>
      <c r="D17" s="39">
        <v>920000</v>
      </c>
      <c r="E17" s="39">
        <v>502124.42</v>
      </c>
      <c r="F17" s="45">
        <f t="shared" si="0"/>
        <v>417875.58</v>
      </c>
    </row>
    <row r="18" spans="1:6" ht="9.75">
      <c r="A18" s="103" t="s">
        <v>465</v>
      </c>
      <c r="B18" s="9" t="s">
        <v>111</v>
      </c>
      <c r="C18" s="89" t="s">
        <v>466</v>
      </c>
      <c r="D18" s="39">
        <v>30716800</v>
      </c>
      <c r="E18" s="39">
        <v>2319043.45</v>
      </c>
      <c r="F18" s="45">
        <f t="shared" si="0"/>
        <v>28397756.55</v>
      </c>
    </row>
    <row r="19" spans="1:6" ht="9.75">
      <c r="A19" s="103" t="s">
        <v>467</v>
      </c>
      <c r="B19" s="9" t="s">
        <v>111</v>
      </c>
      <c r="C19" s="89" t="s">
        <v>468</v>
      </c>
      <c r="D19" s="39">
        <v>178493700</v>
      </c>
      <c r="E19" s="39">
        <v>35076298.06</v>
      </c>
      <c r="F19" s="45">
        <f t="shared" si="0"/>
        <v>143417401.94</v>
      </c>
    </row>
    <row r="20" spans="1:6" ht="9.75">
      <c r="A20" s="102" t="s">
        <v>471</v>
      </c>
      <c r="B20" s="28" t="s">
        <v>111</v>
      </c>
      <c r="C20" s="89" t="s">
        <v>472</v>
      </c>
      <c r="D20" s="39">
        <v>150000</v>
      </c>
      <c r="E20" s="26">
        <v>0</v>
      </c>
      <c r="F20" s="45">
        <f t="shared" si="0"/>
        <v>150000</v>
      </c>
    </row>
    <row r="21" spans="1:6" ht="9.75">
      <c r="A21" s="103" t="s">
        <v>474</v>
      </c>
      <c r="B21" s="28" t="s">
        <v>111</v>
      </c>
      <c r="C21" s="89" t="s">
        <v>475</v>
      </c>
      <c r="D21" s="39">
        <v>150000</v>
      </c>
      <c r="E21" s="26">
        <v>0</v>
      </c>
      <c r="F21" s="45">
        <f t="shared" si="0"/>
        <v>150000</v>
      </c>
    </row>
    <row r="22" spans="1:6" ht="9.75">
      <c r="A22" s="102" t="s">
        <v>476</v>
      </c>
      <c r="B22" s="9" t="s">
        <v>111</v>
      </c>
      <c r="C22" s="89" t="s">
        <v>477</v>
      </c>
      <c r="D22" s="39">
        <v>42003100</v>
      </c>
      <c r="E22" s="39">
        <v>4800480.99</v>
      </c>
      <c r="F22" s="45">
        <f t="shared" si="0"/>
        <v>37202619.01</v>
      </c>
    </row>
    <row r="23" spans="1:6" ht="9.75">
      <c r="A23" s="102" t="s">
        <v>478</v>
      </c>
      <c r="B23" s="9" t="s">
        <v>111</v>
      </c>
      <c r="C23" s="89" t="s">
        <v>479</v>
      </c>
      <c r="D23" s="39">
        <v>25349400</v>
      </c>
      <c r="E23" s="39">
        <v>2425288.77</v>
      </c>
      <c r="F23" s="45">
        <f t="shared" si="0"/>
        <v>22924111.23</v>
      </c>
    </row>
    <row r="24" spans="1:6" ht="9.75">
      <c r="A24" s="103" t="s">
        <v>480</v>
      </c>
      <c r="B24" s="9" t="s">
        <v>111</v>
      </c>
      <c r="C24" s="89" t="s">
        <v>481</v>
      </c>
      <c r="D24" s="39">
        <v>7773000</v>
      </c>
      <c r="E24" s="39">
        <v>486465</v>
      </c>
      <c r="F24" s="45">
        <f t="shared" si="0"/>
        <v>7286535</v>
      </c>
    </row>
    <row r="25" spans="1:6" ht="9.75">
      <c r="A25" s="103" t="s">
        <v>482</v>
      </c>
      <c r="B25" s="9" t="s">
        <v>111</v>
      </c>
      <c r="C25" s="89" t="s">
        <v>483</v>
      </c>
      <c r="D25" s="39">
        <v>17576400</v>
      </c>
      <c r="E25" s="39">
        <v>1938823.77</v>
      </c>
      <c r="F25" s="45">
        <f t="shared" si="0"/>
        <v>15637576.23</v>
      </c>
    </row>
    <row r="26" spans="1:6" ht="24">
      <c r="A26" s="104" t="s">
        <v>281</v>
      </c>
      <c r="B26" s="9" t="s">
        <v>111</v>
      </c>
      <c r="C26" s="88" t="s">
        <v>277</v>
      </c>
      <c r="D26" s="39">
        <v>3150000</v>
      </c>
      <c r="E26" s="39">
        <v>1463171.46</v>
      </c>
      <c r="F26" s="45">
        <f t="shared" si="0"/>
        <v>1686828.54</v>
      </c>
    </row>
    <row r="27" spans="1:6" ht="11.25">
      <c r="A27" s="101" t="s">
        <v>445</v>
      </c>
      <c r="B27" s="9" t="s">
        <v>111</v>
      </c>
      <c r="C27" s="89" t="s">
        <v>484</v>
      </c>
      <c r="D27" s="39">
        <v>3150000</v>
      </c>
      <c r="E27" s="39">
        <v>1463171.46</v>
      </c>
      <c r="F27" s="45">
        <f t="shared" si="0"/>
        <v>1686828.54</v>
      </c>
    </row>
    <row r="28" spans="1:6" ht="9.75">
      <c r="A28" s="102" t="s">
        <v>447</v>
      </c>
      <c r="B28" s="9" t="s">
        <v>111</v>
      </c>
      <c r="C28" s="89" t="s">
        <v>485</v>
      </c>
      <c r="D28" s="39">
        <v>3150000</v>
      </c>
      <c r="E28" s="39">
        <v>1463171.46</v>
      </c>
      <c r="F28" s="45">
        <f t="shared" si="0"/>
        <v>1686828.54</v>
      </c>
    </row>
    <row r="29" spans="1:6" ht="9.75">
      <c r="A29" s="103" t="s">
        <v>449</v>
      </c>
      <c r="B29" s="9" t="s">
        <v>111</v>
      </c>
      <c r="C29" s="89" t="s">
        <v>486</v>
      </c>
      <c r="D29" s="39">
        <v>2468000</v>
      </c>
      <c r="E29" s="39">
        <v>1234524.01</v>
      </c>
      <c r="F29" s="45">
        <f t="shared" si="0"/>
        <v>1233475.99</v>
      </c>
    </row>
    <row r="30" spans="1:6" ht="9.75">
      <c r="A30" s="103" t="s">
        <v>453</v>
      </c>
      <c r="B30" s="9" t="s">
        <v>111</v>
      </c>
      <c r="C30" s="89" t="s">
        <v>487</v>
      </c>
      <c r="D30" s="39">
        <v>682000</v>
      </c>
      <c r="E30" s="39">
        <v>228647.45</v>
      </c>
      <c r="F30" s="45">
        <f t="shared" si="0"/>
        <v>453352.55</v>
      </c>
    </row>
    <row r="31" spans="1:6" ht="36">
      <c r="A31" s="104" t="s">
        <v>197</v>
      </c>
      <c r="B31" s="28" t="s">
        <v>111</v>
      </c>
      <c r="C31" s="88" t="s">
        <v>278</v>
      </c>
      <c r="D31" s="39">
        <v>18982000</v>
      </c>
      <c r="E31" s="39">
        <v>905181.29</v>
      </c>
      <c r="F31" s="45">
        <f t="shared" si="0"/>
        <v>18076818.71</v>
      </c>
    </row>
    <row r="32" spans="1:6" ht="11.25">
      <c r="A32" s="101" t="s">
        <v>445</v>
      </c>
      <c r="B32" s="9" t="s">
        <v>111</v>
      </c>
      <c r="C32" s="89" t="s">
        <v>488</v>
      </c>
      <c r="D32" s="39">
        <v>18346000</v>
      </c>
      <c r="E32" s="39">
        <v>815186.23</v>
      </c>
      <c r="F32" s="45">
        <f t="shared" si="0"/>
        <v>17530813.77</v>
      </c>
    </row>
    <row r="33" spans="1:6" ht="9.75">
      <c r="A33" s="102" t="s">
        <v>447</v>
      </c>
      <c r="B33" s="9" t="s">
        <v>111</v>
      </c>
      <c r="C33" s="89" t="s">
        <v>489</v>
      </c>
      <c r="D33" s="39">
        <v>16013000</v>
      </c>
      <c r="E33" s="39">
        <v>670316.44</v>
      </c>
      <c r="F33" s="45">
        <f t="shared" si="0"/>
        <v>15342683.56</v>
      </c>
    </row>
    <row r="34" spans="1:6" ht="9.75">
      <c r="A34" s="103" t="s">
        <v>449</v>
      </c>
      <c r="B34" s="9" t="s">
        <v>111</v>
      </c>
      <c r="C34" s="89" t="s">
        <v>490</v>
      </c>
      <c r="D34" s="39">
        <v>7958000</v>
      </c>
      <c r="E34" s="26">
        <v>0</v>
      </c>
      <c r="F34" s="45">
        <f t="shared" si="0"/>
        <v>7958000</v>
      </c>
    </row>
    <row r="35" spans="1:6" ht="9.75">
      <c r="A35" s="103" t="s">
        <v>451</v>
      </c>
      <c r="B35" s="9" t="s">
        <v>111</v>
      </c>
      <c r="C35" s="89" t="s">
        <v>491</v>
      </c>
      <c r="D35" s="39">
        <v>4353000</v>
      </c>
      <c r="E35" s="39">
        <v>514836</v>
      </c>
      <c r="F35" s="45">
        <f t="shared" si="0"/>
        <v>3838164</v>
      </c>
    </row>
    <row r="36" spans="1:6" ht="9.75">
      <c r="A36" s="103" t="s">
        <v>453</v>
      </c>
      <c r="B36" s="9" t="s">
        <v>111</v>
      </c>
      <c r="C36" s="89" t="s">
        <v>492</v>
      </c>
      <c r="D36" s="39">
        <v>3702000</v>
      </c>
      <c r="E36" s="39">
        <v>155480.44</v>
      </c>
      <c r="F36" s="45">
        <f t="shared" si="0"/>
        <v>3546519.56</v>
      </c>
    </row>
    <row r="37" spans="1:6" ht="9.75">
      <c r="A37" s="102" t="s">
        <v>455</v>
      </c>
      <c r="B37" s="9" t="s">
        <v>111</v>
      </c>
      <c r="C37" s="89" t="s">
        <v>493</v>
      </c>
      <c r="D37" s="39">
        <v>2033000</v>
      </c>
      <c r="E37" s="39">
        <v>110869.79</v>
      </c>
      <c r="F37" s="45">
        <f t="shared" si="0"/>
        <v>1922130.21</v>
      </c>
    </row>
    <row r="38" spans="1:6" ht="9.75">
      <c r="A38" s="103" t="s">
        <v>457</v>
      </c>
      <c r="B38" s="9" t="s">
        <v>111</v>
      </c>
      <c r="C38" s="89" t="s">
        <v>494</v>
      </c>
      <c r="D38" s="39">
        <v>396000</v>
      </c>
      <c r="E38" s="39">
        <v>51569.79</v>
      </c>
      <c r="F38" s="45">
        <f t="shared" si="0"/>
        <v>344430.21</v>
      </c>
    </row>
    <row r="39" spans="1:6" ht="9.75">
      <c r="A39" s="103" t="s">
        <v>465</v>
      </c>
      <c r="B39" s="9" t="s">
        <v>111</v>
      </c>
      <c r="C39" s="89" t="s">
        <v>495</v>
      </c>
      <c r="D39" s="39">
        <v>187000</v>
      </c>
      <c r="E39" s="26">
        <v>0</v>
      </c>
      <c r="F39" s="45">
        <f t="shared" si="0"/>
        <v>187000</v>
      </c>
    </row>
    <row r="40" spans="1:6" ht="9.75">
      <c r="A40" s="103" t="s">
        <v>467</v>
      </c>
      <c r="B40" s="9" t="s">
        <v>111</v>
      </c>
      <c r="C40" s="89" t="s">
        <v>496</v>
      </c>
      <c r="D40" s="39">
        <v>1450000</v>
      </c>
      <c r="E40" s="39">
        <v>59300</v>
      </c>
      <c r="F40" s="45">
        <f t="shared" si="0"/>
        <v>1390700</v>
      </c>
    </row>
    <row r="41" spans="1:6" ht="9.75">
      <c r="A41" s="102" t="s">
        <v>476</v>
      </c>
      <c r="B41" s="9" t="s">
        <v>111</v>
      </c>
      <c r="C41" s="89" t="s">
        <v>497</v>
      </c>
      <c r="D41" s="39">
        <v>300000</v>
      </c>
      <c r="E41" s="39">
        <v>34000</v>
      </c>
      <c r="F41" s="45">
        <f t="shared" si="0"/>
        <v>266000</v>
      </c>
    </row>
    <row r="42" spans="1:6" ht="9.75">
      <c r="A42" s="102" t="s">
        <v>478</v>
      </c>
      <c r="B42" s="9" t="s">
        <v>111</v>
      </c>
      <c r="C42" s="89" t="s">
        <v>498</v>
      </c>
      <c r="D42" s="39">
        <v>636000</v>
      </c>
      <c r="E42" s="39">
        <v>89995.06</v>
      </c>
      <c r="F42" s="45">
        <f t="shared" si="0"/>
        <v>546004.94</v>
      </c>
    </row>
    <row r="43" spans="1:6" ht="9.75">
      <c r="A43" s="103" t="s">
        <v>482</v>
      </c>
      <c r="B43" s="9" t="s">
        <v>111</v>
      </c>
      <c r="C43" s="89" t="s">
        <v>499</v>
      </c>
      <c r="D43" s="39">
        <v>636000</v>
      </c>
      <c r="E43" s="39">
        <v>89995.06</v>
      </c>
      <c r="F43" s="45">
        <f t="shared" si="0"/>
        <v>546004.94</v>
      </c>
    </row>
    <row r="44" spans="1:6" ht="36">
      <c r="A44" s="104" t="s">
        <v>198</v>
      </c>
      <c r="B44" s="9" t="s">
        <v>111</v>
      </c>
      <c r="C44" s="88" t="s">
        <v>279</v>
      </c>
      <c r="D44" s="39">
        <v>394851000</v>
      </c>
      <c r="E44" s="39">
        <v>102192528.91</v>
      </c>
      <c r="F44" s="45">
        <f t="shared" si="0"/>
        <v>292658471.09000003</v>
      </c>
    </row>
    <row r="45" spans="1:6" ht="11.25">
      <c r="A45" s="101" t="s">
        <v>445</v>
      </c>
      <c r="B45" s="9" t="s">
        <v>111</v>
      </c>
      <c r="C45" s="89" t="s">
        <v>500</v>
      </c>
      <c r="D45" s="39">
        <v>375813000</v>
      </c>
      <c r="E45" s="39">
        <v>100246155.87</v>
      </c>
      <c r="F45" s="45">
        <f t="shared" si="0"/>
        <v>275566844.13</v>
      </c>
    </row>
    <row r="46" spans="1:6" ht="9.75">
      <c r="A46" s="102" t="s">
        <v>447</v>
      </c>
      <c r="B46" s="9" t="s">
        <v>111</v>
      </c>
      <c r="C46" s="89" t="s">
        <v>501</v>
      </c>
      <c r="D46" s="39">
        <v>293195000</v>
      </c>
      <c r="E46" s="39">
        <v>84434311.06</v>
      </c>
      <c r="F46" s="45">
        <f t="shared" si="0"/>
        <v>208760688.94</v>
      </c>
    </row>
    <row r="47" spans="1:6" ht="9.75">
      <c r="A47" s="103" t="s">
        <v>449</v>
      </c>
      <c r="B47" s="9" t="s">
        <v>111</v>
      </c>
      <c r="C47" s="89" t="s">
        <v>502</v>
      </c>
      <c r="D47" s="39">
        <v>179344000</v>
      </c>
      <c r="E47" s="39">
        <v>54234653.76</v>
      </c>
      <c r="F47" s="45">
        <f t="shared" si="0"/>
        <v>125109346.24000001</v>
      </c>
    </row>
    <row r="48" spans="1:6" ht="9.75">
      <c r="A48" s="103" t="s">
        <v>451</v>
      </c>
      <c r="B48" s="9" t="s">
        <v>111</v>
      </c>
      <c r="C48" s="89" t="s">
        <v>503</v>
      </c>
      <c r="D48" s="39">
        <v>47421000</v>
      </c>
      <c r="E48" s="39">
        <v>12404990.9</v>
      </c>
      <c r="F48" s="45">
        <f t="shared" si="0"/>
        <v>35016009.1</v>
      </c>
    </row>
    <row r="49" spans="1:6" ht="9.75">
      <c r="A49" s="103" t="s">
        <v>453</v>
      </c>
      <c r="B49" s="9" t="s">
        <v>111</v>
      </c>
      <c r="C49" s="89" t="s">
        <v>504</v>
      </c>
      <c r="D49" s="39">
        <v>66430000</v>
      </c>
      <c r="E49" s="39">
        <v>17794666.4</v>
      </c>
      <c r="F49" s="45">
        <f t="shared" si="0"/>
        <v>48635333.6</v>
      </c>
    </row>
    <row r="50" spans="1:6" ht="9.75">
      <c r="A50" s="103" t="s">
        <v>455</v>
      </c>
      <c r="B50" s="9" t="s">
        <v>111</v>
      </c>
      <c r="C50" s="89" t="s">
        <v>505</v>
      </c>
      <c r="D50" s="39">
        <v>76818000</v>
      </c>
      <c r="E50" s="39">
        <v>12376424.54</v>
      </c>
      <c r="F50" s="45">
        <f t="shared" si="0"/>
        <v>64441575.46</v>
      </c>
    </row>
    <row r="51" spans="1:6" ht="9.75">
      <c r="A51" s="103" t="s">
        <v>457</v>
      </c>
      <c r="B51" s="28" t="s">
        <v>111</v>
      </c>
      <c r="C51" s="89" t="s">
        <v>506</v>
      </c>
      <c r="D51" s="39">
        <v>5066000</v>
      </c>
      <c r="E51" s="39">
        <v>1444089.54</v>
      </c>
      <c r="F51" s="45">
        <f t="shared" si="0"/>
        <v>3621910.46</v>
      </c>
    </row>
    <row r="52" spans="1:6" ht="9.75">
      <c r="A52" s="103" t="s">
        <v>459</v>
      </c>
      <c r="B52" s="28" t="s">
        <v>111</v>
      </c>
      <c r="C52" s="89" t="s">
        <v>507</v>
      </c>
      <c r="D52" s="39">
        <v>500000</v>
      </c>
      <c r="E52" s="39">
        <v>210</v>
      </c>
      <c r="F52" s="45">
        <f t="shared" si="0"/>
        <v>499790</v>
      </c>
    </row>
    <row r="53" spans="1:6" ht="9.75">
      <c r="A53" s="103" t="s">
        <v>461</v>
      </c>
      <c r="B53" s="28" t="s">
        <v>111</v>
      </c>
      <c r="C53" s="89" t="s">
        <v>508</v>
      </c>
      <c r="D53" s="39">
        <v>7067000</v>
      </c>
      <c r="E53" s="39">
        <v>2388033.35</v>
      </c>
      <c r="F53" s="45">
        <f t="shared" si="0"/>
        <v>4678966.65</v>
      </c>
    </row>
    <row r="54" spans="1:6" ht="9.75">
      <c r="A54" s="103" t="s">
        <v>463</v>
      </c>
      <c r="B54" s="9" t="s">
        <v>111</v>
      </c>
      <c r="C54" s="89" t="s">
        <v>509</v>
      </c>
      <c r="D54" s="39">
        <v>920000</v>
      </c>
      <c r="E54" s="39">
        <v>502124.42</v>
      </c>
      <c r="F54" s="45">
        <f t="shared" si="0"/>
        <v>417875.58</v>
      </c>
    </row>
    <row r="55" spans="1:6" ht="9.75">
      <c r="A55" s="103" t="s">
        <v>465</v>
      </c>
      <c r="B55" s="9" t="s">
        <v>111</v>
      </c>
      <c r="C55" s="89" t="s">
        <v>510</v>
      </c>
      <c r="D55" s="39">
        <v>28042000</v>
      </c>
      <c r="E55" s="39">
        <v>1947468.76</v>
      </c>
      <c r="F55" s="45">
        <f t="shared" si="0"/>
        <v>26094531.24</v>
      </c>
    </row>
    <row r="56" spans="1:6" ht="9.75">
      <c r="A56" s="103" t="s">
        <v>467</v>
      </c>
      <c r="B56" s="9" t="s">
        <v>111</v>
      </c>
      <c r="C56" s="89" t="s">
        <v>511</v>
      </c>
      <c r="D56" s="39">
        <v>35223000</v>
      </c>
      <c r="E56" s="39">
        <v>6094498.47</v>
      </c>
      <c r="F56" s="45">
        <f t="shared" si="0"/>
        <v>29128501.53</v>
      </c>
    </row>
    <row r="57" spans="1:6" ht="9.75">
      <c r="A57" s="102" t="s">
        <v>476</v>
      </c>
      <c r="B57" s="9" t="s">
        <v>111</v>
      </c>
      <c r="C57" s="89" t="s">
        <v>512</v>
      </c>
      <c r="D57" s="39">
        <v>5800000</v>
      </c>
      <c r="E57" s="39">
        <v>3435420.27</v>
      </c>
      <c r="F57" s="45">
        <f t="shared" si="0"/>
        <v>2364579.73</v>
      </c>
    </row>
    <row r="58" spans="1:6" ht="9.75">
      <c r="A58" s="102" t="s">
        <v>478</v>
      </c>
      <c r="B58" s="9" t="s">
        <v>111</v>
      </c>
      <c r="C58" s="89" t="s">
        <v>513</v>
      </c>
      <c r="D58" s="39">
        <v>19038000</v>
      </c>
      <c r="E58" s="39">
        <v>1946373.04</v>
      </c>
      <c r="F58" s="45">
        <f t="shared" si="0"/>
        <v>17091626.96</v>
      </c>
    </row>
    <row r="59" spans="1:6" ht="9.75">
      <c r="A59" s="103" t="s">
        <v>480</v>
      </c>
      <c r="B59" s="9" t="s">
        <v>111</v>
      </c>
      <c r="C59" s="89" t="s">
        <v>514</v>
      </c>
      <c r="D59" s="39">
        <v>7498000</v>
      </c>
      <c r="E59" s="39">
        <v>486465</v>
      </c>
      <c r="F59" s="45">
        <f t="shared" si="0"/>
        <v>7011535</v>
      </c>
    </row>
    <row r="60" spans="1:6" ht="9.75">
      <c r="A60" s="103" t="s">
        <v>482</v>
      </c>
      <c r="B60" s="9" t="s">
        <v>111</v>
      </c>
      <c r="C60" s="89" t="s">
        <v>515</v>
      </c>
      <c r="D60" s="39">
        <v>11540000</v>
      </c>
      <c r="E60" s="39">
        <v>1459908.04</v>
      </c>
      <c r="F60" s="45">
        <f t="shared" si="0"/>
        <v>10080091.96</v>
      </c>
    </row>
    <row r="61" spans="1:6" ht="24">
      <c r="A61" s="104" t="s">
        <v>207</v>
      </c>
      <c r="B61" s="9" t="s">
        <v>111</v>
      </c>
      <c r="C61" s="88" t="s">
        <v>280</v>
      </c>
      <c r="D61" s="39">
        <v>79987200</v>
      </c>
      <c r="E61" s="39">
        <v>21488038.33</v>
      </c>
      <c r="F61" s="45">
        <f aca="true" t="shared" si="1" ref="F61:F102">D61-E61</f>
        <v>58499161.67</v>
      </c>
    </row>
    <row r="62" spans="1:6" ht="11.25">
      <c r="A62" s="101" t="s">
        <v>445</v>
      </c>
      <c r="B62" s="9" t="s">
        <v>111</v>
      </c>
      <c r="C62" s="89" t="s">
        <v>516</v>
      </c>
      <c r="D62" s="39">
        <v>76193200</v>
      </c>
      <c r="E62" s="39">
        <v>21169433.64</v>
      </c>
      <c r="F62" s="45">
        <f t="shared" si="1"/>
        <v>55023766.36</v>
      </c>
    </row>
    <row r="63" spans="1:6" ht="9.75">
      <c r="A63" s="102" t="s">
        <v>447</v>
      </c>
      <c r="B63" s="9" t="s">
        <v>111</v>
      </c>
      <c r="C63" s="89" t="s">
        <v>517</v>
      </c>
      <c r="D63" s="39">
        <v>71543200</v>
      </c>
      <c r="E63" s="39">
        <v>20202679.65</v>
      </c>
      <c r="F63" s="45">
        <f t="shared" si="1"/>
        <v>51340520.35</v>
      </c>
    </row>
    <row r="64" spans="1:6" ht="9.75">
      <c r="A64" s="103" t="s">
        <v>449</v>
      </c>
      <c r="B64" s="9" t="s">
        <v>111</v>
      </c>
      <c r="C64" s="89" t="s">
        <v>518</v>
      </c>
      <c r="D64" s="39">
        <v>43451600</v>
      </c>
      <c r="E64" s="39">
        <v>12435702.3</v>
      </c>
      <c r="F64" s="45">
        <f t="shared" si="1"/>
        <v>31015897.7</v>
      </c>
    </row>
    <row r="65" spans="1:6" ht="9.75">
      <c r="A65" s="103" t="s">
        <v>451</v>
      </c>
      <c r="B65" s="9" t="s">
        <v>111</v>
      </c>
      <c r="C65" s="89" t="s">
        <v>519</v>
      </c>
      <c r="D65" s="39">
        <v>11499000</v>
      </c>
      <c r="E65" s="39">
        <v>3575331.19</v>
      </c>
      <c r="F65" s="45">
        <f t="shared" si="1"/>
        <v>7923668.8100000005</v>
      </c>
    </row>
    <row r="66" spans="1:6" ht="9.75">
      <c r="A66" s="103" t="s">
        <v>453</v>
      </c>
      <c r="B66" s="9" t="s">
        <v>111</v>
      </c>
      <c r="C66" s="89" t="s">
        <v>520</v>
      </c>
      <c r="D66" s="39">
        <v>16592600</v>
      </c>
      <c r="E66" s="39">
        <v>4191646.16</v>
      </c>
      <c r="F66" s="45">
        <f t="shared" si="1"/>
        <v>12400953.84</v>
      </c>
    </row>
    <row r="67" spans="1:6" ht="9.75">
      <c r="A67" s="102" t="s">
        <v>455</v>
      </c>
      <c r="B67" s="9" t="s">
        <v>111</v>
      </c>
      <c r="C67" s="89" t="s">
        <v>521</v>
      </c>
      <c r="D67" s="39">
        <v>4323900</v>
      </c>
      <c r="E67" s="39">
        <v>832131.2</v>
      </c>
      <c r="F67" s="45">
        <f t="shared" si="1"/>
        <v>3491768.8</v>
      </c>
    </row>
    <row r="68" spans="1:6" ht="9.75">
      <c r="A68" s="103" t="s">
        <v>457</v>
      </c>
      <c r="B68" s="28" t="s">
        <v>111</v>
      </c>
      <c r="C68" s="89" t="s">
        <v>522</v>
      </c>
      <c r="D68" s="39">
        <v>358000</v>
      </c>
      <c r="E68" s="39">
        <v>104446.61</v>
      </c>
      <c r="F68" s="45">
        <f t="shared" si="1"/>
        <v>253553.39</v>
      </c>
    </row>
    <row r="69" spans="1:6" ht="9.75">
      <c r="A69" s="103" t="s">
        <v>459</v>
      </c>
      <c r="B69" s="28" t="s">
        <v>111</v>
      </c>
      <c r="C69" s="89" t="s">
        <v>523</v>
      </c>
      <c r="D69" s="39">
        <v>185000</v>
      </c>
      <c r="E69" s="26">
        <v>0</v>
      </c>
      <c r="F69" s="45">
        <f t="shared" si="1"/>
        <v>185000</v>
      </c>
    </row>
    <row r="70" spans="1:6" ht="9.75">
      <c r="A70" s="103" t="s">
        <v>465</v>
      </c>
      <c r="B70" s="28" t="s">
        <v>111</v>
      </c>
      <c r="C70" s="89" t="s">
        <v>524</v>
      </c>
      <c r="D70" s="39">
        <v>1239800</v>
      </c>
      <c r="E70" s="39">
        <v>190594.69</v>
      </c>
      <c r="F70" s="45">
        <f t="shared" si="1"/>
        <v>1049205.31</v>
      </c>
    </row>
    <row r="71" spans="1:6" ht="9.75">
      <c r="A71" s="103" t="s">
        <v>467</v>
      </c>
      <c r="B71" s="28" t="s">
        <v>111</v>
      </c>
      <c r="C71" s="89" t="s">
        <v>525</v>
      </c>
      <c r="D71" s="39">
        <v>2541100</v>
      </c>
      <c r="E71" s="39">
        <v>537089.9</v>
      </c>
      <c r="F71" s="45">
        <f t="shared" si="1"/>
        <v>2004010.1</v>
      </c>
    </row>
    <row r="72" spans="1:6" ht="9.75">
      <c r="A72" s="102" t="s">
        <v>476</v>
      </c>
      <c r="B72" s="28" t="s">
        <v>111</v>
      </c>
      <c r="C72" s="89" t="s">
        <v>526</v>
      </c>
      <c r="D72" s="39">
        <v>326100</v>
      </c>
      <c r="E72" s="39">
        <v>134622.79</v>
      </c>
      <c r="F72" s="45">
        <f t="shared" si="1"/>
        <v>191477.21</v>
      </c>
    </row>
    <row r="73" spans="1:6" ht="9.75">
      <c r="A73" s="102" t="s">
        <v>478</v>
      </c>
      <c r="B73" s="28" t="s">
        <v>111</v>
      </c>
      <c r="C73" s="89" t="s">
        <v>527</v>
      </c>
      <c r="D73" s="39">
        <v>3794000</v>
      </c>
      <c r="E73" s="39">
        <v>318604.69</v>
      </c>
      <c r="F73" s="45">
        <f t="shared" si="1"/>
        <v>3475395.31</v>
      </c>
    </row>
    <row r="74" spans="1:6" ht="9.75">
      <c r="A74" s="103" t="s">
        <v>480</v>
      </c>
      <c r="B74" s="28" t="s">
        <v>111</v>
      </c>
      <c r="C74" s="89" t="s">
        <v>528</v>
      </c>
      <c r="D74" s="39">
        <v>30000</v>
      </c>
      <c r="E74" s="26">
        <v>0</v>
      </c>
      <c r="F74" s="45">
        <f t="shared" si="1"/>
        <v>30000</v>
      </c>
    </row>
    <row r="75" spans="1:6" ht="9.75">
      <c r="A75" s="103" t="s">
        <v>482</v>
      </c>
      <c r="B75" s="28" t="s">
        <v>111</v>
      </c>
      <c r="C75" s="89" t="s">
        <v>529</v>
      </c>
      <c r="D75" s="39">
        <v>3764000</v>
      </c>
      <c r="E75" s="39">
        <v>318604.69</v>
      </c>
      <c r="F75" s="45">
        <f t="shared" si="1"/>
        <v>3445395.31</v>
      </c>
    </row>
    <row r="76" spans="1:6" ht="12">
      <c r="A76" s="104" t="s">
        <v>155</v>
      </c>
      <c r="B76" s="9" t="s">
        <v>111</v>
      </c>
      <c r="C76" s="88" t="s">
        <v>154</v>
      </c>
      <c r="D76" s="39">
        <v>30000000</v>
      </c>
      <c r="E76" s="26">
        <v>0</v>
      </c>
      <c r="F76" s="45">
        <f t="shared" si="1"/>
        <v>30000000</v>
      </c>
    </row>
    <row r="77" spans="1:6" ht="11.25">
      <c r="A77" s="101" t="s">
        <v>445</v>
      </c>
      <c r="B77" s="9" t="s">
        <v>111</v>
      </c>
      <c r="C77" s="89" t="s">
        <v>530</v>
      </c>
      <c r="D77" s="39">
        <v>30000000</v>
      </c>
      <c r="E77" s="26">
        <v>0</v>
      </c>
      <c r="F77" s="45">
        <f t="shared" si="1"/>
        <v>30000000</v>
      </c>
    </row>
    <row r="78" spans="1:6" ht="9.75">
      <c r="A78" s="102" t="s">
        <v>476</v>
      </c>
      <c r="B78" s="28" t="s">
        <v>111</v>
      </c>
      <c r="C78" s="89" t="s">
        <v>531</v>
      </c>
      <c r="D78" s="39">
        <v>30000000</v>
      </c>
      <c r="E78" s="26">
        <v>0</v>
      </c>
      <c r="F78" s="45">
        <f t="shared" si="1"/>
        <v>30000000</v>
      </c>
    </row>
    <row r="79" spans="1:6" ht="12">
      <c r="A79" s="104" t="s">
        <v>157</v>
      </c>
      <c r="B79" s="9" t="s">
        <v>111</v>
      </c>
      <c r="C79" s="88" t="s">
        <v>156</v>
      </c>
      <c r="D79" s="39">
        <v>209708000</v>
      </c>
      <c r="E79" s="39">
        <v>46890557.25</v>
      </c>
      <c r="F79" s="45">
        <f t="shared" si="1"/>
        <v>162817442.75</v>
      </c>
    </row>
    <row r="80" spans="1:6" ht="11.25">
      <c r="A80" s="101" t="s">
        <v>445</v>
      </c>
      <c r="B80" s="9" t="s">
        <v>111</v>
      </c>
      <c r="C80" s="89" t="s">
        <v>532</v>
      </c>
      <c r="D80" s="39">
        <v>207826600</v>
      </c>
      <c r="E80" s="39">
        <v>46820241.27</v>
      </c>
      <c r="F80" s="45">
        <f t="shared" si="1"/>
        <v>161006358.73</v>
      </c>
    </row>
    <row r="81" spans="1:6" ht="9.75">
      <c r="A81" s="102" t="s">
        <v>447</v>
      </c>
      <c r="B81" s="9" t="s">
        <v>111</v>
      </c>
      <c r="C81" s="89" t="s">
        <v>533</v>
      </c>
      <c r="D81" s="39">
        <v>56967000</v>
      </c>
      <c r="E81" s="39">
        <v>16225149.19</v>
      </c>
      <c r="F81" s="45">
        <f t="shared" si="1"/>
        <v>40741850.81</v>
      </c>
    </row>
    <row r="82" spans="1:6" ht="9.75">
      <c r="A82" s="103" t="s">
        <v>449</v>
      </c>
      <c r="B82" s="9" t="s">
        <v>111</v>
      </c>
      <c r="C82" s="89" t="s">
        <v>534</v>
      </c>
      <c r="D82" s="39">
        <v>34576000</v>
      </c>
      <c r="E82" s="39">
        <v>10181390.69</v>
      </c>
      <c r="F82" s="45">
        <f t="shared" si="1"/>
        <v>24394609.310000002</v>
      </c>
    </row>
    <row r="83" spans="1:6" ht="9.75">
      <c r="A83" s="103" t="s">
        <v>451</v>
      </c>
      <c r="B83" s="9" t="s">
        <v>111</v>
      </c>
      <c r="C83" s="89" t="s">
        <v>535</v>
      </c>
      <c r="D83" s="39">
        <v>9175000</v>
      </c>
      <c r="E83" s="39">
        <v>2517032.77</v>
      </c>
      <c r="F83" s="45">
        <f t="shared" si="1"/>
        <v>6657967.23</v>
      </c>
    </row>
    <row r="84" spans="1:6" ht="9.75">
      <c r="A84" s="103" t="s">
        <v>453</v>
      </c>
      <c r="B84" s="9" t="s">
        <v>111</v>
      </c>
      <c r="C84" s="89" t="s">
        <v>536</v>
      </c>
      <c r="D84" s="39">
        <v>13216000</v>
      </c>
      <c r="E84" s="39">
        <v>3526725.73</v>
      </c>
      <c r="F84" s="45">
        <f t="shared" si="1"/>
        <v>9689274.27</v>
      </c>
    </row>
    <row r="85" spans="1:6" ht="9.75">
      <c r="A85" s="102" t="s">
        <v>455</v>
      </c>
      <c r="B85" s="9" t="s">
        <v>111</v>
      </c>
      <c r="C85" s="89" t="s">
        <v>537</v>
      </c>
      <c r="D85" s="39">
        <v>145132600</v>
      </c>
      <c r="E85" s="39">
        <v>29398654.15</v>
      </c>
      <c r="F85" s="45">
        <f t="shared" si="1"/>
        <v>115733945.85</v>
      </c>
    </row>
    <row r="86" spans="1:6" ht="9.75">
      <c r="A86" s="103" t="s">
        <v>457</v>
      </c>
      <c r="B86" s="9" t="s">
        <v>111</v>
      </c>
      <c r="C86" s="89" t="s">
        <v>538</v>
      </c>
      <c r="D86" s="39">
        <v>411000</v>
      </c>
      <c r="E86" s="39">
        <v>96978.69</v>
      </c>
      <c r="F86" s="45">
        <f t="shared" si="1"/>
        <v>314021.31</v>
      </c>
    </row>
    <row r="87" spans="1:6" ht="9.75">
      <c r="A87" s="103" t="s">
        <v>459</v>
      </c>
      <c r="B87" s="9" t="s">
        <v>111</v>
      </c>
      <c r="C87" s="89" t="s">
        <v>539</v>
      </c>
      <c r="D87" s="39">
        <v>1530000</v>
      </c>
      <c r="E87" s="39">
        <v>175327</v>
      </c>
      <c r="F87" s="45">
        <f t="shared" si="1"/>
        <v>1354673</v>
      </c>
    </row>
    <row r="88" spans="1:6" ht="9.75">
      <c r="A88" s="103" t="s">
        <v>461</v>
      </c>
      <c r="B88" s="9" t="s">
        <v>111</v>
      </c>
      <c r="C88" s="89" t="s">
        <v>540</v>
      </c>
      <c r="D88" s="39">
        <v>2664000</v>
      </c>
      <c r="E88" s="39">
        <v>559958.77</v>
      </c>
      <c r="F88" s="45">
        <f t="shared" si="1"/>
        <v>2104041.23</v>
      </c>
    </row>
    <row r="89" spans="1:6" ht="9.75">
      <c r="A89" s="103" t="s">
        <v>465</v>
      </c>
      <c r="B89" s="9" t="s">
        <v>111</v>
      </c>
      <c r="C89" s="89" t="s">
        <v>541</v>
      </c>
      <c r="D89" s="39">
        <v>1248000</v>
      </c>
      <c r="E89" s="39">
        <v>180980</v>
      </c>
      <c r="F89" s="45">
        <f t="shared" si="1"/>
        <v>1067020</v>
      </c>
    </row>
    <row r="90" spans="1:6" ht="9.75">
      <c r="A90" s="103" t="s">
        <v>467</v>
      </c>
      <c r="B90" s="9" t="s">
        <v>111</v>
      </c>
      <c r="C90" s="89" t="s">
        <v>542</v>
      </c>
      <c r="D90" s="39">
        <v>139279600</v>
      </c>
      <c r="E90" s="39">
        <v>28385409.69</v>
      </c>
      <c r="F90" s="45">
        <f t="shared" si="1"/>
        <v>110894190.31</v>
      </c>
    </row>
    <row r="91" spans="1:6" ht="9.75">
      <c r="A91" s="102" t="s">
        <v>471</v>
      </c>
      <c r="B91" s="28" t="s">
        <v>111</v>
      </c>
      <c r="C91" s="89" t="s">
        <v>544</v>
      </c>
      <c r="D91" s="39">
        <v>150000</v>
      </c>
      <c r="E91" s="26">
        <v>0</v>
      </c>
      <c r="F91" s="45">
        <f t="shared" si="1"/>
        <v>150000</v>
      </c>
    </row>
    <row r="92" spans="1:6" ht="9.75">
      <c r="A92" s="103" t="s">
        <v>474</v>
      </c>
      <c r="B92" s="28" t="s">
        <v>111</v>
      </c>
      <c r="C92" s="89" t="s">
        <v>545</v>
      </c>
      <c r="D92" s="39">
        <v>150000</v>
      </c>
      <c r="E92" s="26">
        <v>0</v>
      </c>
      <c r="F92" s="45">
        <f t="shared" si="1"/>
        <v>150000</v>
      </c>
    </row>
    <row r="93" spans="1:6" ht="9.75">
      <c r="A93" s="102" t="s">
        <v>476</v>
      </c>
      <c r="B93" s="9" t="s">
        <v>111</v>
      </c>
      <c r="C93" s="89" t="s">
        <v>546</v>
      </c>
      <c r="D93" s="39">
        <v>5577000</v>
      </c>
      <c r="E93" s="39">
        <v>1196437.93</v>
      </c>
      <c r="F93" s="45">
        <f t="shared" si="1"/>
        <v>4380562.07</v>
      </c>
    </row>
    <row r="94" spans="1:6" ht="9.75">
      <c r="A94" s="102" t="s">
        <v>478</v>
      </c>
      <c r="B94" s="28" t="s">
        <v>111</v>
      </c>
      <c r="C94" s="89" t="s">
        <v>547</v>
      </c>
      <c r="D94" s="39">
        <v>1881400</v>
      </c>
      <c r="E94" s="39">
        <v>70315.98</v>
      </c>
      <c r="F94" s="45">
        <f t="shared" si="1"/>
        <v>1811084.02</v>
      </c>
    </row>
    <row r="95" spans="1:6" ht="9.75">
      <c r="A95" s="103" t="s">
        <v>480</v>
      </c>
      <c r="B95" s="9" t="s">
        <v>111</v>
      </c>
      <c r="C95" s="89" t="s">
        <v>548</v>
      </c>
      <c r="D95" s="39">
        <v>245000</v>
      </c>
      <c r="E95" s="26">
        <v>0</v>
      </c>
      <c r="F95" s="45">
        <f t="shared" si="1"/>
        <v>245000</v>
      </c>
    </row>
    <row r="96" spans="1:6" ht="9.75">
      <c r="A96" s="103" t="s">
        <v>482</v>
      </c>
      <c r="B96" s="9" t="s">
        <v>111</v>
      </c>
      <c r="C96" s="89" t="s">
        <v>549</v>
      </c>
      <c r="D96" s="39">
        <v>1636400</v>
      </c>
      <c r="E96" s="39">
        <v>70315.98</v>
      </c>
      <c r="F96" s="45">
        <f t="shared" si="1"/>
        <v>1566084.02</v>
      </c>
    </row>
    <row r="97" spans="1:6" ht="12">
      <c r="A97" s="104" t="s">
        <v>158</v>
      </c>
      <c r="B97" s="9" t="s">
        <v>111</v>
      </c>
      <c r="C97" s="88" t="s">
        <v>159</v>
      </c>
      <c r="D97" s="39">
        <v>125000</v>
      </c>
      <c r="E97" s="39">
        <v>36000</v>
      </c>
      <c r="F97" s="45">
        <f t="shared" si="1"/>
        <v>89000</v>
      </c>
    </row>
    <row r="98" spans="1:6" ht="11.25">
      <c r="A98" s="101" t="s">
        <v>445</v>
      </c>
      <c r="B98" s="9" t="s">
        <v>111</v>
      </c>
      <c r="C98" s="89" t="s">
        <v>550</v>
      </c>
      <c r="D98" s="39">
        <v>100000</v>
      </c>
      <c r="E98" s="39">
        <v>36000</v>
      </c>
      <c r="F98" s="45">
        <f t="shared" si="1"/>
        <v>64000</v>
      </c>
    </row>
    <row r="99" spans="1:6" ht="9.75">
      <c r="A99" s="102" t="s">
        <v>455</v>
      </c>
      <c r="B99" s="9" t="s">
        <v>111</v>
      </c>
      <c r="C99" s="89" t="s">
        <v>551</v>
      </c>
      <c r="D99" s="39">
        <v>100000</v>
      </c>
      <c r="E99" s="39">
        <v>36000</v>
      </c>
      <c r="F99" s="45">
        <f t="shared" si="1"/>
        <v>64000</v>
      </c>
    </row>
    <row r="100" spans="1:6" ht="9.75">
      <c r="A100" s="103" t="s">
        <v>467</v>
      </c>
      <c r="B100" s="9" t="s">
        <v>111</v>
      </c>
      <c r="C100" s="89" t="s">
        <v>552</v>
      </c>
      <c r="D100" s="39">
        <v>100000</v>
      </c>
      <c r="E100" s="39">
        <v>36000</v>
      </c>
      <c r="F100" s="45">
        <f t="shared" si="1"/>
        <v>64000</v>
      </c>
    </row>
    <row r="101" spans="1:6" ht="9.75">
      <c r="A101" s="102" t="s">
        <v>478</v>
      </c>
      <c r="B101" s="9" t="s">
        <v>111</v>
      </c>
      <c r="C101" s="89" t="s">
        <v>553</v>
      </c>
      <c r="D101" s="39">
        <v>25000</v>
      </c>
      <c r="E101" s="26">
        <v>0</v>
      </c>
      <c r="F101" s="45">
        <f t="shared" si="1"/>
        <v>25000</v>
      </c>
    </row>
    <row r="102" spans="1:6" ht="9.75">
      <c r="A102" s="103" t="s">
        <v>482</v>
      </c>
      <c r="B102" s="9" t="s">
        <v>111</v>
      </c>
      <c r="C102" s="89" t="s">
        <v>554</v>
      </c>
      <c r="D102" s="39">
        <v>25000</v>
      </c>
      <c r="E102" s="26">
        <v>0</v>
      </c>
      <c r="F102" s="45">
        <f t="shared" si="1"/>
        <v>25000</v>
      </c>
    </row>
    <row r="103" spans="1:6" ht="12">
      <c r="A103" s="104" t="s">
        <v>160</v>
      </c>
      <c r="B103" s="9" t="s">
        <v>111</v>
      </c>
      <c r="C103" s="88" t="s">
        <v>161</v>
      </c>
      <c r="D103" s="39">
        <v>125000</v>
      </c>
      <c r="E103" s="39">
        <v>36000</v>
      </c>
      <c r="F103" s="45">
        <f aca="true" t="shared" si="2" ref="F103:F143">D103-E103</f>
        <v>89000</v>
      </c>
    </row>
    <row r="104" spans="1:6" ht="11.25">
      <c r="A104" s="101" t="s">
        <v>445</v>
      </c>
      <c r="B104" s="9" t="s">
        <v>111</v>
      </c>
      <c r="C104" s="89" t="s">
        <v>555</v>
      </c>
      <c r="D104" s="39">
        <v>100000</v>
      </c>
      <c r="E104" s="39">
        <v>36000</v>
      </c>
      <c r="F104" s="45">
        <f t="shared" si="2"/>
        <v>64000</v>
      </c>
    </row>
    <row r="105" spans="1:6" ht="9.75">
      <c r="A105" s="102" t="s">
        <v>455</v>
      </c>
      <c r="B105" s="9" t="s">
        <v>111</v>
      </c>
      <c r="C105" s="89" t="s">
        <v>556</v>
      </c>
      <c r="D105" s="39">
        <v>100000</v>
      </c>
      <c r="E105" s="39">
        <v>36000</v>
      </c>
      <c r="F105" s="45">
        <f t="shared" si="2"/>
        <v>64000</v>
      </c>
    </row>
    <row r="106" spans="1:6" ht="9.75">
      <c r="A106" s="103" t="s">
        <v>467</v>
      </c>
      <c r="B106" s="9" t="s">
        <v>111</v>
      </c>
      <c r="C106" s="89" t="s">
        <v>557</v>
      </c>
      <c r="D106" s="39">
        <v>100000</v>
      </c>
      <c r="E106" s="39">
        <v>36000</v>
      </c>
      <c r="F106" s="45">
        <f t="shared" si="2"/>
        <v>64000</v>
      </c>
    </row>
    <row r="107" spans="1:6" ht="9.75">
      <c r="A107" s="102" t="s">
        <v>478</v>
      </c>
      <c r="B107" s="9" t="s">
        <v>111</v>
      </c>
      <c r="C107" s="89" t="s">
        <v>558</v>
      </c>
      <c r="D107" s="39">
        <v>25000</v>
      </c>
      <c r="E107" s="26">
        <v>0</v>
      </c>
      <c r="F107" s="45">
        <f t="shared" si="2"/>
        <v>25000</v>
      </c>
    </row>
    <row r="108" spans="1:6" ht="9.75">
      <c r="A108" s="103" t="s">
        <v>482</v>
      </c>
      <c r="B108" s="9" t="s">
        <v>111</v>
      </c>
      <c r="C108" s="89" t="s">
        <v>559</v>
      </c>
      <c r="D108" s="39">
        <v>25000</v>
      </c>
      <c r="E108" s="26">
        <v>0</v>
      </c>
      <c r="F108" s="45">
        <f t="shared" si="2"/>
        <v>25000</v>
      </c>
    </row>
    <row r="109" spans="1:6" ht="9.75">
      <c r="A109" s="100" t="s">
        <v>162</v>
      </c>
      <c r="B109" s="90" t="s">
        <v>111</v>
      </c>
      <c r="C109" s="88" t="s">
        <v>163</v>
      </c>
      <c r="D109" s="39">
        <v>6713000</v>
      </c>
      <c r="E109" s="39">
        <v>1547566.63</v>
      </c>
      <c r="F109" s="45">
        <f t="shared" si="2"/>
        <v>5165433.37</v>
      </c>
    </row>
    <row r="110" spans="1:6" ht="11.25">
      <c r="A110" s="101" t="s">
        <v>445</v>
      </c>
      <c r="B110" s="9" t="s">
        <v>111</v>
      </c>
      <c r="C110" s="89" t="s">
        <v>560</v>
      </c>
      <c r="D110" s="39">
        <v>5350000</v>
      </c>
      <c r="E110" s="39">
        <v>1547566.63</v>
      </c>
      <c r="F110" s="45">
        <f t="shared" si="2"/>
        <v>3802433.37</v>
      </c>
    </row>
    <row r="111" spans="1:6" ht="9.75">
      <c r="A111" s="102" t="s">
        <v>455</v>
      </c>
      <c r="B111" s="28" t="s">
        <v>111</v>
      </c>
      <c r="C111" s="89" t="s">
        <v>561</v>
      </c>
      <c r="D111" s="39">
        <v>5350000</v>
      </c>
      <c r="E111" s="39">
        <v>1547566.63</v>
      </c>
      <c r="F111" s="45">
        <f t="shared" si="2"/>
        <v>3802433.37</v>
      </c>
    </row>
    <row r="112" spans="1:6" ht="9.75">
      <c r="A112" s="103" t="s">
        <v>467</v>
      </c>
      <c r="B112" s="9" t="s">
        <v>111</v>
      </c>
      <c r="C112" s="89" t="s">
        <v>562</v>
      </c>
      <c r="D112" s="39">
        <v>5350000</v>
      </c>
      <c r="E112" s="39">
        <v>1547566.63</v>
      </c>
      <c r="F112" s="45">
        <f t="shared" si="2"/>
        <v>3802433.37</v>
      </c>
    </row>
    <row r="113" spans="1:6" ht="9.75">
      <c r="A113" s="102" t="s">
        <v>478</v>
      </c>
      <c r="B113" s="9" t="s">
        <v>111</v>
      </c>
      <c r="C113" s="89" t="s">
        <v>563</v>
      </c>
      <c r="D113" s="39">
        <v>1363000</v>
      </c>
      <c r="E113" s="26">
        <v>0</v>
      </c>
      <c r="F113" s="45">
        <f t="shared" si="2"/>
        <v>1363000</v>
      </c>
    </row>
    <row r="114" spans="1:6" ht="9.75">
      <c r="A114" s="103" t="s">
        <v>480</v>
      </c>
      <c r="B114" s="9" t="s">
        <v>111</v>
      </c>
      <c r="C114" s="89" t="s">
        <v>564</v>
      </c>
      <c r="D114" s="39">
        <v>230000</v>
      </c>
      <c r="E114" s="26">
        <v>0</v>
      </c>
      <c r="F114" s="45">
        <f t="shared" si="2"/>
        <v>230000</v>
      </c>
    </row>
    <row r="115" spans="1:6" ht="9.75">
      <c r="A115" s="103" t="s">
        <v>482</v>
      </c>
      <c r="B115" s="9" t="s">
        <v>111</v>
      </c>
      <c r="C115" s="89" t="s">
        <v>565</v>
      </c>
      <c r="D115" s="39">
        <v>1133000</v>
      </c>
      <c r="E115" s="26">
        <v>0</v>
      </c>
      <c r="F115" s="45">
        <f t="shared" si="2"/>
        <v>1133000</v>
      </c>
    </row>
    <row r="116" spans="1:6" ht="24">
      <c r="A116" s="104" t="s">
        <v>282</v>
      </c>
      <c r="B116" s="9" t="s">
        <v>111</v>
      </c>
      <c r="C116" s="88" t="s">
        <v>164</v>
      </c>
      <c r="D116" s="39">
        <v>6663000</v>
      </c>
      <c r="E116" s="39">
        <v>1547566.63</v>
      </c>
      <c r="F116" s="45">
        <f t="shared" si="2"/>
        <v>5115433.37</v>
      </c>
    </row>
    <row r="117" spans="1:6" ht="11.25">
      <c r="A117" s="101" t="s">
        <v>445</v>
      </c>
      <c r="B117" s="9" t="s">
        <v>111</v>
      </c>
      <c r="C117" s="89" t="s">
        <v>566</v>
      </c>
      <c r="D117" s="39">
        <v>5300000</v>
      </c>
      <c r="E117" s="39">
        <v>1547566.63</v>
      </c>
      <c r="F117" s="45">
        <f t="shared" si="2"/>
        <v>3752433.37</v>
      </c>
    </row>
    <row r="118" spans="1:6" ht="9.75">
      <c r="A118" s="102" t="s">
        <v>455</v>
      </c>
      <c r="B118" s="9" t="s">
        <v>111</v>
      </c>
      <c r="C118" s="89" t="s">
        <v>567</v>
      </c>
      <c r="D118" s="39">
        <v>5300000</v>
      </c>
      <c r="E118" s="39">
        <v>1547566.63</v>
      </c>
      <c r="F118" s="45">
        <f t="shared" si="2"/>
        <v>3752433.37</v>
      </c>
    </row>
    <row r="119" spans="1:6" ht="9.75">
      <c r="A119" s="103" t="s">
        <v>467</v>
      </c>
      <c r="B119" s="9" t="s">
        <v>111</v>
      </c>
      <c r="C119" s="89" t="s">
        <v>568</v>
      </c>
      <c r="D119" s="39">
        <v>5300000</v>
      </c>
      <c r="E119" s="39">
        <v>1547566.63</v>
      </c>
      <c r="F119" s="45">
        <f t="shared" si="2"/>
        <v>3752433.37</v>
      </c>
    </row>
    <row r="120" spans="1:6" ht="9.75">
      <c r="A120" s="102" t="s">
        <v>478</v>
      </c>
      <c r="B120" s="9" t="s">
        <v>111</v>
      </c>
      <c r="C120" s="89" t="s">
        <v>569</v>
      </c>
      <c r="D120" s="39">
        <v>1363000</v>
      </c>
      <c r="E120" s="26">
        <v>0</v>
      </c>
      <c r="F120" s="45">
        <f t="shared" si="2"/>
        <v>1363000</v>
      </c>
    </row>
    <row r="121" spans="1:6" ht="9.75">
      <c r="A121" s="103" t="s">
        <v>480</v>
      </c>
      <c r="B121" s="9" t="s">
        <v>111</v>
      </c>
      <c r="C121" s="89" t="s">
        <v>570</v>
      </c>
      <c r="D121" s="39">
        <v>230000</v>
      </c>
      <c r="E121" s="26">
        <v>0</v>
      </c>
      <c r="F121" s="45">
        <f t="shared" si="2"/>
        <v>230000</v>
      </c>
    </row>
    <row r="122" spans="1:6" ht="9.75">
      <c r="A122" s="103" t="s">
        <v>482</v>
      </c>
      <c r="B122" s="9" t="s">
        <v>111</v>
      </c>
      <c r="C122" s="89" t="s">
        <v>571</v>
      </c>
      <c r="D122" s="39">
        <v>1133000</v>
      </c>
      <c r="E122" s="26">
        <v>0</v>
      </c>
      <c r="F122" s="45">
        <f t="shared" si="2"/>
        <v>1133000</v>
      </c>
    </row>
    <row r="123" spans="1:6" ht="24">
      <c r="A123" s="104" t="s">
        <v>167</v>
      </c>
      <c r="B123" s="9" t="s">
        <v>111</v>
      </c>
      <c r="C123" s="88" t="s">
        <v>168</v>
      </c>
      <c r="D123" s="39">
        <v>50000</v>
      </c>
      <c r="E123" s="26">
        <v>0</v>
      </c>
      <c r="F123" s="45">
        <f t="shared" si="2"/>
        <v>50000</v>
      </c>
    </row>
    <row r="124" spans="1:6" ht="11.25">
      <c r="A124" s="101" t="s">
        <v>445</v>
      </c>
      <c r="B124" s="9" t="s">
        <v>111</v>
      </c>
      <c r="C124" s="89" t="s">
        <v>572</v>
      </c>
      <c r="D124" s="39">
        <v>50000</v>
      </c>
      <c r="E124" s="26">
        <v>0</v>
      </c>
      <c r="F124" s="45">
        <f t="shared" si="2"/>
        <v>50000</v>
      </c>
    </row>
    <row r="125" spans="1:6" ht="9.75">
      <c r="A125" s="102" t="s">
        <v>455</v>
      </c>
      <c r="B125" s="9" t="s">
        <v>111</v>
      </c>
      <c r="C125" s="89" t="s">
        <v>573</v>
      </c>
      <c r="D125" s="39">
        <v>50000</v>
      </c>
      <c r="E125" s="26">
        <v>0</v>
      </c>
      <c r="F125" s="45">
        <f t="shared" si="2"/>
        <v>50000</v>
      </c>
    </row>
    <row r="126" spans="1:6" ht="9.75">
      <c r="A126" s="103" t="s">
        <v>467</v>
      </c>
      <c r="B126" s="9" t="s">
        <v>111</v>
      </c>
      <c r="C126" s="89" t="s">
        <v>574</v>
      </c>
      <c r="D126" s="39">
        <v>50000</v>
      </c>
      <c r="E126" s="26">
        <v>0</v>
      </c>
      <c r="F126" s="45">
        <f t="shared" si="2"/>
        <v>50000</v>
      </c>
    </row>
    <row r="127" spans="1:6" ht="9.75">
      <c r="A127" s="100" t="s">
        <v>14</v>
      </c>
      <c r="B127" s="9" t="s">
        <v>111</v>
      </c>
      <c r="C127" s="88" t="s">
        <v>15</v>
      </c>
      <c r="D127" s="39">
        <v>118220000</v>
      </c>
      <c r="E127" s="39">
        <v>9276030.89</v>
      </c>
      <c r="F127" s="45">
        <f t="shared" si="2"/>
        <v>108943969.11</v>
      </c>
    </row>
    <row r="128" spans="1:6" ht="11.25">
      <c r="A128" s="101" t="s">
        <v>445</v>
      </c>
      <c r="B128" s="9" t="s">
        <v>111</v>
      </c>
      <c r="C128" s="89" t="s">
        <v>575</v>
      </c>
      <c r="D128" s="39">
        <v>116780023</v>
      </c>
      <c r="E128" s="39">
        <v>9183121.63</v>
      </c>
      <c r="F128" s="45">
        <f t="shared" si="2"/>
        <v>107596901.37</v>
      </c>
    </row>
    <row r="129" spans="1:6" ht="9.75">
      <c r="A129" s="102" t="s">
        <v>447</v>
      </c>
      <c r="B129" s="9" t="s">
        <v>111</v>
      </c>
      <c r="C129" s="89" t="s">
        <v>576</v>
      </c>
      <c r="D129" s="39">
        <v>85213858</v>
      </c>
      <c r="E129" s="39">
        <v>6591409.84</v>
      </c>
      <c r="F129" s="45">
        <f t="shared" si="2"/>
        <v>78622448.16</v>
      </c>
    </row>
    <row r="130" spans="1:6" ht="9.75">
      <c r="A130" s="103" t="s">
        <v>449</v>
      </c>
      <c r="B130" s="9" t="s">
        <v>111</v>
      </c>
      <c r="C130" s="89" t="s">
        <v>577</v>
      </c>
      <c r="D130" s="39">
        <v>50757000</v>
      </c>
      <c r="E130" s="39">
        <v>5066349.29</v>
      </c>
      <c r="F130" s="45">
        <f t="shared" si="2"/>
        <v>45690650.71</v>
      </c>
    </row>
    <row r="131" spans="1:6" ht="9.75">
      <c r="A131" s="103" t="s">
        <v>451</v>
      </c>
      <c r="B131" s="28" t="s">
        <v>111</v>
      </c>
      <c r="C131" s="89" t="s">
        <v>578</v>
      </c>
      <c r="D131" s="39">
        <v>14545858</v>
      </c>
      <c r="E131" s="26">
        <v>0</v>
      </c>
      <c r="F131" s="45">
        <f t="shared" si="2"/>
        <v>14545858</v>
      </c>
    </row>
    <row r="132" spans="1:6" ht="9.75">
      <c r="A132" s="103" t="s">
        <v>453</v>
      </c>
      <c r="B132" s="28" t="s">
        <v>111</v>
      </c>
      <c r="C132" s="89" t="s">
        <v>579</v>
      </c>
      <c r="D132" s="39">
        <v>19911000</v>
      </c>
      <c r="E132" s="39">
        <v>1525060.55</v>
      </c>
      <c r="F132" s="45">
        <f t="shared" si="2"/>
        <v>18385939.45</v>
      </c>
    </row>
    <row r="133" spans="1:6" ht="9.75">
      <c r="A133" s="102" t="s">
        <v>455</v>
      </c>
      <c r="B133" s="28" t="s">
        <v>111</v>
      </c>
      <c r="C133" s="89" t="s">
        <v>580</v>
      </c>
      <c r="D133" s="39">
        <v>28342165</v>
      </c>
      <c r="E133" s="39">
        <v>2581834.79</v>
      </c>
      <c r="F133" s="45">
        <f t="shared" si="2"/>
        <v>25760330.21</v>
      </c>
    </row>
    <row r="134" spans="1:6" ht="9.75">
      <c r="A134" s="103" t="s">
        <v>457</v>
      </c>
      <c r="B134" s="9" t="s">
        <v>111</v>
      </c>
      <c r="C134" s="89" t="s">
        <v>581</v>
      </c>
      <c r="D134" s="39">
        <v>1280000</v>
      </c>
      <c r="E134" s="39">
        <v>163481.87</v>
      </c>
      <c r="F134" s="45">
        <f t="shared" si="2"/>
        <v>1116518.13</v>
      </c>
    </row>
    <row r="135" spans="1:6" ht="9.75">
      <c r="A135" s="103" t="s">
        <v>459</v>
      </c>
      <c r="B135" s="9" t="s">
        <v>111</v>
      </c>
      <c r="C135" s="89" t="s">
        <v>582</v>
      </c>
      <c r="D135" s="39">
        <v>15301000</v>
      </c>
      <c r="E135" s="39">
        <v>327676</v>
      </c>
      <c r="F135" s="45">
        <f t="shared" si="2"/>
        <v>14973324</v>
      </c>
    </row>
    <row r="136" spans="1:6" ht="9.75">
      <c r="A136" s="103" t="s">
        <v>461</v>
      </c>
      <c r="B136" s="9" t="s">
        <v>111</v>
      </c>
      <c r="C136" s="89" t="s">
        <v>583</v>
      </c>
      <c r="D136" s="39">
        <v>276000</v>
      </c>
      <c r="E136" s="26">
        <v>0</v>
      </c>
      <c r="F136" s="45">
        <f t="shared" si="2"/>
        <v>276000</v>
      </c>
    </row>
    <row r="137" spans="1:6" ht="9.75">
      <c r="A137" s="103" t="s">
        <v>463</v>
      </c>
      <c r="B137" s="9" t="s">
        <v>111</v>
      </c>
      <c r="C137" s="89" t="s">
        <v>584</v>
      </c>
      <c r="D137" s="39">
        <v>5760000</v>
      </c>
      <c r="E137" s="39">
        <v>1056000</v>
      </c>
      <c r="F137" s="45">
        <f t="shared" si="2"/>
        <v>4704000</v>
      </c>
    </row>
    <row r="138" spans="1:6" ht="9.75">
      <c r="A138" s="103" t="s">
        <v>465</v>
      </c>
      <c r="B138" s="9" t="s">
        <v>111</v>
      </c>
      <c r="C138" s="89" t="s">
        <v>585</v>
      </c>
      <c r="D138" s="39">
        <v>217000</v>
      </c>
      <c r="E138" s="39">
        <v>47350</v>
      </c>
      <c r="F138" s="45">
        <f t="shared" si="2"/>
        <v>169650</v>
      </c>
    </row>
    <row r="139" spans="1:6" ht="9.75">
      <c r="A139" s="103" t="s">
        <v>467</v>
      </c>
      <c r="B139" s="9" t="s">
        <v>111</v>
      </c>
      <c r="C139" s="89" t="s">
        <v>586</v>
      </c>
      <c r="D139" s="39">
        <v>5508165</v>
      </c>
      <c r="E139" s="39">
        <v>987326.92</v>
      </c>
      <c r="F139" s="45">
        <f t="shared" si="2"/>
        <v>4520838.08</v>
      </c>
    </row>
    <row r="140" spans="1:6" ht="9.75">
      <c r="A140" s="102" t="s">
        <v>469</v>
      </c>
      <c r="B140" s="9" t="s">
        <v>111</v>
      </c>
      <c r="C140" s="89" t="s">
        <v>587</v>
      </c>
      <c r="D140" s="39">
        <v>2850000</v>
      </c>
      <c r="E140" s="26">
        <v>0</v>
      </c>
      <c r="F140" s="45">
        <f t="shared" si="2"/>
        <v>2850000</v>
      </c>
    </row>
    <row r="141" spans="1:6" ht="20.25">
      <c r="A141" s="103" t="s">
        <v>543</v>
      </c>
      <c r="B141" s="9" t="s">
        <v>111</v>
      </c>
      <c r="C141" s="89" t="s">
        <v>588</v>
      </c>
      <c r="D141" s="39">
        <v>2850000</v>
      </c>
      <c r="E141" s="26">
        <v>0</v>
      </c>
      <c r="F141" s="45">
        <f t="shared" si="2"/>
        <v>2850000</v>
      </c>
    </row>
    <row r="142" spans="1:6" ht="9.75">
      <c r="A142" s="102" t="s">
        <v>476</v>
      </c>
      <c r="B142" s="9" t="s">
        <v>111</v>
      </c>
      <c r="C142" s="89" t="s">
        <v>589</v>
      </c>
      <c r="D142" s="39">
        <v>374000</v>
      </c>
      <c r="E142" s="39">
        <v>9877</v>
      </c>
      <c r="F142" s="45">
        <f t="shared" si="2"/>
        <v>364123</v>
      </c>
    </row>
    <row r="143" spans="1:6" ht="9.75">
      <c r="A143" s="102" t="s">
        <v>478</v>
      </c>
      <c r="B143" s="9" t="s">
        <v>111</v>
      </c>
      <c r="C143" s="89" t="s">
        <v>590</v>
      </c>
      <c r="D143" s="39">
        <v>1439977</v>
      </c>
      <c r="E143" s="39">
        <v>92909.26</v>
      </c>
      <c r="F143" s="45">
        <f t="shared" si="2"/>
        <v>1347067.74</v>
      </c>
    </row>
    <row r="144" spans="1:6" ht="9.75">
      <c r="A144" s="103" t="s">
        <v>480</v>
      </c>
      <c r="B144" s="9" t="s">
        <v>111</v>
      </c>
      <c r="C144" s="89" t="s">
        <v>591</v>
      </c>
      <c r="D144" s="39">
        <v>16444</v>
      </c>
      <c r="E144" s="39">
        <v>16443.41</v>
      </c>
      <c r="F144" s="45">
        <f aca="true" t="shared" si="3" ref="F144:F187">D144-E144</f>
        <v>0.5900000000001455</v>
      </c>
    </row>
    <row r="145" spans="1:6" ht="9.75">
      <c r="A145" s="103" t="s">
        <v>482</v>
      </c>
      <c r="B145" s="9" t="s">
        <v>111</v>
      </c>
      <c r="C145" s="89" t="s">
        <v>592</v>
      </c>
      <c r="D145" s="39">
        <v>1423533</v>
      </c>
      <c r="E145" s="39">
        <v>76465.85</v>
      </c>
      <c r="F145" s="45">
        <f t="shared" si="3"/>
        <v>1347067.15</v>
      </c>
    </row>
    <row r="146" spans="1:6" ht="12">
      <c r="A146" s="104" t="s">
        <v>228</v>
      </c>
      <c r="B146" s="9" t="s">
        <v>111</v>
      </c>
      <c r="C146" s="88" t="s">
        <v>229</v>
      </c>
      <c r="D146" s="39">
        <v>16394000</v>
      </c>
      <c r="E146" s="39">
        <v>2373</v>
      </c>
      <c r="F146" s="45">
        <f t="shared" si="3"/>
        <v>16391627</v>
      </c>
    </row>
    <row r="147" spans="1:6" ht="11.25">
      <c r="A147" s="101" t="s">
        <v>445</v>
      </c>
      <c r="B147" s="9" t="s">
        <v>111</v>
      </c>
      <c r="C147" s="89" t="s">
        <v>593</v>
      </c>
      <c r="D147" s="39">
        <v>15993000</v>
      </c>
      <c r="E147" s="39">
        <v>2373</v>
      </c>
      <c r="F147" s="45">
        <f t="shared" si="3"/>
        <v>15990627</v>
      </c>
    </row>
    <row r="148" spans="1:6" ht="9.75">
      <c r="A148" s="102" t="s">
        <v>447</v>
      </c>
      <c r="B148" s="9" t="s">
        <v>111</v>
      </c>
      <c r="C148" s="89" t="s">
        <v>594</v>
      </c>
      <c r="D148" s="39">
        <v>14706000</v>
      </c>
      <c r="E148" s="26">
        <v>0</v>
      </c>
      <c r="F148" s="45">
        <f t="shared" si="3"/>
        <v>14706000</v>
      </c>
    </row>
    <row r="149" spans="1:6" ht="9.75">
      <c r="A149" s="103" t="s">
        <v>449</v>
      </c>
      <c r="B149" s="9" t="s">
        <v>111</v>
      </c>
      <c r="C149" s="89" t="s">
        <v>595</v>
      </c>
      <c r="D149" s="39">
        <v>8700000</v>
      </c>
      <c r="E149" s="26">
        <v>0</v>
      </c>
      <c r="F149" s="45">
        <f t="shared" si="3"/>
        <v>8700000</v>
      </c>
    </row>
    <row r="150" spans="1:6" ht="9.75">
      <c r="A150" s="103" t="s">
        <v>451</v>
      </c>
      <c r="B150" s="9" t="s">
        <v>111</v>
      </c>
      <c r="C150" s="89" t="s">
        <v>596</v>
      </c>
      <c r="D150" s="39">
        <v>2595000</v>
      </c>
      <c r="E150" s="26">
        <v>0</v>
      </c>
      <c r="F150" s="45">
        <f t="shared" si="3"/>
        <v>2595000</v>
      </c>
    </row>
    <row r="151" spans="1:6" ht="9.75">
      <c r="A151" s="103" t="s">
        <v>453</v>
      </c>
      <c r="B151" s="9" t="s">
        <v>111</v>
      </c>
      <c r="C151" s="89" t="s">
        <v>597</v>
      </c>
      <c r="D151" s="39">
        <v>3411000</v>
      </c>
      <c r="E151" s="26">
        <v>0</v>
      </c>
      <c r="F151" s="45">
        <f t="shared" si="3"/>
        <v>3411000</v>
      </c>
    </row>
    <row r="152" spans="1:6" ht="9.75">
      <c r="A152" s="102" t="s">
        <v>455</v>
      </c>
      <c r="B152" s="9" t="s">
        <v>111</v>
      </c>
      <c r="C152" s="89" t="s">
        <v>598</v>
      </c>
      <c r="D152" s="39">
        <v>1053000</v>
      </c>
      <c r="E152" s="26">
        <v>0</v>
      </c>
      <c r="F152" s="45">
        <f t="shared" si="3"/>
        <v>1053000</v>
      </c>
    </row>
    <row r="153" spans="1:6" ht="9.75">
      <c r="A153" s="103" t="s">
        <v>457</v>
      </c>
      <c r="B153" s="9" t="s">
        <v>111</v>
      </c>
      <c r="C153" s="89" t="s">
        <v>599</v>
      </c>
      <c r="D153" s="39">
        <v>180000</v>
      </c>
      <c r="E153" s="26">
        <v>0</v>
      </c>
      <c r="F153" s="45">
        <f t="shared" si="3"/>
        <v>180000</v>
      </c>
    </row>
    <row r="154" spans="1:6" ht="9.75">
      <c r="A154" s="103" t="s">
        <v>459</v>
      </c>
      <c r="B154" s="9" t="s">
        <v>111</v>
      </c>
      <c r="C154" s="89" t="s">
        <v>600</v>
      </c>
      <c r="D154" s="39">
        <v>1000</v>
      </c>
      <c r="E154" s="26">
        <v>0</v>
      </c>
      <c r="F154" s="45">
        <f t="shared" si="3"/>
        <v>1000</v>
      </c>
    </row>
    <row r="155" spans="1:6" ht="9.75">
      <c r="A155" s="103" t="s">
        <v>461</v>
      </c>
      <c r="B155" s="9" t="s">
        <v>111</v>
      </c>
      <c r="C155" s="89" t="s">
        <v>601</v>
      </c>
      <c r="D155" s="39">
        <v>276000</v>
      </c>
      <c r="E155" s="26">
        <v>0</v>
      </c>
      <c r="F155" s="45">
        <f t="shared" si="3"/>
        <v>276000</v>
      </c>
    </row>
    <row r="156" spans="1:6" ht="9.75">
      <c r="A156" s="103" t="s">
        <v>465</v>
      </c>
      <c r="B156" s="9" t="s">
        <v>111</v>
      </c>
      <c r="C156" s="89" t="s">
        <v>602</v>
      </c>
      <c r="D156" s="39">
        <v>138000</v>
      </c>
      <c r="E156" s="26">
        <v>0</v>
      </c>
      <c r="F156" s="45">
        <f t="shared" si="3"/>
        <v>138000</v>
      </c>
    </row>
    <row r="157" spans="1:6" ht="9.75">
      <c r="A157" s="103" t="s">
        <v>467</v>
      </c>
      <c r="B157" s="9" t="s">
        <v>111</v>
      </c>
      <c r="C157" s="89" t="s">
        <v>603</v>
      </c>
      <c r="D157" s="39">
        <v>458000</v>
      </c>
      <c r="E157" s="26">
        <v>0</v>
      </c>
      <c r="F157" s="45">
        <f t="shared" si="3"/>
        <v>458000</v>
      </c>
    </row>
    <row r="158" spans="1:6" ht="9.75">
      <c r="A158" s="102" t="s">
        <v>476</v>
      </c>
      <c r="B158" s="9" t="s">
        <v>111</v>
      </c>
      <c r="C158" s="89" t="s">
        <v>604</v>
      </c>
      <c r="D158" s="39">
        <v>234000</v>
      </c>
      <c r="E158" s="39">
        <v>2373</v>
      </c>
      <c r="F158" s="45">
        <f t="shared" si="3"/>
        <v>231627</v>
      </c>
    </row>
    <row r="159" spans="1:6" ht="9.75">
      <c r="A159" s="102" t="s">
        <v>478</v>
      </c>
      <c r="B159" s="28" t="s">
        <v>111</v>
      </c>
      <c r="C159" s="89" t="s">
        <v>605</v>
      </c>
      <c r="D159" s="39">
        <v>401000</v>
      </c>
      <c r="E159" s="26">
        <v>0</v>
      </c>
      <c r="F159" s="45">
        <f t="shared" si="3"/>
        <v>401000</v>
      </c>
    </row>
    <row r="160" spans="1:6" ht="9.75">
      <c r="A160" s="103" t="s">
        <v>482</v>
      </c>
      <c r="B160" s="9" t="s">
        <v>111</v>
      </c>
      <c r="C160" s="89" t="s">
        <v>606</v>
      </c>
      <c r="D160" s="39">
        <v>401000</v>
      </c>
      <c r="E160" s="26">
        <v>0</v>
      </c>
      <c r="F160" s="45">
        <f t="shared" si="3"/>
        <v>401000</v>
      </c>
    </row>
    <row r="161" spans="1:6" ht="12">
      <c r="A161" s="104" t="s">
        <v>230</v>
      </c>
      <c r="B161" s="9" t="s">
        <v>111</v>
      </c>
      <c r="C161" s="88" t="s">
        <v>231</v>
      </c>
      <c r="D161" s="39">
        <v>14500000</v>
      </c>
      <c r="E161" s="39">
        <v>128772</v>
      </c>
      <c r="F161" s="45">
        <f t="shared" si="3"/>
        <v>14371228</v>
      </c>
    </row>
    <row r="162" spans="1:6" ht="11.25">
      <c r="A162" s="101" t="s">
        <v>445</v>
      </c>
      <c r="B162" s="9" t="s">
        <v>111</v>
      </c>
      <c r="C162" s="89" t="s">
        <v>607</v>
      </c>
      <c r="D162" s="39">
        <v>14500000</v>
      </c>
      <c r="E162" s="39">
        <v>128772</v>
      </c>
      <c r="F162" s="45">
        <f t="shared" si="3"/>
        <v>14371228</v>
      </c>
    </row>
    <row r="163" spans="1:6" ht="9.75">
      <c r="A163" s="102" t="s">
        <v>455</v>
      </c>
      <c r="B163" s="9" t="s">
        <v>111</v>
      </c>
      <c r="C163" s="89" t="s">
        <v>608</v>
      </c>
      <c r="D163" s="39">
        <v>14500000</v>
      </c>
      <c r="E163" s="39">
        <v>128772</v>
      </c>
      <c r="F163" s="45">
        <f t="shared" si="3"/>
        <v>14371228</v>
      </c>
    </row>
    <row r="164" spans="1:6" ht="9.75">
      <c r="A164" s="103" t="s">
        <v>459</v>
      </c>
      <c r="B164" s="28" t="s">
        <v>111</v>
      </c>
      <c r="C164" s="89" t="s">
        <v>609</v>
      </c>
      <c r="D164" s="39">
        <v>14500000</v>
      </c>
      <c r="E164" s="39">
        <v>128772</v>
      </c>
      <c r="F164" s="45">
        <f t="shared" si="3"/>
        <v>14371228</v>
      </c>
    </row>
    <row r="165" spans="1:6" ht="12">
      <c r="A165" s="104" t="s">
        <v>232</v>
      </c>
      <c r="B165" s="9" t="s">
        <v>111</v>
      </c>
      <c r="C165" s="88" t="s">
        <v>233</v>
      </c>
      <c r="D165" s="39">
        <v>83526000</v>
      </c>
      <c r="E165" s="39">
        <v>8945981.89</v>
      </c>
      <c r="F165" s="45">
        <f t="shared" si="3"/>
        <v>74580018.11</v>
      </c>
    </row>
    <row r="166" spans="1:6" ht="11.25">
      <c r="A166" s="101" t="s">
        <v>445</v>
      </c>
      <c r="B166" s="9" t="s">
        <v>111</v>
      </c>
      <c r="C166" s="89" t="s">
        <v>610</v>
      </c>
      <c r="D166" s="39">
        <v>82587023</v>
      </c>
      <c r="E166" s="39">
        <v>8853072.63</v>
      </c>
      <c r="F166" s="45">
        <f t="shared" si="3"/>
        <v>73733950.37</v>
      </c>
    </row>
    <row r="167" spans="1:6" ht="9.75">
      <c r="A167" s="102" t="s">
        <v>447</v>
      </c>
      <c r="B167" s="9" t="s">
        <v>111</v>
      </c>
      <c r="C167" s="89" t="s">
        <v>611</v>
      </c>
      <c r="D167" s="39">
        <v>70507858</v>
      </c>
      <c r="E167" s="39">
        <v>6591409.84</v>
      </c>
      <c r="F167" s="45">
        <f t="shared" si="3"/>
        <v>63916448.16</v>
      </c>
    </row>
    <row r="168" spans="1:6" ht="9.75">
      <c r="A168" s="103" t="s">
        <v>449</v>
      </c>
      <c r="B168" s="9" t="s">
        <v>111</v>
      </c>
      <c r="C168" s="89" t="s">
        <v>612</v>
      </c>
      <c r="D168" s="39">
        <v>42057000</v>
      </c>
      <c r="E168" s="39">
        <v>5066349.29</v>
      </c>
      <c r="F168" s="45">
        <f t="shared" si="3"/>
        <v>36990650.71</v>
      </c>
    </row>
    <row r="169" spans="1:6" ht="9.75">
      <c r="A169" s="103" t="s">
        <v>451</v>
      </c>
      <c r="B169" s="9" t="s">
        <v>111</v>
      </c>
      <c r="C169" s="89" t="s">
        <v>613</v>
      </c>
      <c r="D169" s="39">
        <v>11950858</v>
      </c>
      <c r="E169" s="26">
        <v>0</v>
      </c>
      <c r="F169" s="45">
        <f t="shared" si="3"/>
        <v>11950858</v>
      </c>
    </row>
    <row r="170" spans="1:6" ht="9.75">
      <c r="A170" s="103" t="s">
        <v>453</v>
      </c>
      <c r="B170" s="9" t="s">
        <v>111</v>
      </c>
      <c r="C170" s="89" t="s">
        <v>614</v>
      </c>
      <c r="D170" s="39">
        <v>16500000</v>
      </c>
      <c r="E170" s="39">
        <v>1525060.55</v>
      </c>
      <c r="F170" s="45">
        <f t="shared" si="3"/>
        <v>14974939.45</v>
      </c>
    </row>
    <row r="171" spans="1:6" ht="9.75">
      <c r="A171" s="102" t="s">
        <v>455</v>
      </c>
      <c r="B171" s="9" t="s">
        <v>111</v>
      </c>
      <c r="C171" s="89" t="s">
        <v>615</v>
      </c>
      <c r="D171" s="39">
        <v>11939165</v>
      </c>
      <c r="E171" s="39">
        <v>2254158.79</v>
      </c>
      <c r="F171" s="45">
        <f t="shared" si="3"/>
        <v>9685006.21</v>
      </c>
    </row>
    <row r="172" spans="1:6" ht="9.75">
      <c r="A172" s="103" t="s">
        <v>457</v>
      </c>
      <c r="B172" s="9" t="s">
        <v>111</v>
      </c>
      <c r="C172" s="89" t="s">
        <v>616</v>
      </c>
      <c r="D172" s="39">
        <v>1100000</v>
      </c>
      <c r="E172" s="39">
        <v>163481.87</v>
      </c>
      <c r="F172" s="45">
        <f t="shared" si="3"/>
        <v>936518.13</v>
      </c>
    </row>
    <row r="173" spans="1:6" ht="9.75">
      <c r="A173" s="103" t="s">
        <v>463</v>
      </c>
      <c r="B173" s="9" t="s">
        <v>111</v>
      </c>
      <c r="C173" s="89" t="s">
        <v>617</v>
      </c>
      <c r="D173" s="39">
        <v>5760000</v>
      </c>
      <c r="E173" s="39">
        <v>1056000</v>
      </c>
      <c r="F173" s="45">
        <f t="shared" si="3"/>
        <v>4704000</v>
      </c>
    </row>
    <row r="174" spans="1:6" ht="9.75">
      <c r="A174" s="103" t="s">
        <v>465</v>
      </c>
      <c r="B174" s="9" t="s">
        <v>111</v>
      </c>
      <c r="C174" s="89" t="s">
        <v>618</v>
      </c>
      <c r="D174" s="39">
        <v>79000</v>
      </c>
      <c r="E174" s="39">
        <v>47350</v>
      </c>
      <c r="F174" s="45">
        <f t="shared" si="3"/>
        <v>31650</v>
      </c>
    </row>
    <row r="175" spans="1:6" ht="9.75">
      <c r="A175" s="103" t="s">
        <v>467</v>
      </c>
      <c r="B175" s="9" t="s">
        <v>111</v>
      </c>
      <c r="C175" s="89" t="s">
        <v>619</v>
      </c>
      <c r="D175" s="39">
        <v>5000165</v>
      </c>
      <c r="E175" s="39">
        <v>987326.92</v>
      </c>
      <c r="F175" s="45">
        <f t="shared" si="3"/>
        <v>4012838.08</v>
      </c>
    </row>
    <row r="176" spans="1:6" ht="9.75">
      <c r="A176" s="102" t="s">
        <v>476</v>
      </c>
      <c r="B176" s="9" t="s">
        <v>111</v>
      </c>
      <c r="C176" s="89" t="s">
        <v>620</v>
      </c>
      <c r="D176" s="39">
        <v>140000</v>
      </c>
      <c r="E176" s="39">
        <v>7504</v>
      </c>
      <c r="F176" s="45">
        <f t="shared" si="3"/>
        <v>132496</v>
      </c>
    </row>
    <row r="177" spans="1:6" ht="9.75">
      <c r="A177" s="102" t="s">
        <v>478</v>
      </c>
      <c r="B177" s="9" t="s">
        <v>111</v>
      </c>
      <c r="C177" s="89" t="s">
        <v>621</v>
      </c>
      <c r="D177" s="39">
        <v>938977</v>
      </c>
      <c r="E177" s="39">
        <v>92909.26</v>
      </c>
      <c r="F177" s="45">
        <f t="shared" si="3"/>
        <v>846067.74</v>
      </c>
    </row>
    <row r="178" spans="1:6" ht="9.75">
      <c r="A178" s="103" t="s">
        <v>480</v>
      </c>
      <c r="B178" s="9" t="s">
        <v>111</v>
      </c>
      <c r="C178" s="89" t="s">
        <v>622</v>
      </c>
      <c r="D178" s="39">
        <v>16444</v>
      </c>
      <c r="E178" s="39">
        <v>16443.41</v>
      </c>
      <c r="F178" s="45">
        <f t="shared" si="3"/>
        <v>0.5900000000001455</v>
      </c>
    </row>
    <row r="179" spans="1:6" ht="9.75">
      <c r="A179" s="103" t="s">
        <v>482</v>
      </c>
      <c r="B179" s="9" t="s">
        <v>111</v>
      </c>
      <c r="C179" s="89" t="s">
        <v>623</v>
      </c>
      <c r="D179" s="39">
        <v>922533</v>
      </c>
      <c r="E179" s="39">
        <v>76465.85</v>
      </c>
      <c r="F179" s="45">
        <f t="shared" si="3"/>
        <v>846067.15</v>
      </c>
    </row>
    <row r="180" spans="1:6" ht="12">
      <c r="A180" s="104" t="s">
        <v>234</v>
      </c>
      <c r="B180" s="9" t="s">
        <v>111</v>
      </c>
      <c r="C180" s="88" t="s">
        <v>235</v>
      </c>
      <c r="D180" s="39">
        <v>3800000</v>
      </c>
      <c r="E180" s="39">
        <v>198904</v>
      </c>
      <c r="F180" s="45">
        <f t="shared" si="3"/>
        <v>3601096</v>
      </c>
    </row>
    <row r="181" spans="1:6" ht="11.25">
      <c r="A181" s="101" t="s">
        <v>445</v>
      </c>
      <c r="B181" s="9" t="s">
        <v>111</v>
      </c>
      <c r="C181" s="89" t="s">
        <v>624</v>
      </c>
      <c r="D181" s="39">
        <v>3700000</v>
      </c>
      <c r="E181" s="39">
        <v>198904</v>
      </c>
      <c r="F181" s="45">
        <f t="shared" si="3"/>
        <v>3501096</v>
      </c>
    </row>
    <row r="182" spans="1:6" ht="9.75">
      <c r="A182" s="102" t="s">
        <v>455</v>
      </c>
      <c r="B182" s="9" t="s">
        <v>111</v>
      </c>
      <c r="C182" s="89" t="s">
        <v>625</v>
      </c>
      <c r="D182" s="39">
        <v>850000</v>
      </c>
      <c r="E182" s="39">
        <v>198904</v>
      </c>
      <c r="F182" s="45">
        <f t="shared" si="3"/>
        <v>651096</v>
      </c>
    </row>
    <row r="183" spans="1:6" ht="9.75">
      <c r="A183" s="103" t="s">
        <v>459</v>
      </c>
      <c r="B183" s="28" t="s">
        <v>111</v>
      </c>
      <c r="C183" s="89" t="s">
        <v>626</v>
      </c>
      <c r="D183" s="39">
        <v>800000</v>
      </c>
      <c r="E183" s="39">
        <v>198904</v>
      </c>
      <c r="F183" s="45">
        <f t="shared" si="3"/>
        <v>601096</v>
      </c>
    </row>
    <row r="184" spans="1:6" ht="9.75">
      <c r="A184" s="103" t="s">
        <v>467</v>
      </c>
      <c r="B184" s="9" t="s">
        <v>111</v>
      </c>
      <c r="C184" s="89" t="s">
        <v>627</v>
      </c>
      <c r="D184" s="39">
        <v>50000</v>
      </c>
      <c r="E184" s="26">
        <v>0</v>
      </c>
      <c r="F184" s="45">
        <f t="shared" si="3"/>
        <v>50000</v>
      </c>
    </row>
    <row r="185" spans="1:6" ht="9.75">
      <c r="A185" s="102" t="s">
        <v>469</v>
      </c>
      <c r="B185" s="9" t="s">
        <v>111</v>
      </c>
      <c r="C185" s="89" t="s">
        <v>628</v>
      </c>
      <c r="D185" s="39">
        <v>2850000</v>
      </c>
      <c r="E185" s="26">
        <v>0</v>
      </c>
      <c r="F185" s="45">
        <f t="shared" si="3"/>
        <v>2850000</v>
      </c>
    </row>
    <row r="186" spans="1:6" ht="20.25">
      <c r="A186" s="103" t="s">
        <v>543</v>
      </c>
      <c r="B186" s="9" t="s">
        <v>111</v>
      </c>
      <c r="C186" s="89" t="s">
        <v>629</v>
      </c>
      <c r="D186" s="39">
        <v>2850000</v>
      </c>
      <c r="E186" s="26">
        <v>0</v>
      </c>
      <c r="F186" s="45">
        <f t="shared" si="3"/>
        <v>2850000</v>
      </c>
    </row>
    <row r="187" spans="1:6" ht="9.75">
      <c r="A187" s="102" t="s">
        <v>478</v>
      </c>
      <c r="B187" s="9" t="s">
        <v>111</v>
      </c>
      <c r="C187" s="89" t="s">
        <v>630</v>
      </c>
      <c r="D187" s="39">
        <v>100000</v>
      </c>
      <c r="E187" s="26">
        <v>0</v>
      </c>
      <c r="F187" s="45">
        <f t="shared" si="3"/>
        <v>100000</v>
      </c>
    </row>
    <row r="188" spans="1:6" ht="9.75">
      <c r="A188" s="103" t="s">
        <v>482</v>
      </c>
      <c r="B188" s="9" t="s">
        <v>111</v>
      </c>
      <c r="C188" s="89" t="s">
        <v>631</v>
      </c>
      <c r="D188" s="39">
        <v>100000</v>
      </c>
      <c r="E188" s="26">
        <v>0</v>
      </c>
      <c r="F188" s="45">
        <f aca="true" t="shared" si="4" ref="F188:F214">D188-E188</f>
        <v>100000</v>
      </c>
    </row>
    <row r="189" spans="1:6" ht="9.75">
      <c r="A189" s="100" t="s">
        <v>236</v>
      </c>
      <c r="B189" s="9" t="s">
        <v>111</v>
      </c>
      <c r="C189" s="88" t="s">
        <v>237</v>
      </c>
      <c r="D189" s="39">
        <v>572896000</v>
      </c>
      <c r="E189" s="26">
        <v>0</v>
      </c>
      <c r="F189" s="45">
        <f t="shared" si="4"/>
        <v>572896000</v>
      </c>
    </row>
    <row r="190" spans="1:6" ht="11.25">
      <c r="A190" s="101" t="s">
        <v>445</v>
      </c>
      <c r="B190" s="9" t="s">
        <v>111</v>
      </c>
      <c r="C190" s="89" t="s">
        <v>632</v>
      </c>
      <c r="D190" s="39">
        <v>14481000</v>
      </c>
      <c r="E190" s="26">
        <v>0</v>
      </c>
      <c r="F190" s="45">
        <f t="shared" si="4"/>
        <v>14481000</v>
      </c>
    </row>
    <row r="191" spans="1:6" ht="9.75">
      <c r="A191" s="102" t="s">
        <v>447</v>
      </c>
      <c r="B191" s="9" t="s">
        <v>111</v>
      </c>
      <c r="C191" s="89" t="s">
        <v>633</v>
      </c>
      <c r="D191" s="39">
        <v>12163000</v>
      </c>
      <c r="E191" s="26">
        <v>0</v>
      </c>
      <c r="F191" s="45">
        <f t="shared" si="4"/>
        <v>12163000</v>
      </c>
    </row>
    <row r="192" spans="1:6" ht="9.75">
      <c r="A192" s="103" t="s">
        <v>449</v>
      </c>
      <c r="B192" s="9" t="s">
        <v>111</v>
      </c>
      <c r="C192" s="89" t="s">
        <v>634</v>
      </c>
      <c r="D192" s="39">
        <v>7220000</v>
      </c>
      <c r="E192" s="26">
        <v>0</v>
      </c>
      <c r="F192" s="45">
        <f t="shared" si="4"/>
        <v>7220000</v>
      </c>
    </row>
    <row r="193" spans="1:6" ht="9.75">
      <c r="A193" s="103" t="s">
        <v>451</v>
      </c>
      <c r="B193" s="9" t="s">
        <v>111</v>
      </c>
      <c r="C193" s="89" t="s">
        <v>635</v>
      </c>
      <c r="D193" s="39">
        <v>2122000</v>
      </c>
      <c r="E193" s="26">
        <v>0</v>
      </c>
      <c r="F193" s="45">
        <f t="shared" si="4"/>
        <v>2122000</v>
      </c>
    </row>
    <row r="194" spans="1:6" ht="9.75">
      <c r="A194" s="103" t="s">
        <v>453</v>
      </c>
      <c r="B194" s="9" t="s">
        <v>111</v>
      </c>
      <c r="C194" s="89" t="s">
        <v>636</v>
      </c>
      <c r="D194" s="39">
        <v>2821000</v>
      </c>
      <c r="E194" s="26">
        <v>0</v>
      </c>
      <c r="F194" s="45">
        <f t="shared" si="4"/>
        <v>2821000</v>
      </c>
    </row>
    <row r="195" spans="1:6" ht="9.75">
      <c r="A195" s="102" t="s">
        <v>455</v>
      </c>
      <c r="B195" s="9" t="s">
        <v>111</v>
      </c>
      <c r="C195" s="89" t="s">
        <v>637</v>
      </c>
      <c r="D195" s="39">
        <v>2315000</v>
      </c>
      <c r="E195" s="26">
        <v>0</v>
      </c>
      <c r="F195" s="45">
        <f t="shared" si="4"/>
        <v>2315000</v>
      </c>
    </row>
    <row r="196" spans="1:6" ht="9.75">
      <c r="A196" s="103" t="s">
        <v>457</v>
      </c>
      <c r="B196" s="9" t="s">
        <v>111</v>
      </c>
      <c r="C196" s="89" t="s">
        <v>638</v>
      </c>
      <c r="D196" s="39">
        <v>12000</v>
      </c>
      <c r="E196" s="26">
        <v>0</v>
      </c>
      <c r="F196" s="45">
        <f t="shared" si="4"/>
        <v>12000</v>
      </c>
    </row>
    <row r="197" spans="1:6" ht="9.75">
      <c r="A197" s="103" t="s">
        <v>463</v>
      </c>
      <c r="B197" s="9" t="s">
        <v>111</v>
      </c>
      <c r="C197" s="89" t="s">
        <v>639</v>
      </c>
      <c r="D197" s="39">
        <v>1300000</v>
      </c>
      <c r="E197" s="26">
        <v>0</v>
      </c>
      <c r="F197" s="45">
        <f t="shared" si="4"/>
        <v>1300000</v>
      </c>
    </row>
    <row r="198" spans="1:6" ht="9.75">
      <c r="A198" s="103" t="s">
        <v>465</v>
      </c>
      <c r="B198" s="9" t="s">
        <v>111</v>
      </c>
      <c r="C198" s="89" t="s">
        <v>640</v>
      </c>
      <c r="D198" s="39">
        <v>848000</v>
      </c>
      <c r="E198" s="26">
        <v>0</v>
      </c>
      <c r="F198" s="45">
        <f t="shared" si="4"/>
        <v>848000</v>
      </c>
    </row>
    <row r="199" spans="1:6" ht="9.75">
      <c r="A199" s="103" t="s">
        <v>467</v>
      </c>
      <c r="B199" s="9" t="s">
        <v>111</v>
      </c>
      <c r="C199" s="89" t="s">
        <v>641</v>
      </c>
      <c r="D199" s="39">
        <v>155000</v>
      </c>
      <c r="E199" s="26">
        <v>0</v>
      </c>
      <c r="F199" s="45">
        <f t="shared" si="4"/>
        <v>155000</v>
      </c>
    </row>
    <row r="200" spans="1:6" ht="9.75">
      <c r="A200" s="102" t="s">
        <v>476</v>
      </c>
      <c r="B200" s="9" t="s">
        <v>111</v>
      </c>
      <c r="C200" s="89" t="s">
        <v>642</v>
      </c>
      <c r="D200" s="39">
        <v>3000</v>
      </c>
      <c r="E200" s="26">
        <v>0</v>
      </c>
      <c r="F200" s="45">
        <f t="shared" si="4"/>
        <v>3000</v>
      </c>
    </row>
    <row r="201" spans="1:6" ht="9.75">
      <c r="A201" s="102" t="s">
        <v>478</v>
      </c>
      <c r="B201" s="9" t="s">
        <v>111</v>
      </c>
      <c r="C201" s="89" t="s">
        <v>643</v>
      </c>
      <c r="D201" s="39">
        <v>558415000</v>
      </c>
      <c r="E201" s="26">
        <v>0</v>
      </c>
      <c r="F201" s="45">
        <f t="shared" si="4"/>
        <v>558415000</v>
      </c>
    </row>
    <row r="202" spans="1:6" ht="9.75">
      <c r="A202" s="103" t="s">
        <v>480</v>
      </c>
      <c r="B202" s="9" t="s">
        <v>111</v>
      </c>
      <c r="C202" s="89" t="s">
        <v>644</v>
      </c>
      <c r="D202" s="39">
        <v>558400000</v>
      </c>
      <c r="E202" s="26">
        <v>0</v>
      </c>
      <c r="F202" s="45">
        <f t="shared" si="4"/>
        <v>558400000</v>
      </c>
    </row>
    <row r="203" spans="1:6" ht="9.75">
      <c r="A203" s="103" t="s">
        <v>482</v>
      </c>
      <c r="B203" s="9" t="s">
        <v>111</v>
      </c>
      <c r="C203" s="89" t="s">
        <v>645</v>
      </c>
      <c r="D203" s="39">
        <v>15000</v>
      </c>
      <c r="E203" s="26">
        <v>0</v>
      </c>
      <c r="F203" s="45">
        <f t="shared" si="4"/>
        <v>15000</v>
      </c>
    </row>
    <row r="204" spans="1:6" ht="12">
      <c r="A204" s="104" t="s">
        <v>238</v>
      </c>
      <c r="B204" s="9" t="s">
        <v>111</v>
      </c>
      <c r="C204" s="88" t="s">
        <v>239</v>
      </c>
      <c r="D204" s="39">
        <v>558000000</v>
      </c>
      <c r="E204" s="26">
        <v>0</v>
      </c>
      <c r="F204" s="45">
        <f t="shared" si="4"/>
        <v>558000000</v>
      </c>
    </row>
    <row r="205" spans="1:6" ht="9.75">
      <c r="A205" s="102" t="s">
        <v>478</v>
      </c>
      <c r="B205" s="9" t="s">
        <v>111</v>
      </c>
      <c r="C205" s="89" t="s">
        <v>646</v>
      </c>
      <c r="D205" s="39">
        <v>558000000</v>
      </c>
      <c r="E205" s="26">
        <v>0</v>
      </c>
      <c r="F205" s="45">
        <f t="shared" si="4"/>
        <v>558000000</v>
      </c>
    </row>
    <row r="206" spans="1:6" ht="9.75">
      <c r="A206" s="103" t="s">
        <v>480</v>
      </c>
      <c r="B206" s="28" t="s">
        <v>111</v>
      </c>
      <c r="C206" s="89" t="s">
        <v>647</v>
      </c>
      <c r="D206" s="39">
        <v>558000000</v>
      </c>
      <c r="E206" s="26">
        <v>0</v>
      </c>
      <c r="F206" s="45">
        <f t="shared" si="4"/>
        <v>558000000</v>
      </c>
    </row>
    <row r="207" spans="1:6" ht="12">
      <c r="A207" s="104" t="s">
        <v>240</v>
      </c>
      <c r="B207" s="9" t="s">
        <v>111</v>
      </c>
      <c r="C207" s="88" t="s">
        <v>241</v>
      </c>
      <c r="D207" s="39">
        <v>14896000</v>
      </c>
      <c r="E207" s="26">
        <v>0</v>
      </c>
      <c r="F207" s="45">
        <f t="shared" si="4"/>
        <v>14896000</v>
      </c>
    </row>
    <row r="208" spans="1:6" ht="11.25">
      <c r="A208" s="101" t="s">
        <v>445</v>
      </c>
      <c r="B208" s="9" t="s">
        <v>111</v>
      </c>
      <c r="C208" s="89" t="s">
        <v>648</v>
      </c>
      <c r="D208" s="39">
        <v>14481000</v>
      </c>
      <c r="E208" s="26">
        <v>0</v>
      </c>
      <c r="F208" s="45">
        <f t="shared" si="4"/>
        <v>14481000</v>
      </c>
    </row>
    <row r="209" spans="1:6" ht="9.75">
      <c r="A209" s="102" t="s">
        <v>447</v>
      </c>
      <c r="B209" s="9" t="s">
        <v>111</v>
      </c>
      <c r="C209" s="89" t="s">
        <v>649</v>
      </c>
      <c r="D209" s="39">
        <v>12163000</v>
      </c>
      <c r="E209" s="26">
        <v>0</v>
      </c>
      <c r="F209" s="45">
        <f t="shared" si="4"/>
        <v>12163000</v>
      </c>
    </row>
    <row r="210" spans="1:6" ht="9.75">
      <c r="A210" s="103" t="s">
        <v>449</v>
      </c>
      <c r="B210" s="9" t="s">
        <v>111</v>
      </c>
      <c r="C210" s="89" t="s">
        <v>650</v>
      </c>
      <c r="D210" s="39">
        <v>7220000</v>
      </c>
      <c r="E210" s="26">
        <v>0</v>
      </c>
      <c r="F210" s="45">
        <f t="shared" si="4"/>
        <v>7220000</v>
      </c>
    </row>
    <row r="211" spans="1:6" ht="9.75">
      <c r="A211" s="103" t="s">
        <v>451</v>
      </c>
      <c r="B211" s="9" t="s">
        <v>111</v>
      </c>
      <c r="C211" s="89" t="s">
        <v>651</v>
      </c>
      <c r="D211" s="39">
        <v>2122000</v>
      </c>
      <c r="E211" s="26">
        <v>0</v>
      </c>
      <c r="F211" s="45">
        <f t="shared" si="4"/>
        <v>2122000</v>
      </c>
    </row>
    <row r="212" spans="1:6" ht="9.75">
      <c r="A212" s="103" t="s">
        <v>453</v>
      </c>
      <c r="B212" s="9" t="s">
        <v>111</v>
      </c>
      <c r="C212" s="89" t="s">
        <v>652</v>
      </c>
      <c r="D212" s="39">
        <v>2821000</v>
      </c>
      <c r="E212" s="26">
        <v>0</v>
      </c>
      <c r="F212" s="45">
        <f t="shared" si="4"/>
        <v>2821000</v>
      </c>
    </row>
    <row r="213" spans="1:6" ht="9.75">
      <c r="A213" s="102" t="s">
        <v>455</v>
      </c>
      <c r="B213" s="9" t="s">
        <v>111</v>
      </c>
      <c r="C213" s="89" t="s">
        <v>653</v>
      </c>
      <c r="D213" s="39">
        <v>2315000</v>
      </c>
      <c r="E213" s="26">
        <v>0</v>
      </c>
      <c r="F213" s="45">
        <f t="shared" si="4"/>
        <v>2315000</v>
      </c>
    </row>
    <row r="214" spans="1:6" ht="9.75">
      <c r="A214" s="103" t="s">
        <v>457</v>
      </c>
      <c r="B214" s="9" t="s">
        <v>111</v>
      </c>
      <c r="C214" s="89" t="s">
        <v>654</v>
      </c>
      <c r="D214" s="39">
        <v>12000</v>
      </c>
      <c r="E214" s="26">
        <v>0</v>
      </c>
      <c r="F214" s="45">
        <f t="shared" si="4"/>
        <v>12000</v>
      </c>
    </row>
    <row r="215" spans="1:6" ht="9.75">
      <c r="A215" s="103" t="s">
        <v>463</v>
      </c>
      <c r="B215" s="9" t="s">
        <v>111</v>
      </c>
      <c r="C215" s="89" t="s">
        <v>655</v>
      </c>
      <c r="D215" s="39">
        <v>1300000</v>
      </c>
      <c r="E215" s="26">
        <v>0</v>
      </c>
      <c r="F215" s="45">
        <f aca="true" t="shared" si="5" ref="F215:F273">D215-E215</f>
        <v>1300000</v>
      </c>
    </row>
    <row r="216" spans="1:6" ht="9.75">
      <c r="A216" s="103" t="s">
        <v>465</v>
      </c>
      <c r="B216" s="9" t="s">
        <v>111</v>
      </c>
      <c r="C216" s="89" t="s">
        <v>656</v>
      </c>
      <c r="D216" s="39">
        <v>848000</v>
      </c>
      <c r="E216" s="26">
        <v>0</v>
      </c>
      <c r="F216" s="45">
        <f t="shared" si="5"/>
        <v>848000</v>
      </c>
    </row>
    <row r="217" spans="1:6" ht="9.75">
      <c r="A217" s="103" t="s">
        <v>467</v>
      </c>
      <c r="B217" s="9" t="s">
        <v>111</v>
      </c>
      <c r="C217" s="89" t="s">
        <v>657</v>
      </c>
      <c r="D217" s="39">
        <v>155000</v>
      </c>
      <c r="E217" s="26">
        <v>0</v>
      </c>
      <c r="F217" s="45">
        <f t="shared" si="5"/>
        <v>155000</v>
      </c>
    </row>
    <row r="218" spans="1:6" ht="9.75">
      <c r="A218" s="102" t="s">
        <v>476</v>
      </c>
      <c r="B218" s="9" t="s">
        <v>111</v>
      </c>
      <c r="C218" s="89" t="s">
        <v>658</v>
      </c>
      <c r="D218" s="39">
        <v>3000</v>
      </c>
      <c r="E218" s="26">
        <v>0</v>
      </c>
      <c r="F218" s="45">
        <f t="shared" si="5"/>
        <v>3000</v>
      </c>
    </row>
    <row r="219" spans="1:6" ht="9.75">
      <c r="A219" s="102" t="s">
        <v>478</v>
      </c>
      <c r="B219" s="9" t="s">
        <v>111</v>
      </c>
      <c r="C219" s="89" t="s">
        <v>659</v>
      </c>
      <c r="D219" s="39">
        <v>415000</v>
      </c>
      <c r="E219" s="26">
        <v>0</v>
      </c>
      <c r="F219" s="45">
        <f t="shared" si="5"/>
        <v>415000</v>
      </c>
    </row>
    <row r="220" spans="1:6" ht="9.75">
      <c r="A220" s="103" t="s">
        <v>480</v>
      </c>
      <c r="B220" s="9" t="s">
        <v>111</v>
      </c>
      <c r="C220" s="89" t="s">
        <v>660</v>
      </c>
      <c r="D220" s="39">
        <v>400000</v>
      </c>
      <c r="E220" s="26">
        <v>0</v>
      </c>
      <c r="F220" s="45">
        <f t="shared" si="5"/>
        <v>400000</v>
      </c>
    </row>
    <row r="221" spans="1:6" ht="9.75">
      <c r="A221" s="103" t="s">
        <v>482</v>
      </c>
      <c r="B221" s="9" t="s">
        <v>111</v>
      </c>
      <c r="C221" s="89" t="s">
        <v>661</v>
      </c>
      <c r="D221" s="39">
        <v>15000</v>
      </c>
      <c r="E221" s="26">
        <v>0</v>
      </c>
      <c r="F221" s="45">
        <f t="shared" si="5"/>
        <v>15000</v>
      </c>
    </row>
    <row r="222" spans="1:6" ht="12">
      <c r="A222" s="104" t="s">
        <v>242</v>
      </c>
      <c r="B222" s="28" t="s">
        <v>111</v>
      </c>
      <c r="C222" s="88" t="s">
        <v>243</v>
      </c>
      <c r="D222" s="39">
        <v>12650000</v>
      </c>
      <c r="E222" s="39">
        <v>96912</v>
      </c>
      <c r="F222" s="45">
        <f t="shared" si="5"/>
        <v>12553088</v>
      </c>
    </row>
    <row r="223" spans="1:6" ht="11.25">
      <c r="A223" s="101" t="s">
        <v>445</v>
      </c>
      <c r="B223" s="28" t="s">
        <v>111</v>
      </c>
      <c r="C223" s="89" t="s">
        <v>662</v>
      </c>
      <c r="D223" s="39">
        <v>12650000</v>
      </c>
      <c r="E223" s="39">
        <v>96912</v>
      </c>
      <c r="F223" s="45">
        <f t="shared" si="5"/>
        <v>12553088</v>
      </c>
    </row>
    <row r="224" spans="1:6" ht="9.75">
      <c r="A224" s="102" t="s">
        <v>455</v>
      </c>
      <c r="B224" s="9" t="s">
        <v>111</v>
      </c>
      <c r="C224" s="89" t="s">
        <v>663</v>
      </c>
      <c r="D224" s="39">
        <v>12439000</v>
      </c>
      <c r="E224" s="26">
        <v>0</v>
      </c>
      <c r="F224" s="45">
        <f t="shared" si="5"/>
        <v>12439000</v>
      </c>
    </row>
    <row r="225" spans="1:6" ht="9.75">
      <c r="A225" s="103" t="s">
        <v>467</v>
      </c>
      <c r="B225" s="28" t="s">
        <v>111</v>
      </c>
      <c r="C225" s="89" t="s">
        <v>664</v>
      </c>
      <c r="D225" s="39">
        <v>12439000</v>
      </c>
      <c r="E225" s="26">
        <v>0</v>
      </c>
      <c r="F225" s="45">
        <f t="shared" si="5"/>
        <v>12439000</v>
      </c>
    </row>
    <row r="226" spans="1:6" ht="9.75">
      <c r="A226" s="102" t="s">
        <v>476</v>
      </c>
      <c r="B226" s="9" t="s">
        <v>111</v>
      </c>
      <c r="C226" s="89" t="s">
        <v>665</v>
      </c>
      <c r="D226" s="39">
        <v>211000</v>
      </c>
      <c r="E226" s="39">
        <v>96912</v>
      </c>
      <c r="F226" s="45">
        <f t="shared" si="5"/>
        <v>114088</v>
      </c>
    </row>
    <row r="227" spans="1:6" ht="12">
      <c r="A227" s="104" t="s">
        <v>244</v>
      </c>
      <c r="B227" s="9" t="s">
        <v>111</v>
      </c>
      <c r="C227" s="88" t="s">
        <v>245</v>
      </c>
      <c r="D227" s="39">
        <v>12650000</v>
      </c>
      <c r="E227" s="39">
        <v>96912</v>
      </c>
      <c r="F227" s="45">
        <f t="shared" si="5"/>
        <v>12553088</v>
      </c>
    </row>
    <row r="228" spans="1:6" ht="11.25">
      <c r="A228" s="101" t="s">
        <v>445</v>
      </c>
      <c r="B228" s="9" t="s">
        <v>111</v>
      </c>
      <c r="C228" s="89" t="s">
        <v>666</v>
      </c>
      <c r="D228" s="39">
        <v>12650000</v>
      </c>
      <c r="E228" s="39">
        <v>96912</v>
      </c>
      <c r="F228" s="45">
        <f t="shared" si="5"/>
        <v>12553088</v>
      </c>
    </row>
    <row r="229" spans="1:6" ht="9.75">
      <c r="A229" s="102" t="s">
        <v>455</v>
      </c>
      <c r="B229" s="9" t="s">
        <v>111</v>
      </c>
      <c r="C229" s="89" t="s">
        <v>667</v>
      </c>
      <c r="D229" s="39">
        <v>12439000</v>
      </c>
      <c r="E229" s="26">
        <v>0</v>
      </c>
      <c r="F229" s="45">
        <f t="shared" si="5"/>
        <v>12439000</v>
      </c>
    </row>
    <row r="230" spans="1:6" ht="9.75">
      <c r="A230" s="103" t="s">
        <v>467</v>
      </c>
      <c r="B230" s="9" t="s">
        <v>111</v>
      </c>
      <c r="C230" s="89" t="s">
        <v>668</v>
      </c>
      <c r="D230" s="39">
        <v>12439000</v>
      </c>
      <c r="E230" s="26">
        <v>0</v>
      </c>
      <c r="F230" s="45">
        <f t="shared" si="5"/>
        <v>12439000</v>
      </c>
    </row>
    <row r="231" spans="1:6" ht="9.75">
      <c r="A231" s="102" t="s">
        <v>476</v>
      </c>
      <c r="B231" s="9" t="s">
        <v>111</v>
      </c>
      <c r="C231" s="89" t="s">
        <v>669</v>
      </c>
      <c r="D231" s="39">
        <v>211000</v>
      </c>
      <c r="E231" s="39">
        <v>96912</v>
      </c>
      <c r="F231" s="45">
        <f t="shared" si="5"/>
        <v>114088</v>
      </c>
    </row>
    <row r="232" spans="1:6" ht="12">
      <c r="A232" s="104" t="s">
        <v>246</v>
      </c>
      <c r="B232" s="9" t="s">
        <v>111</v>
      </c>
      <c r="C232" s="88" t="s">
        <v>247</v>
      </c>
      <c r="D232" s="39">
        <v>5142832200</v>
      </c>
      <c r="E232" s="39">
        <v>1606167548</v>
      </c>
      <c r="F232" s="45">
        <f t="shared" si="5"/>
        <v>3536664652</v>
      </c>
    </row>
    <row r="233" spans="1:6" ht="11.25">
      <c r="A233" s="101" t="s">
        <v>445</v>
      </c>
      <c r="B233" s="9" t="s">
        <v>111</v>
      </c>
      <c r="C233" s="89" t="s">
        <v>670</v>
      </c>
      <c r="D233" s="39">
        <v>5116927288</v>
      </c>
      <c r="E233" s="39">
        <v>1603029075.8</v>
      </c>
      <c r="F233" s="45">
        <f t="shared" si="5"/>
        <v>3513898212.2</v>
      </c>
    </row>
    <row r="234" spans="1:6" ht="9.75">
      <c r="A234" s="102" t="s">
        <v>447</v>
      </c>
      <c r="B234" s="9" t="s">
        <v>111</v>
      </c>
      <c r="C234" s="89" t="s">
        <v>671</v>
      </c>
      <c r="D234" s="39">
        <v>314143700</v>
      </c>
      <c r="E234" s="39">
        <v>86566848.13</v>
      </c>
      <c r="F234" s="45">
        <f t="shared" si="5"/>
        <v>227576851.87</v>
      </c>
    </row>
    <row r="235" spans="1:6" ht="9.75">
      <c r="A235" s="102" t="s">
        <v>449</v>
      </c>
      <c r="B235" s="9" t="s">
        <v>111</v>
      </c>
      <c r="C235" s="89" t="s">
        <v>672</v>
      </c>
      <c r="D235" s="39">
        <v>197342600</v>
      </c>
      <c r="E235" s="39">
        <v>58908270.62</v>
      </c>
      <c r="F235" s="45">
        <f t="shared" si="5"/>
        <v>138434329.38</v>
      </c>
    </row>
    <row r="236" spans="1:6" ht="9.75">
      <c r="A236" s="102" t="s">
        <v>451</v>
      </c>
      <c r="B236" s="9" t="s">
        <v>111</v>
      </c>
      <c r="C236" s="89" t="s">
        <v>673</v>
      </c>
      <c r="D236" s="39">
        <v>43959000</v>
      </c>
      <c r="E236" s="39">
        <v>7819677.61</v>
      </c>
      <c r="F236" s="45">
        <f t="shared" si="5"/>
        <v>36139322.39</v>
      </c>
    </row>
    <row r="237" spans="1:6" ht="9.75">
      <c r="A237" s="102" t="s">
        <v>453</v>
      </c>
      <c r="B237" s="9" t="s">
        <v>111</v>
      </c>
      <c r="C237" s="89" t="s">
        <v>674</v>
      </c>
      <c r="D237" s="39">
        <v>72842100</v>
      </c>
      <c r="E237" s="39">
        <v>19838899.9</v>
      </c>
      <c r="F237" s="45">
        <f t="shared" si="5"/>
        <v>53003200.1</v>
      </c>
    </row>
    <row r="238" spans="1:6" ht="9.75">
      <c r="A238" s="102" t="s">
        <v>455</v>
      </c>
      <c r="B238" s="9" t="s">
        <v>111</v>
      </c>
      <c r="C238" s="89" t="s">
        <v>675</v>
      </c>
      <c r="D238" s="39">
        <v>50878000</v>
      </c>
      <c r="E238" s="39">
        <v>8983569.02</v>
      </c>
      <c r="F238" s="45">
        <f t="shared" si="5"/>
        <v>41894430.980000004</v>
      </c>
    </row>
    <row r="239" spans="1:6" ht="9.75">
      <c r="A239" s="102" t="s">
        <v>457</v>
      </c>
      <c r="B239" s="9" t="s">
        <v>111</v>
      </c>
      <c r="C239" s="89" t="s">
        <v>676</v>
      </c>
      <c r="D239" s="39">
        <v>2280000</v>
      </c>
      <c r="E239" s="39">
        <v>406953.98</v>
      </c>
      <c r="F239" s="45">
        <f t="shared" si="5"/>
        <v>1873046.02</v>
      </c>
    </row>
    <row r="240" spans="1:6" ht="9.75">
      <c r="A240" s="102" t="s">
        <v>459</v>
      </c>
      <c r="B240" s="9" t="s">
        <v>111</v>
      </c>
      <c r="C240" s="89" t="s">
        <v>677</v>
      </c>
      <c r="D240" s="39">
        <v>1071000</v>
      </c>
      <c r="E240" s="39">
        <v>131923</v>
      </c>
      <c r="F240" s="45">
        <f t="shared" si="5"/>
        <v>939077</v>
      </c>
    </row>
    <row r="241" spans="1:6" ht="9.75">
      <c r="A241" s="102" t="s">
        <v>461</v>
      </c>
      <c r="B241" s="9" t="s">
        <v>111</v>
      </c>
      <c r="C241" s="89" t="s">
        <v>678</v>
      </c>
      <c r="D241" s="39">
        <v>6754000</v>
      </c>
      <c r="E241" s="39">
        <v>2136918.3</v>
      </c>
      <c r="F241" s="45">
        <f t="shared" si="5"/>
        <v>4617081.7</v>
      </c>
    </row>
    <row r="242" spans="1:6" ht="9.75">
      <c r="A242" s="102" t="s">
        <v>465</v>
      </c>
      <c r="B242" s="9" t="s">
        <v>111</v>
      </c>
      <c r="C242" s="89" t="s">
        <v>679</v>
      </c>
      <c r="D242" s="39">
        <v>6893000</v>
      </c>
      <c r="E242" s="39">
        <v>1158310.53</v>
      </c>
      <c r="F242" s="45">
        <f t="shared" si="5"/>
        <v>5734689.47</v>
      </c>
    </row>
    <row r="243" spans="1:6" ht="9.75">
      <c r="A243" s="102" t="s">
        <v>467</v>
      </c>
      <c r="B243" s="9" t="s">
        <v>111</v>
      </c>
      <c r="C243" s="89" t="s">
        <v>680</v>
      </c>
      <c r="D243" s="39">
        <v>33880000</v>
      </c>
      <c r="E243" s="39">
        <v>5149463.21</v>
      </c>
      <c r="F243" s="45">
        <f t="shared" si="5"/>
        <v>28730536.79</v>
      </c>
    </row>
    <row r="244" spans="1:6" ht="9.75">
      <c r="A244" s="102" t="s">
        <v>469</v>
      </c>
      <c r="B244" s="9" t="s">
        <v>111</v>
      </c>
      <c r="C244" s="89" t="s">
        <v>681</v>
      </c>
      <c r="D244" s="39">
        <v>4707784710.9</v>
      </c>
      <c r="E244" s="39">
        <v>1505963039.27</v>
      </c>
      <c r="F244" s="45">
        <f t="shared" si="5"/>
        <v>3201821671.6299996</v>
      </c>
    </row>
    <row r="245" spans="1:6" ht="9.75">
      <c r="A245" s="102" t="s">
        <v>470</v>
      </c>
      <c r="B245" s="9" t="s">
        <v>111</v>
      </c>
      <c r="C245" s="89" t="s">
        <v>682</v>
      </c>
      <c r="D245" s="39">
        <v>4371252710.9</v>
      </c>
      <c r="E245" s="39">
        <v>1438151879.18</v>
      </c>
      <c r="F245" s="45">
        <f t="shared" si="5"/>
        <v>2933100831.7199993</v>
      </c>
    </row>
    <row r="246" spans="1:6" ht="20.25">
      <c r="A246" s="102" t="s">
        <v>543</v>
      </c>
      <c r="B246" s="9" t="s">
        <v>111</v>
      </c>
      <c r="C246" s="89" t="s">
        <v>683</v>
      </c>
      <c r="D246" s="39">
        <v>336532000</v>
      </c>
      <c r="E246" s="39">
        <v>67811160.09</v>
      </c>
      <c r="F246" s="45">
        <f t="shared" si="5"/>
        <v>268720839.90999997</v>
      </c>
    </row>
    <row r="247" spans="1:6" ht="9.75">
      <c r="A247" s="102" t="s">
        <v>471</v>
      </c>
      <c r="B247" s="28" t="s">
        <v>111</v>
      </c>
      <c r="C247" s="89" t="s">
        <v>684</v>
      </c>
      <c r="D247" s="39">
        <v>283200</v>
      </c>
      <c r="E247" s="26">
        <v>0</v>
      </c>
      <c r="F247" s="45">
        <f t="shared" si="5"/>
        <v>283200</v>
      </c>
    </row>
    <row r="248" spans="1:6" ht="9.75">
      <c r="A248" s="103" t="s">
        <v>473</v>
      </c>
      <c r="B248" s="9" t="s">
        <v>111</v>
      </c>
      <c r="C248" s="89" t="s">
        <v>685</v>
      </c>
      <c r="D248" s="39">
        <v>283200</v>
      </c>
      <c r="E248" s="26">
        <v>0</v>
      </c>
      <c r="F248" s="45">
        <f t="shared" si="5"/>
        <v>283200</v>
      </c>
    </row>
    <row r="249" spans="1:6" ht="9.75">
      <c r="A249" s="102" t="s">
        <v>686</v>
      </c>
      <c r="B249" s="28" t="s">
        <v>111</v>
      </c>
      <c r="C249" s="89" t="s">
        <v>687</v>
      </c>
      <c r="D249" s="39">
        <v>559000</v>
      </c>
      <c r="E249" s="39">
        <v>20923.99</v>
      </c>
      <c r="F249" s="45">
        <f t="shared" si="5"/>
        <v>538076.01</v>
      </c>
    </row>
    <row r="250" spans="1:6" ht="9.75">
      <c r="A250" s="102" t="s">
        <v>688</v>
      </c>
      <c r="B250" s="28" t="s">
        <v>111</v>
      </c>
      <c r="C250" s="89" t="s">
        <v>689</v>
      </c>
      <c r="D250" s="39">
        <v>559000</v>
      </c>
      <c r="E250" s="39">
        <v>20923.99</v>
      </c>
      <c r="F250" s="45">
        <f t="shared" si="5"/>
        <v>538076.01</v>
      </c>
    </row>
    <row r="251" spans="1:6" ht="9.75">
      <c r="A251" s="102" t="s">
        <v>476</v>
      </c>
      <c r="B251" s="28" t="s">
        <v>111</v>
      </c>
      <c r="C251" s="89" t="s">
        <v>690</v>
      </c>
      <c r="D251" s="39">
        <v>43278677.1</v>
      </c>
      <c r="E251" s="39">
        <v>1494695.39</v>
      </c>
      <c r="F251" s="45">
        <f t="shared" si="5"/>
        <v>41783981.71</v>
      </c>
    </row>
    <row r="252" spans="1:6" ht="9.75">
      <c r="A252" s="102" t="s">
        <v>478</v>
      </c>
      <c r="B252" s="9" t="s">
        <v>111</v>
      </c>
      <c r="C252" s="89" t="s">
        <v>691</v>
      </c>
      <c r="D252" s="39">
        <v>25904912</v>
      </c>
      <c r="E252" s="39">
        <v>3138472.2</v>
      </c>
      <c r="F252" s="45">
        <f t="shared" si="5"/>
        <v>22766439.8</v>
      </c>
    </row>
    <row r="253" spans="1:6" ht="9.75">
      <c r="A253" s="102" t="s">
        <v>480</v>
      </c>
      <c r="B253" s="9" t="s">
        <v>111</v>
      </c>
      <c r="C253" s="89" t="s">
        <v>692</v>
      </c>
      <c r="D253" s="39">
        <v>1407000</v>
      </c>
      <c r="E253" s="26">
        <v>0</v>
      </c>
      <c r="F253" s="45">
        <f t="shared" si="5"/>
        <v>1407000</v>
      </c>
    </row>
    <row r="254" spans="1:6" ht="9.75">
      <c r="A254" s="102" t="s">
        <v>482</v>
      </c>
      <c r="B254" s="9" t="s">
        <v>111</v>
      </c>
      <c r="C254" s="89" t="s">
        <v>693</v>
      </c>
      <c r="D254" s="39">
        <v>24497912</v>
      </c>
      <c r="E254" s="39">
        <v>3138472.2</v>
      </c>
      <c r="F254" s="45">
        <f t="shared" si="5"/>
        <v>21359439.8</v>
      </c>
    </row>
    <row r="255" spans="1:6" ht="12">
      <c r="A255" s="104" t="s">
        <v>248</v>
      </c>
      <c r="B255" s="90" t="s">
        <v>111</v>
      </c>
      <c r="C255" s="88" t="s">
        <v>249</v>
      </c>
      <c r="D255" s="39">
        <v>1452383689.1</v>
      </c>
      <c r="E255" s="39">
        <v>480609290</v>
      </c>
      <c r="F255" s="45">
        <f t="shared" si="5"/>
        <v>971774399.0999999</v>
      </c>
    </row>
    <row r="256" spans="1:6" ht="11.25">
      <c r="A256" s="101" t="s">
        <v>445</v>
      </c>
      <c r="B256" s="9" t="s">
        <v>111</v>
      </c>
      <c r="C256" s="89" t="s">
        <v>694</v>
      </c>
      <c r="D256" s="39">
        <v>1441740777.1</v>
      </c>
      <c r="E256" s="39">
        <v>479473300</v>
      </c>
      <c r="F256" s="45">
        <f t="shared" si="5"/>
        <v>962267477.0999999</v>
      </c>
    </row>
    <row r="257" spans="1:6" ht="9.75">
      <c r="A257" s="102" t="s">
        <v>469</v>
      </c>
      <c r="B257" s="9" t="s">
        <v>111</v>
      </c>
      <c r="C257" s="89" t="s">
        <v>695</v>
      </c>
      <c r="D257" s="39">
        <v>1406338300</v>
      </c>
      <c r="E257" s="39">
        <v>479473300</v>
      </c>
      <c r="F257" s="45">
        <f t="shared" si="5"/>
        <v>926865000</v>
      </c>
    </row>
    <row r="258" spans="1:6" ht="9.75">
      <c r="A258" s="102" t="s">
        <v>470</v>
      </c>
      <c r="B258" s="9" t="s">
        <v>111</v>
      </c>
      <c r="C258" s="89" t="s">
        <v>696</v>
      </c>
      <c r="D258" s="39">
        <v>1347578300</v>
      </c>
      <c r="E258" s="39">
        <v>471652700</v>
      </c>
      <c r="F258" s="45">
        <f t="shared" si="5"/>
        <v>875925600</v>
      </c>
    </row>
    <row r="259" spans="1:6" ht="20.25">
      <c r="A259" s="102" t="s">
        <v>543</v>
      </c>
      <c r="B259" s="9" t="s">
        <v>111</v>
      </c>
      <c r="C259" s="89" t="s">
        <v>697</v>
      </c>
      <c r="D259" s="39">
        <v>58760000</v>
      </c>
      <c r="E259" s="39">
        <v>7820600</v>
      </c>
      <c r="F259" s="45">
        <f t="shared" si="5"/>
        <v>50939400</v>
      </c>
    </row>
    <row r="260" spans="1:6" ht="9.75">
      <c r="A260" s="102" t="s">
        <v>471</v>
      </c>
      <c r="B260" s="28" t="s">
        <v>111</v>
      </c>
      <c r="C260" s="89" t="s">
        <v>698</v>
      </c>
      <c r="D260" s="39">
        <v>114800</v>
      </c>
      <c r="E260" s="26">
        <v>0</v>
      </c>
      <c r="F260" s="45">
        <f t="shared" si="5"/>
        <v>114800</v>
      </c>
    </row>
    <row r="261" spans="1:6" ht="9.75">
      <c r="A261" s="103" t="s">
        <v>473</v>
      </c>
      <c r="B261" s="9" t="s">
        <v>111</v>
      </c>
      <c r="C261" s="89" t="s">
        <v>699</v>
      </c>
      <c r="D261" s="39">
        <v>114800</v>
      </c>
      <c r="E261" s="26">
        <v>0</v>
      </c>
      <c r="F261" s="45">
        <f t="shared" si="5"/>
        <v>114800</v>
      </c>
    </row>
    <row r="262" spans="1:6" ht="9.75">
      <c r="A262" s="102" t="s">
        <v>476</v>
      </c>
      <c r="B262" s="9" t="s">
        <v>111</v>
      </c>
      <c r="C262" s="89" t="s">
        <v>700</v>
      </c>
      <c r="D262" s="39">
        <v>35287677.1</v>
      </c>
      <c r="E262" s="26">
        <v>0</v>
      </c>
      <c r="F262" s="45">
        <f t="shared" si="5"/>
        <v>35287677.1</v>
      </c>
    </row>
    <row r="263" spans="1:6" ht="9.75">
      <c r="A263" s="102" t="s">
        <v>478</v>
      </c>
      <c r="B263" s="9" t="s">
        <v>111</v>
      </c>
      <c r="C263" s="89" t="s">
        <v>701</v>
      </c>
      <c r="D263" s="39">
        <v>10642912</v>
      </c>
      <c r="E263" s="39">
        <v>1135990</v>
      </c>
      <c r="F263" s="45">
        <f t="shared" si="5"/>
        <v>9506922</v>
      </c>
    </row>
    <row r="264" spans="1:6" ht="9.75">
      <c r="A264" s="102" t="s">
        <v>482</v>
      </c>
      <c r="B264" s="9" t="s">
        <v>111</v>
      </c>
      <c r="C264" s="89" t="s">
        <v>702</v>
      </c>
      <c r="D264" s="39">
        <v>10642912</v>
      </c>
      <c r="E264" s="39">
        <v>1135990</v>
      </c>
      <c r="F264" s="45">
        <f t="shared" si="5"/>
        <v>9506922</v>
      </c>
    </row>
    <row r="265" spans="1:6" ht="12">
      <c r="A265" s="104" t="s">
        <v>250</v>
      </c>
      <c r="B265" s="90" t="s">
        <v>111</v>
      </c>
      <c r="C265" s="88" t="s">
        <v>251</v>
      </c>
      <c r="D265" s="39">
        <v>3341504510.9</v>
      </c>
      <c r="E265" s="39">
        <v>1034069272.37</v>
      </c>
      <c r="F265" s="45">
        <f t="shared" si="5"/>
        <v>2307435238.53</v>
      </c>
    </row>
    <row r="266" spans="1:6" ht="11.25">
      <c r="A266" s="101" t="s">
        <v>445</v>
      </c>
      <c r="B266" s="9" t="s">
        <v>111</v>
      </c>
      <c r="C266" s="89" t="s">
        <v>703</v>
      </c>
      <c r="D266" s="39">
        <v>3331462510.9</v>
      </c>
      <c r="E266" s="39">
        <v>1032638118.57</v>
      </c>
      <c r="F266" s="45">
        <f t="shared" si="5"/>
        <v>2298824392.33</v>
      </c>
    </row>
    <row r="267" spans="1:6" ht="9.75">
      <c r="A267" s="102" t="s">
        <v>447</v>
      </c>
      <c r="B267" s="9" t="s">
        <v>111</v>
      </c>
      <c r="C267" s="89" t="s">
        <v>704</v>
      </c>
      <c r="D267" s="39">
        <v>95869700</v>
      </c>
      <c r="E267" s="39">
        <v>23462668.78</v>
      </c>
      <c r="F267" s="45">
        <f t="shared" si="5"/>
        <v>72407031.22</v>
      </c>
    </row>
    <row r="268" spans="1:6" ht="9.75">
      <c r="A268" s="102" t="s">
        <v>449</v>
      </c>
      <c r="B268" s="28" t="s">
        <v>111</v>
      </c>
      <c r="C268" s="89" t="s">
        <v>705</v>
      </c>
      <c r="D268" s="39">
        <v>73540000</v>
      </c>
      <c r="E268" s="39">
        <v>18105068.35</v>
      </c>
      <c r="F268" s="45">
        <f t="shared" si="5"/>
        <v>55434931.65</v>
      </c>
    </row>
    <row r="269" spans="1:6" ht="9.75">
      <c r="A269" s="102" t="s">
        <v>451</v>
      </c>
      <c r="B269" s="28" t="s">
        <v>111</v>
      </c>
      <c r="C269" s="89" t="s">
        <v>706</v>
      </c>
      <c r="D269" s="39">
        <v>118000</v>
      </c>
      <c r="E269" s="39">
        <v>600</v>
      </c>
      <c r="F269" s="45">
        <f t="shared" si="5"/>
        <v>117400</v>
      </c>
    </row>
    <row r="270" spans="1:6" ht="9.75">
      <c r="A270" s="102" t="s">
        <v>453</v>
      </c>
      <c r="B270" s="28" t="s">
        <v>111</v>
      </c>
      <c r="C270" s="89" t="s">
        <v>707</v>
      </c>
      <c r="D270" s="39">
        <v>22211700</v>
      </c>
      <c r="E270" s="39">
        <v>5357000.43</v>
      </c>
      <c r="F270" s="45">
        <f t="shared" si="5"/>
        <v>16854699.57</v>
      </c>
    </row>
    <row r="271" spans="1:6" ht="9.75">
      <c r="A271" s="102" t="s">
        <v>455</v>
      </c>
      <c r="B271" s="9" t="s">
        <v>111</v>
      </c>
      <c r="C271" s="89" t="s">
        <v>708</v>
      </c>
      <c r="D271" s="39">
        <v>15903000</v>
      </c>
      <c r="E271" s="39">
        <v>4431730.72</v>
      </c>
      <c r="F271" s="45">
        <f t="shared" si="5"/>
        <v>11471269.280000001</v>
      </c>
    </row>
    <row r="272" spans="1:6" ht="9.75">
      <c r="A272" s="102" t="s">
        <v>457</v>
      </c>
      <c r="B272" s="9" t="s">
        <v>111</v>
      </c>
      <c r="C272" s="89" t="s">
        <v>709</v>
      </c>
      <c r="D272" s="39">
        <v>327000</v>
      </c>
      <c r="E272" s="39">
        <v>55081.54</v>
      </c>
      <c r="F272" s="45">
        <f t="shared" si="5"/>
        <v>271918.46</v>
      </c>
    </row>
    <row r="273" spans="1:6" ht="9.75">
      <c r="A273" s="102" t="s">
        <v>459</v>
      </c>
      <c r="B273" s="9" t="s">
        <v>111</v>
      </c>
      <c r="C273" s="89" t="s">
        <v>710</v>
      </c>
      <c r="D273" s="39">
        <v>505000</v>
      </c>
      <c r="E273" s="39">
        <v>81049.5</v>
      </c>
      <c r="F273" s="45">
        <f t="shared" si="5"/>
        <v>423950.5</v>
      </c>
    </row>
    <row r="274" spans="1:6" ht="9.75">
      <c r="A274" s="102" t="s">
        <v>461</v>
      </c>
      <c r="B274" s="9" t="s">
        <v>111</v>
      </c>
      <c r="C274" s="89" t="s">
        <v>711</v>
      </c>
      <c r="D274" s="39">
        <v>4066000</v>
      </c>
      <c r="E274" s="39">
        <v>1168002.25</v>
      </c>
      <c r="F274" s="45">
        <f aca="true" t="shared" si="6" ref="F274:F332">D274-E274</f>
        <v>2897997.75</v>
      </c>
    </row>
    <row r="275" spans="1:6" ht="9.75">
      <c r="A275" s="102" t="s">
        <v>465</v>
      </c>
      <c r="B275" s="9" t="s">
        <v>111</v>
      </c>
      <c r="C275" s="89" t="s">
        <v>712</v>
      </c>
      <c r="D275" s="39">
        <v>3696000</v>
      </c>
      <c r="E275" s="39">
        <v>759337.72</v>
      </c>
      <c r="F275" s="45">
        <f t="shared" si="6"/>
        <v>2936662.2800000003</v>
      </c>
    </row>
    <row r="276" spans="1:6" ht="9.75">
      <c r="A276" s="102" t="s">
        <v>467</v>
      </c>
      <c r="B276" s="9" t="s">
        <v>111</v>
      </c>
      <c r="C276" s="89" t="s">
        <v>713</v>
      </c>
      <c r="D276" s="39">
        <v>7309000</v>
      </c>
      <c r="E276" s="39">
        <v>2368259.71</v>
      </c>
      <c r="F276" s="45">
        <f t="shared" si="6"/>
        <v>4940740.29</v>
      </c>
    </row>
    <row r="277" spans="1:6" ht="9.75">
      <c r="A277" s="102" t="s">
        <v>469</v>
      </c>
      <c r="B277" s="9" t="s">
        <v>111</v>
      </c>
      <c r="C277" s="89" t="s">
        <v>714</v>
      </c>
      <c r="D277" s="39">
        <v>3216227410.9</v>
      </c>
      <c r="E277" s="39">
        <v>1003576457.63</v>
      </c>
      <c r="F277" s="45">
        <f t="shared" si="6"/>
        <v>2212650953.27</v>
      </c>
    </row>
    <row r="278" spans="1:6" ht="9.75">
      <c r="A278" s="102" t="s">
        <v>470</v>
      </c>
      <c r="B278" s="9" t="s">
        <v>111</v>
      </c>
      <c r="C278" s="89" t="s">
        <v>715</v>
      </c>
      <c r="D278" s="39">
        <v>2942055410.9</v>
      </c>
      <c r="E278" s="39">
        <v>944396300</v>
      </c>
      <c r="F278" s="45">
        <f t="shared" si="6"/>
        <v>1997659110.9</v>
      </c>
    </row>
    <row r="279" spans="1:6" ht="20.25">
      <c r="A279" s="102" t="s">
        <v>543</v>
      </c>
      <c r="B279" s="9" t="s">
        <v>111</v>
      </c>
      <c r="C279" s="89" t="s">
        <v>716</v>
      </c>
      <c r="D279" s="39">
        <v>274172000</v>
      </c>
      <c r="E279" s="39">
        <v>59180157.63</v>
      </c>
      <c r="F279" s="45">
        <f t="shared" si="6"/>
        <v>214991842.37</v>
      </c>
    </row>
    <row r="280" spans="1:6" ht="9.75">
      <c r="A280" s="102" t="s">
        <v>471</v>
      </c>
      <c r="B280" s="28" t="s">
        <v>111</v>
      </c>
      <c r="C280" s="89" t="s">
        <v>717</v>
      </c>
      <c r="D280" s="39">
        <v>168400</v>
      </c>
      <c r="E280" s="26">
        <v>0</v>
      </c>
      <c r="F280" s="45">
        <f t="shared" si="6"/>
        <v>168400</v>
      </c>
    </row>
    <row r="281" spans="1:6" ht="9.75">
      <c r="A281" s="103" t="s">
        <v>473</v>
      </c>
      <c r="B281" s="9" t="s">
        <v>111</v>
      </c>
      <c r="C281" s="89" t="s">
        <v>718</v>
      </c>
      <c r="D281" s="39">
        <v>168400</v>
      </c>
      <c r="E281" s="26">
        <v>0</v>
      </c>
      <c r="F281" s="45">
        <f t="shared" si="6"/>
        <v>168400</v>
      </c>
    </row>
    <row r="282" spans="1:6" ht="9.75">
      <c r="A282" s="102" t="s">
        <v>686</v>
      </c>
      <c r="B282" s="9" t="s">
        <v>111</v>
      </c>
      <c r="C282" s="89" t="s">
        <v>719</v>
      </c>
      <c r="D282" s="39">
        <v>559000</v>
      </c>
      <c r="E282" s="39">
        <v>20923.99</v>
      </c>
      <c r="F282" s="45">
        <f t="shared" si="6"/>
        <v>538076.01</v>
      </c>
    </row>
    <row r="283" spans="1:6" ht="9.75">
      <c r="A283" s="102" t="s">
        <v>688</v>
      </c>
      <c r="B283" s="9" t="s">
        <v>111</v>
      </c>
      <c r="C283" s="89" t="s">
        <v>720</v>
      </c>
      <c r="D283" s="39">
        <v>559000</v>
      </c>
      <c r="E283" s="39">
        <v>20923.99</v>
      </c>
      <c r="F283" s="45">
        <f t="shared" si="6"/>
        <v>538076.01</v>
      </c>
    </row>
    <row r="284" spans="1:6" ht="9.75">
      <c r="A284" s="102" t="s">
        <v>476</v>
      </c>
      <c r="B284" s="9" t="s">
        <v>111</v>
      </c>
      <c r="C284" s="89" t="s">
        <v>721</v>
      </c>
      <c r="D284" s="39">
        <v>2735000</v>
      </c>
      <c r="E284" s="39">
        <v>1146337.45</v>
      </c>
      <c r="F284" s="45">
        <f t="shared" si="6"/>
        <v>1588662.55</v>
      </c>
    </row>
    <row r="285" spans="1:6" ht="9.75">
      <c r="A285" s="102" t="s">
        <v>478</v>
      </c>
      <c r="B285" s="9" t="s">
        <v>111</v>
      </c>
      <c r="C285" s="89" t="s">
        <v>722</v>
      </c>
      <c r="D285" s="39">
        <v>10042000</v>
      </c>
      <c r="E285" s="39">
        <v>1431153.8</v>
      </c>
      <c r="F285" s="45">
        <f t="shared" si="6"/>
        <v>8610846.2</v>
      </c>
    </row>
    <row r="286" spans="1:6" ht="9.75">
      <c r="A286" s="102" t="s">
        <v>480</v>
      </c>
      <c r="B286" s="9" t="s">
        <v>111</v>
      </c>
      <c r="C286" s="89" t="s">
        <v>723</v>
      </c>
      <c r="D286" s="39">
        <v>347000</v>
      </c>
      <c r="E286" s="26">
        <v>0</v>
      </c>
      <c r="F286" s="45">
        <f t="shared" si="6"/>
        <v>347000</v>
      </c>
    </row>
    <row r="287" spans="1:6" ht="9.75">
      <c r="A287" s="102" t="s">
        <v>482</v>
      </c>
      <c r="B287" s="9" t="s">
        <v>111</v>
      </c>
      <c r="C287" s="89" t="s">
        <v>724</v>
      </c>
      <c r="D287" s="39">
        <v>9695000</v>
      </c>
      <c r="E287" s="39">
        <v>1431153.8</v>
      </c>
      <c r="F287" s="45">
        <f t="shared" si="6"/>
        <v>8263846.2</v>
      </c>
    </row>
    <row r="288" spans="1:6" ht="12">
      <c r="A288" s="104" t="s">
        <v>252</v>
      </c>
      <c r="B288" s="9" t="s">
        <v>111</v>
      </c>
      <c r="C288" s="88" t="s">
        <v>253</v>
      </c>
      <c r="D288" s="39">
        <v>23325000</v>
      </c>
      <c r="E288" s="39">
        <v>8427879.18</v>
      </c>
      <c r="F288" s="45">
        <f t="shared" si="6"/>
        <v>14897120.82</v>
      </c>
    </row>
    <row r="289" spans="1:6" ht="11.25">
      <c r="A289" s="101" t="s">
        <v>445</v>
      </c>
      <c r="B289" s="9" t="s">
        <v>111</v>
      </c>
      <c r="C289" s="89" t="s">
        <v>725</v>
      </c>
      <c r="D289" s="39">
        <v>23325000</v>
      </c>
      <c r="E289" s="39">
        <v>8427879.18</v>
      </c>
      <c r="F289" s="45">
        <f t="shared" si="6"/>
        <v>14897120.82</v>
      </c>
    </row>
    <row r="290" spans="1:6" ht="9.75">
      <c r="A290" s="102" t="s">
        <v>469</v>
      </c>
      <c r="B290" s="9" t="s">
        <v>111</v>
      </c>
      <c r="C290" s="89" t="s">
        <v>726</v>
      </c>
      <c r="D290" s="39">
        <v>19419000</v>
      </c>
      <c r="E290" s="39">
        <v>8427879.18</v>
      </c>
      <c r="F290" s="45">
        <f t="shared" si="6"/>
        <v>10991120.82</v>
      </c>
    </row>
    <row r="291" spans="1:6" ht="9.75">
      <c r="A291" s="102" t="s">
        <v>470</v>
      </c>
      <c r="B291" s="9" t="s">
        <v>111</v>
      </c>
      <c r="C291" s="89" t="s">
        <v>727</v>
      </c>
      <c r="D291" s="39">
        <v>19419000</v>
      </c>
      <c r="E291" s="39">
        <v>8427879.18</v>
      </c>
      <c r="F291" s="45">
        <f t="shared" si="6"/>
        <v>10991120.82</v>
      </c>
    </row>
    <row r="292" spans="1:6" ht="9.75">
      <c r="A292" s="102" t="s">
        <v>476</v>
      </c>
      <c r="B292" s="9" t="s">
        <v>111</v>
      </c>
      <c r="C292" s="89" t="s">
        <v>728</v>
      </c>
      <c r="D292" s="39">
        <v>3906000</v>
      </c>
      <c r="E292" s="26">
        <v>0</v>
      </c>
      <c r="F292" s="45">
        <f t="shared" si="6"/>
        <v>3906000</v>
      </c>
    </row>
    <row r="293" spans="1:6" ht="12">
      <c r="A293" s="104" t="s">
        <v>254</v>
      </c>
      <c r="B293" s="9" t="s">
        <v>111</v>
      </c>
      <c r="C293" s="88" t="s">
        <v>255</v>
      </c>
      <c r="D293" s="39">
        <v>3600000</v>
      </c>
      <c r="E293" s="39">
        <v>810402.46</v>
      </c>
      <c r="F293" s="45">
        <f t="shared" si="6"/>
        <v>2789597.54</v>
      </c>
    </row>
    <row r="294" spans="1:6" ht="11.25">
      <c r="A294" s="101" t="s">
        <v>445</v>
      </c>
      <c r="B294" s="9" t="s">
        <v>111</v>
      </c>
      <c r="C294" s="89" t="s">
        <v>729</v>
      </c>
      <c r="D294" s="39">
        <v>3600000</v>
      </c>
      <c r="E294" s="39">
        <v>810402.46</v>
      </c>
      <c r="F294" s="45">
        <f t="shared" si="6"/>
        <v>2789597.54</v>
      </c>
    </row>
    <row r="295" spans="1:6" ht="9.75">
      <c r="A295" s="102" t="s">
        <v>469</v>
      </c>
      <c r="B295" s="9" t="s">
        <v>111</v>
      </c>
      <c r="C295" s="89" t="s">
        <v>730</v>
      </c>
      <c r="D295" s="39">
        <v>3600000</v>
      </c>
      <c r="E295" s="39">
        <v>810402.46</v>
      </c>
      <c r="F295" s="45">
        <f t="shared" si="6"/>
        <v>2789597.54</v>
      </c>
    </row>
    <row r="296" spans="1:6" ht="20.25">
      <c r="A296" s="102" t="s">
        <v>543</v>
      </c>
      <c r="B296" s="9" t="s">
        <v>111</v>
      </c>
      <c r="C296" s="89" t="s">
        <v>731</v>
      </c>
      <c r="D296" s="39">
        <v>3600000</v>
      </c>
      <c r="E296" s="39">
        <v>810402.46</v>
      </c>
      <c r="F296" s="45">
        <f t="shared" si="6"/>
        <v>2789597.54</v>
      </c>
    </row>
    <row r="297" spans="1:6" ht="12">
      <c r="A297" s="104" t="s">
        <v>256</v>
      </c>
      <c r="B297" s="9" t="s">
        <v>111</v>
      </c>
      <c r="C297" s="88" t="s">
        <v>257</v>
      </c>
      <c r="D297" s="39">
        <v>44314000</v>
      </c>
      <c r="E297" s="39">
        <v>916443.63</v>
      </c>
      <c r="F297" s="45">
        <f t="shared" si="6"/>
        <v>43397556.37</v>
      </c>
    </row>
    <row r="298" spans="1:6" ht="11.25">
      <c r="A298" s="101" t="s">
        <v>445</v>
      </c>
      <c r="B298" s="9" t="s">
        <v>111</v>
      </c>
      <c r="C298" s="89" t="s">
        <v>732</v>
      </c>
      <c r="D298" s="39">
        <v>44314000</v>
      </c>
      <c r="E298" s="39">
        <v>916443.63</v>
      </c>
      <c r="F298" s="45">
        <f t="shared" si="6"/>
        <v>43397556.37</v>
      </c>
    </row>
    <row r="299" spans="1:6" ht="9.75">
      <c r="A299" s="102" t="s">
        <v>455</v>
      </c>
      <c r="B299" s="9" t="s">
        <v>111</v>
      </c>
      <c r="C299" s="89" t="s">
        <v>733</v>
      </c>
      <c r="D299" s="39">
        <v>19234000</v>
      </c>
      <c r="E299" s="39">
        <v>906443.63</v>
      </c>
      <c r="F299" s="45">
        <f t="shared" si="6"/>
        <v>18327556.37</v>
      </c>
    </row>
    <row r="300" spans="1:6" ht="9.75">
      <c r="A300" s="102" t="s">
        <v>459</v>
      </c>
      <c r="B300" s="9" t="s">
        <v>111</v>
      </c>
      <c r="C300" s="89" t="s">
        <v>734</v>
      </c>
      <c r="D300" s="39">
        <v>470000</v>
      </c>
      <c r="E300" s="39">
        <v>33300</v>
      </c>
      <c r="F300" s="45">
        <f t="shared" si="6"/>
        <v>436700</v>
      </c>
    </row>
    <row r="301" spans="1:6" ht="9.75">
      <c r="A301" s="102" t="s">
        <v>467</v>
      </c>
      <c r="B301" s="28" t="s">
        <v>111</v>
      </c>
      <c r="C301" s="89" t="s">
        <v>735</v>
      </c>
      <c r="D301" s="39">
        <v>18764000</v>
      </c>
      <c r="E301" s="39">
        <v>873143.63</v>
      </c>
      <c r="F301" s="45">
        <f t="shared" si="6"/>
        <v>17890856.37</v>
      </c>
    </row>
    <row r="302" spans="1:6" ht="9.75">
      <c r="A302" s="102" t="s">
        <v>469</v>
      </c>
      <c r="B302" s="28" t="s">
        <v>111</v>
      </c>
      <c r="C302" s="89" t="s">
        <v>736</v>
      </c>
      <c r="D302" s="39">
        <v>25000000</v>
      </c>
      <c r="E302" s="26">
        <v>0</v>
      </c>
      <c r="F302" s="45">
        <f t="shared" si="6"/>
        <v>25000000</v>
      </c>
    </row>
    <row r="303" spans="1:6" ht="9.75">
      <c r="A303" s="102" t="s">
        <v>470</v>
      </c>
      <c r="B303" s="9" t="s">
        <v>111</v>
      </c>
      <c r="C303" s="89" t="s">
        <v>737</v>
      </c>
      <c r="D303" s="39">
        <v>25000000</v>
      </c>
      <c r="E303" s="26">
        <v>0</v>
      </c>
      <c r="F303" s="45">
        <f t="shared" si="6"/>
        <v>25000000</v>
      </c>
    </row>
    <row r="304" spans="1:6" ht="9.75">
      <c r="A304" s="102" t="s">
        <v>476</v>
      </c>
      <c r="B304" s="9" t="s">
        <v>111</v>
      </c>
      <c r="C304" s="89" t="s">
        <v>738</v>
      </c>
      <c r="D304" s="39">
        <v>80000</v>
      </c>
      <c r="E304" s="39">
        <v>10000</v>
      </c>
      <c r="F304" s="45">
        <f t="shared" si="6"/>
        <v>70000</v>
      </c>
    </row>
    <row r="305" spans="1:6" ht="12">
      <c r="A305" s="104" t="s">
        <v>57</v>
      </c>
      <c r="B305" s="9" t="s">
        <v>111</v>
      </c>
      <c r="C305" s="88" t="s">
        <v>58</v>
      </c>
      <c r="D305" s="39">
        <v>277705000</v>
      </c>
      <c r="E305" s="39">
        <v>81334260.36</v>
      </c>
      <c r="F305" s="45">
        <f t="shared" si="6"/>
        <v>196370739.64</v>
      </c>
    </row>
    <row r="306" spans="1:6" ht="11.25">
      <c r="A306" s="101" t="s">
        <v>445</v>
      </c>
      <c r="B306" s="9" t="s">
        <v>111</v>
      </c>
      <c r="C306" s="89" t="s">
        <v>739</v>
      </c>
      <c r="D306" s="39">
        <v>272485000</v>
      </c>
      <c r="E306" s="39">
        <v>80762931.96</v>
      </c>
      <c r="F306" s="45">
        <f t="shared" si="6"/>
        <v>191722068.04000002</v>
      </c>
    </row>
    <row r="307" spans="1:6" ht="9.75">
      <c r="A307" s="102" t="s">
        <v>447</v>
      </c>
      <c r="B307" s="9" t="s">
        <v>111</v>
      </c>
      <c r="C307" s="89" t="s">
        <v>740</v>
      </c>
      <c r="D307" s="39">
        <v>218274000</v>
      </c>
      <c r="E307" s="39">
        <v>63104179.35</v>
      </c>
      <c r="F307" s="45">
        <f t="shared" si="6"/>
        <v>155169820.65</v>
      </c>
    </row>
    <row r="308" spans="1:6" ht="9.75">
      <c r="A308" s="102" t="s">
        <v>449</v>
      </c>
      <c r="B308" s="9" t="s">
        <v>111</v>
      </c>
      <c r="C308" s="89" t="s">
        <v>741</v>
      </c>
      <c r="D308" s="39">
        <v>123802600</v>
      </c>
      <c r="E308" s="39">
        <v>40803202.27</v>
      </c>
      <c r="F308" s="45">
        <f t="shared" si="6"/>
        <v>82999397.72999999</v>
      </c>
    </row>
    <row r="309" spans="1:6" ht="9.75">
      <c r="A309" s="102" t="s">
        <v>451</v>
      </c>
      <c r="B309" s="9" t="s">
        <v>111</v>
      </c>
      <c r="C309" s="89" t="s">
        <v>742</v>
      </c>
      <c r="D309" s="39">
        <v>43841000</v>
      </c>
      <c r="E309" s="39">
        <v>7819077.61</v>
      </c>
      <c r="F309" s="45">
        <f t="shared" si="6"/>
        <v>36021922.39</v>
      </c>
    </row>
    <row r="310" spans="1:6" ht="9.75">
      <c r="A310" s="102" t="s">
        <v>453</v>
      </c>
      <c r="B310" s="9" t="s">
        <v>111</v>
      </c>
      <c r="C310" s="89" t="s">
        <v>743</v>
      </c>
      <c r="D310" s="39">
        <v>50630400</v>
      </c>
      <c r="E310" s="39">
        <v>14481899.47</v>
      </c>
      <c r="F310" s="45">
        <f t="shared" si="6"/>
        <v>36148500.53</v>
      </c>
    </row>
    <row r="311" spans="1:6" ht="9.75">
      <c r="A311" s="102" t="s">
        <v>455</v>
      </c>
      <c r="B311" s="9" t="s">
        <v>111</v>
      </c>
      <c r="C311" s="89" t="s">
        <v>744</v>
      </c>
      <c r="D311" s="39">
        <v>15741000</v>
      </c>
      <c r="E311" s="39">
        <v>3645394.67</v>
      </c>
      <c r="F311" s="45">
        <f t="shared" si="6"/>
        <v>12095605.33</v>
      </c>
    </row>
    <row r="312" spans="1:6" ht="9.75">
      <c r="A312" s="102" t="s">
        <v>457</v>
      </c>
      <c r="B312" s="9" t="s">
        <v>111</v>
      </c>
      <c r="C312" s="89" t="s">
        <v>745</v>
      </c>
      <c r="D312" s="39">
        <v>1953000</v>
      </c>
      <c r="E312" s="39">
        <v>351872.44</v>
      </c>
      <c r="F312" s="45">
        <f t="shared" si="6"/>
        <v>1601127.56</v>
      </c>
    </row>
    <row r="313" spans="1:6" ht="9.75">
      <c r="A313" s="102" t="s">
        <v>459</v>
      </c>
      <c r="B313" s="9" t="s">
        <v>111</v>
      </c>
      <c r="C313" s="89" t="s">
        <v>746</v>
      </c>
      <c r="D313" s="39">
        <v>96000</v>
      </c>
      <c r="E313" s="39">
        <v>17573.5</v>
      </c>
      <c r="F313" s="45">
        <f t="shared" si="6"/>
        <v>78426.5</v>
      </c>
    </row>
    <row r="314" spans="1:6" ht="9.75">
      <c r="A314" s="102" t="s">
        <v>461</v>
      </c>
      <c r="B314" s="9" t="s">
        <v>111</v>
      </c>
      <c r="C314" s="89" t="s">
        <v>747</v>
      </c>
      <c r="D314" s="39">
        <v>2688000</v>
      </c>
      <c r="E314" s="39">
        <v>968916.05</v>
      </c>
      <c r="F314" s="45">
        <f t="shared" si="6"/>
        <v>1719083.95</v>
      </c>
    </row>
    <row r="315" spans="1:6" ht="9.75">
      <c r="A315" s="102" t="s">
        <v>465</v>
      </c>
      <c r="B315" s="9" t="s">
        <v>111</v>
      </c>
      <c r="C315" s="89" t="s">
        <v>748</v>
      </c>
      <c r="D315" s="39">
        <v>3197000</v>
      </c>
      <c r="E315" s="39">
        <v>398972.81</v>
      </c>
      <c r="F315" s="45">
        <f t="shared" si="6"/>
        <v>2798027.19</v>
      </c>
    </row>
    <row r="316" spans="1:6" ht="9.75">
      <c r="A316" s="102" t="s">
        <v>467</v>
      </c>
      <c r="B316" s="9" t="s">
        <v>111</v>
      </c>
      <c r="C316" s="89" t="s">
        <v>749</v>
      </c>
      <c r="D316" s="39">
        <v>7807000</v>
      </c>
      <c r="E316" s="39">
        <v>1908059.87</v>
      </c>
      <c r="F316" s="45">
        <f t="shared" si="6"/>
        <v>5898940.13</v>
      </c>
    </row>
    <row r="317" spans="1:6" ht="9.75">
      <c r="A317" s="102" t="s">
        <v>469</v>
      </c>
      <c r="B317" s="9" t="s">
        <v>111</v>
      </c>
      <c r="C317" s="89" t="s">
        <v>750</v>
      </c>
      <c r="D317" s="39">
        <v>37200000</v>
      </c>
      <c r="E317" s="39">
        <v>13675000</v>
      </c>
      <c r="F317" s="45">
        <f t="shared" si="6"/>
        <v>23525000</v>
      </c>
    </row>
    <row r="318" spans="1:6" ht="9.75">
      <c r="A318" s="102" t="s">
        <v>470</v>
      </c>
      <c r="B318" s="9" t="s">
        <v>111</v>
      </c>
      <c r="C318" s="89" t="s">
        <v>751</v>
      </c>
      <c r="D318" s="39">
        <v>37200000</v>
      </c>
      <c r="E318" s="39">
        <v>13675000</v>
      </c>
      <c r="F318" s="45">
        <f t="shared" si="6"/>
        <v>23525000</v>
      </c>
    </row>
    <row r="319" spans="1:6" ht="9.75">
      <c r="A319" s="102" t="s">
        <v>476</v>
      </c>
      <c r="B319" s="9" t="s">
        <v>111</v>
      </c>
      <c r="C319" s="89" t="s">
        <v>752</v>
      </c>
      <c r="D319" s="39">
        <v>1270000</v>
      </c>
      <c r="E319" s="39">
        <v>338357.94</v>
      </c>
      <c r="F319" s="45">
        <f t="shared" si="6"/>
        <v>931642.06</v>
      </c>
    </row>
    <row r="320" spans="1:6" ht="9.75">
      <c r="A320" s="102" t="s">
        <v>478</v>
      </c>
      <c r="B320" s="9" t="s">
        <v>111</v>
      </c>
      <c r="C320" s="89" t="s">
        <v>753</v>
      </c>
      <c r="D320" s="39">
        <v>5220000</v>
      </c>
      <c r="E320" s="39">
        <v>571328.4</v>
      </c>
      <c r="F320" s="45">
        <f t="shared" si="6"/>
        <v>4648671.6</v>
      </c>
    </row>
    <row r="321" spans="1:6" ht="9.75">
      <c r="A321" s="102" t="s">
        <v>480</v>
      </c>
      <c r="B321" s="9" t="s">
        <v>111</v>
      </c>
      <c r="C321" s="89" t="s">
        <v>754</v>
      </c>
      <c r="D321" s="39">
        <v>1060000</v>
      </c>
      <c r="E321" s="26">
        <v>0</v>
      </c>
      <c r="F321" s="45">
        <f t="shared" si="6"/>
        <v>1060000</v>
      </c>
    </row>
    <row r="322" spans="1:6" ht="9.75">
      <c r="A322" s="102" t="s">
        <v>482</v>
      </c>
      <c r="B322" s="9" t="s">
        <v>111</v>
      </c>
      <c r="C322" s="89" t="s">
        <v>755</v>
      </c>
      <c r="D322" s="39">
        <v>4160000</v>
      </c>
      <c r="E322" s="39">
        <v>571328.4</v>
      </c>
      <c r="F322" s="45">
        <f t="shared" si="6"/>
        <v>3588671.6</v>
      </c>
    </row>
    <row r="323" spans="1:6" ht="12">
      <c r="A323" s="104" t="s">
        <v>208</v>
      </c>
      <c r="B323" s="28" t="s">
        <v>111</v>
      </c>
      <c r="C323" s="88" t="s">
        <v>59</v>
      </c>
      <c r="D323" s="39">
        <v>39276000</v>
      </c>
      <c r="E323" s="39">
        <v>13171665.15</v>
      </c>
      <c r="F323" s="45">
        <f t="shared" si="6"/>
        <v>26104334.85</v>
      </c>
    </row>
    <row r="324" spans="1:6" ht="11.25">
      <c r="A324" s="101" t="s">
        <v>445</v>
      </c>
      <c r="B324" s="28" t="s">
        <v>111</v>
      </c>
      <c r="C324" s="89" t="s">
        <v>756</v>
      </c>
      <c r="D324" s="39">
        <v>38014000</v>
      </c>
      <c r="E324" s="39">
        <v>13067692.56</v>
      </c>
      <c r="F324" s="45">
        <f t="shared" si="6"/>
        <v>24946307.439999998</v>
      </c>
    </row>
    <row r="325" spans="1:6" ht="9.75">
      <c r="A325" s="102" t="s">
        <v>447</v>
      </c>
      <c r="B325" s="28" t="s">
        <v>111</v>
      </c>
      <c r="C325" s="89" t="s">
        <v>757</v>
      </c>
      <c r="D325" s="39">
        <v>18746000</v>
      </c>
      <c r="E325" s="39">
        <v>6361817.12</v>
      </c>
      <c r="F325" s="45">
        <f t="shared" si="6"/>
        <v>12384182.879999999</v>
      </c>
    </row>
    <row r="326" spans="1:6" ht="9.75">
      <c r="A326" s="103" t="s">
        <v>449</v>
      </c>
      <c r="B326" s="9" t="s">
        <v>111</v>
      </c>
      <c r="C326" s="89" t="s">
        <v>758</v>
      </c>
      <c r="D326" s="39">
        <v>11151000</v>
      </c>
      <c r="E326" s="39">
        <v>3731069.41</v>
      </c>
      <c r="F326" s="45">
        <f t="shared" si="6"/>
        <v>7419930.59</v>
      </c>
    </row>
    <row r="327" spans="1:6" ht="9.75">
      <c r="A327" s="103" t="s">
        <v>451</v>
      </c>
      <c r="B327" s="9" t="s">
        <v>111</v>
      </c>
      <c r="C327" s="89" t="s">
        <v>759</v>
      </c>
      <c r="D327" s="39">
        <v>3247000</v>
      </c>
      <c r="E327" s="39">
        <v>1157400</v>
      </c>
      <c r="F327" s="45">
        <f t="shared" si="6"/>
        <v>2089600</v>
      </c>
    </row>
    <row r="328" spans="1:6" ht="9.75">
      <c r="A328" s="103" t="s">
        <v>453</v>
      </c>
      <c r="B328" s="9" t="s">
        <v>111</v>
      </c>
      <c r="C328" s="89" t="s">
        <v>760</v>
      </c>
      <c r="D328" s="39">
        <v>4348000</v>
      </c>
      <c r="E328" s="39">
        <v>1473347.71</v>
      </c>
      <c r="F328" s="45">
        <f t="shared" si="6"/>
        <v>2874652.29</v>
      </c>
    </row>
    <row r="329" spans="1:6" ht="9.75">
      <c r="A329" s="102" t="s">
        <v>455</v>
      </c>
      <c r="B329" s="9" t="s">
        <v>111</v>
      </c>
      <c r="C329" s="89" t="s">
        <v>761</v>
      </c>
      <c r="D329" s="39">
        <v>8303850</v>
      </c>
      <c r="E329" s="39">
        <v>3042138.78</v>
      </c>
      <c r="F329" s="45">
        <f t="shared" si="6"/>
        <v>5261711.220000001</v>
      </c>
    </row>
    <row r="330" spans="1:6" ht="9.75">
      <c r="A330" s="103" t="s">
        <v>457</v>
      </c>
      <c r="B330" s="9" t="s">
        <v>111</v>
      </c>
      <c r="C330" s="89" t="s">
        <v>762</v>
      </c>
      <c r="D330" s="39">
        <v>340000</v>
      </c>
      <c r="E330" s="39">
        <v>137060.88</v>
      </c>
      <c r="F330" s="45">
        <f t="shared" si="6"/>
        <v>202939.12</v>
      </c>
    </row>
    <row r="331" spans="1:6" ht="9.75">
      <c r="A331" s="103" t="s">
        <v>459</v>
      </c>
      <c r="B331" s="9" t="s">
        <v>111</v>
      </c>
      <c r="C331" s="89" t="s">
        <v>763</v>
      </c>
      <c r="D331" s="39">
        <v>343000</v>
      </c>
      <c r="E331" s="39">
        <v>11000</v>
      </c>
      <c r="F331" s="45">
        <f t="shared" si="6"/>
        <v>332000</v>
      </c>
    </row>
    <row r="332" spans="1:6" ht="9.75">
      <c r="A332" s="103" t="s">
        <v>461</v>
      </c>
      <c r="B332" s="9" t="s">
        <v>111</v>
      </c>
      <c r="C332" s="89" t="s">
        <v>764</v>
      </c>
      <c r="D332" s="39">
        <v>425000</v>
      </c>
      <c r="E332" s="39">
        <v>69000.76</v>
      </c>
      <c r="F332" s="45">
        <f t="shared" si="6"/>
        <v>355999.24</v>
      </c>
    </row>
    <row r="333" spans="1:6" ht="9.75">
      <c r="A333" s="103" t="s">
        <v>465</v>
      </c>
      <c r="B333" s="9" t="s">
        <v>111</v>
      </c>
      <c r="C333" s="89" t="s">
        <v>765</v>
      </c>
      <c r="D333" s="39">
        <v>968000</v>
      </c>
      <c r="E333" s="39">
        <v>185002.24</v>
      </c>
      <c r="F333" s="45">
        <f aca="true" t="shared" si="7" ref="F333:F384">D333-E333</f>
        <v>782997.76</v>
      </c>
    </row>
    <row r="334" spans="1:6" ht="9.75">
      <c r="A334" s="103" t="s">
        <v>467</v>
      </c>
      <c r="B334" s="9" t="s">
        <v>111</v>
      </c>
      <c r="C334" s="89" t="s">
        <v>766</v>
      </c>
      <c r="D334" s="39">
        <v>6227850</v>
      </c>
      <c r="E334" s="39">
        <v>2640074.9</v>
      </c>
      <c r="F334" s="45">
        <f t="shared" si="7"/>
        <v>3587775.1</v>
      </c>
    </row>
    <row r="335" spans="1:6" ht="9.75">
      <c r="A335" s="102" t="s">
        <v>469</v>
      </c>
      <c r="B335" s="9" t="s">
        <v>111</v>
      </c>
      <c r="C335" s="89" t="s">
        <v>767</v>
      </c>
      <c r="D335" s="39">
        <v>8105000</v>
      </c>
      <c r="E335" s="39">
        <v>2663928.59</v>
      </c>
      <c r="F335" s="45">
        <f t="shared" si="7"/>
        <v>5441071.41</v>
      </c>
    </row>
    <row r="336" spans="1:6" ht="9.75">
      <c r="A336" s="103" t="s">
        <v>470</v>
      </c>
      <c r="B336" s="9" t="s">
        <v>111</v>
      </c>
      <c r="C336" s="89" t="s">
        <v>768</v>
      </c>
      <c r="D336" s="39">
        <v>8105000</v>
      </c>
      <c r="E336" s="39">
        <v>2663928.59</v>
      </c>
      <c r="F336" s="45">
        <f t="shared" si="7"/>
        <v>5441071.41</v>
      </c>
    </row>
    <row r="337" spans="1:6" ht="9.75">
      <c r="A337" s="102" t="s">
        <v>476</v>
      </c>
      <c r="B337" s="9" t="s">
        <v>111</v>
      </c>
      <c r="C337" s="89" t="s">
        <v>769</v>
      </c>
      <c r="D337" s="39">
        <v>2859150</v>
      </c>
      <c r="E337" s="39">
        <v>999808.07</v>
      </c>
      <c r="F337" s="45">
        <f t="shared" si="7"/>
        <v>1859341.9300000002</v>
      </c>
    </row>
    <row r="338" spans="1:6" ht="9.75">
      <c r="A338" s="102" t="s">
        <v>478</v>
      </c>
      <c r="B338" s="9" t="s">
        <v>111</v>
      </c>
      <c r="C338" s="89" t="s">
        <v>770</v>
      </c>
      <c r="D338" s="39">
        <v>1262000</v>
      </c>
      <c r="E338" s="39">
        <v>103972.59</v>
      </c>
      <c r="F338" s="45">
        <f t="shared" si="7"/>
        <v>1158027.41</v>
      </c>
    </row>
    <row r="339" spans="1:6" ht="9.75">
      <c r="A339" s="103" t="s">
        <v>482</v>
      </c>
      <c r="B339" s="9" t="s">
        <v>111</v>
      </c>
      <c r="C339" s="89" t="s">
        <v>771</v>
      </c>
      <c r="D339" s="39">
        <v>1262000</v>
      </c>
      <c r="E339" s="39">
        <v>103972.59</v>
      </c>
      <c r="F339" s="45">
        <f t="shared" si="7"/>
        <v>1158027.41</v>
      </c>
    </row>
    <row r="340" spans="1:6" ht="12">
      <c r="A340" s="104" t="s">
        <v>60</v>
      </c>
      <c r="B340" s="9" t="s">
        <v>111</v>
      </c>
      <c r="C340" s="88" t="s">
        <v>61</v>
      </c>
      <c r="D340" s="39">
        <v>16530000</v>
      </c>
      <c r="E340" s="39">
        <v>6014414.49</v>
      </c>
      <c r="F340" s="45">
        <f t="shared" si="7"/>
        <v>10515585.51</v>
      </c>
    </row>
    <row r="341" spans="1:6" ht="11.25">
      <c r="A341" s="101" t="s">
        <v>445</v>
      </c>
      <c r="B341" s="9" t="s">
        <v>111</v>
      </c>
      <c r="C341" s="89" t="s">
        <v>772</v>
      </c>
      <c r="D341" s="39">
        <v>16530000</v>
      </c>
      <c r="E341" s="39">
        <v>6014414.49</v>
      </c>
      <c r="F341" s="45">
        <f t="shared" si="7"/>
        <v>10515585.51</v>
      </c>
    </row>
    <row r="342" spans="1:6" ht="9.75">
      <c r="A342" s="102" t="s">
        <v>455</v>
      </c>
      <c r="B342" s="28" t="s">
        <v>111</v>
      </c>
      <c r="C342" s="89" t="s">
        <v>773</v>
      </c>
      <c r="D342" s="39">
        <v>6012850</v>
      </c>
      <c r="E342" s="39">
        <v>2524164.9</v>
      </c>
      <c r="F342" s="45">
        <f t="shared" si="7"/>
        <v>3488685.1</v>
      </c>
    </row>
    <row r="343" spans="1:6" ht="9.75">
      <c r="A343" s="102" t="s">
        <v>459</v>
      </c>
      <c r="B343" s="28" t="s">
        <v>111</v>
      </c>
      <c r="C343" s="89" t="s">
        <v>774</v>
      </c>
      <c r="D343" s="39">
        <v>340000</v>
      </c>
      <c r="E343" s="39">
        <v>11000</v>
      </c>
      <c r="F343" s="45">
        <f t="shared" si="7"/>
        <v>329000</v>
      </c>
    </row>
    <row r="344" spans="1:6" ht="9.75">
      <c r="A344" s="102" t="s">
        <v>467</v>
      </c>
      <c r="B344" s="9" t="s">
        <v>111</v>
      </c>
      <c r="C344" s="89" t="s">
        <v>775</v>
      </c>
      <c r="D344" s="39">
        <v>5672850</v>
      </c>
      <c r="E344" s="39">
        <v>2513164.9</v>
      </c>
      <c r="F344" s="45">
        <f t="shared" si="7"/>
        <v>3159685.1</v>
      </c>
    </row>
    <row r="345" spans="1:6" ht="9.75">
      <c r="A345" s="102" t="s">
        <v>469</v>
      </c>
      <c r="B345" s="9" t="s">
        <v>111</v>
      </c>
      <c r="C345" s="89" t="s">
        <v>776</v>
      </c>
      <c r="D345" s="39">
        <v>8105000</v>
      </c>
      <c r="E345" s="39">
        <v>2663928.59</v>
      </c>
      <c r="F345" s="45">
        <f t="shared" si="7"/>
        <v>5441071.41</v>
      </c>
    </row>
    <row r="346" spans="1:6" ht="9.75">
      <c r="A346" s="102" t="s">
        <v>470</v>
      </c>
      <c r="B346" s="9" t="s">
        <v>111</v>
      </c>
      <c r="C346" s="89" t="s">
        <v>777</v>
      </c>
      <c r="D346" s="39">
        <v>8105000</v>
      </c>
      <c r="E346" s="39">
        <v>2663928.59</v>
      </c>
      <c r="F346" s="45">
        <f t="shared" si="7"/>
        <v>5441071.41</v>
      </c>
    </row>
    <row r="347" spans="1:6" ht="9.75">
      <c r="A347" s="102" t="s">
        <v>476</v>
      </c>
      <c r="B347" s="9" t="s">
        <v>111</v>
      </c>
      <c r="C347" s="89" t="s">
        <v>778</v>
      </c>
      <c r="D347" s="39">
        <v>2412150</v>
      </c>
      <c r="E347" s="39">
        <v>826321</v>
      </c>
      <c r="F347" s="45">
        <f t="shared" si="7"/>
        <v>1585829</v>
      </c>
    </row>
    <row r="348" spans="1:6" ht="12">
      <c r="A348" s="104" t="s">
        <v>209</v>
      </c>
      <c r="B348" s="28" t="s">
        <v>111</v>
      </c>
      <c r="C348" s="88" t="s">
        <v>295</v>
      </c>
      <c r="D348" s="39">
        <v>22746000</v>
      </c>
      <c r="E348" s="39">
        <v>7157250.66</v>
      </c>
      <c r="F348" s="45">
        <f t="shared" si="7"/>
        <v>15588749.34</v>
      </c>
    </row>
    <row r="349" spans="1:6" ht="11.25">
      <c r="A349" s="101" t="s">
        <v>445</v>
      </c>
      <c r="B349" s="9" t="s">
        <v>111</v>
      </c>
      <c r="C349" s="89" t="s">
        <v>779</v>
      </c>
      <c r="D349" s="39">
        <v>21484000</v>
      </c>
      <c r="E349" s="39">
        <v>7053278.07</v>
      </c>
      <c r="F349" s="45">
        <f t="shared" si="7"/>
        <v>14430721.93</v>
      </c>
    </row>
    <row r="350" spans="1:6" ht="9.75">
      <c r="A350" s="102" t="s">
        <v>447</v>
      </c>
      <c r="B350" s="9" t="s">
        <v>111</v>
      </c>
      <c r="C350" s="89" t="s">
        <v>780</v>
      </c>
      <c r="D350" s="39">
        <v>18746000</v>
      </c>
      <c r="E350" s="39">
        <v>6361817.12</v>
      </c>
      <c r="F350" s="45">
        <f t="shared" si="7"/>
        <v>12384182.879999999</v>
      </c>
    </row>
    <row r="351" spans="1:6" ht="9.75">
      <c r="A351" s="102" t="s">
        <v>449</v>
      </c>
      <c r="B351" s="9" t="s">
        <v>111</v>
      </c>
      <c r="C351" s="89" t="s">
        <v>781</v>
      </c>
      <c r="D351" s="39">
        <v>11151000</v>
      </c>
      <c r="E351" s="39">
        <v>3731069.41</v>
      </c>
      <c r="F351" s="45">
        <f t="shared" si="7"/>
        <v>7419930.59</v>
      </c>
    </row>
    <row r="352" spans="1:6" ht="9.75">
      <c r="A352" s="102" t="s">
        <v>451</v>
      </c>
      <c r="B352" s="9" t="s">
        <v>111</v>
      </c>
      <c r="C352" s="89" t="s">
        <v>782</v>
      </c>
      <c r="D352" s="39">
        <v>3247000</v>
      </c>
      <c r="E352" s="39">
        <v>1157400</v>
      </c>
      <c r="F352" s="45">
        <f t="shared" si="7"/>
        <v>2089600</v>
      </c>
    </row>
    <row r="353" spans="1:6" ht="9.75">
      <c r="A353" s="102" t="s">
        <v>453</v>
      </c>
      <c r="B353" s="9" t="s">
        <v>111</v>
      </c>
      <c r="C353" s="89" t="s">
        <v>783</v>
      </c>
      <c r="D353" s="39">
        <v>4348000</v>
      </c>
      <c r="E353" s="39">
        <v>1473347.71</v>
      </c>
      <c r="F353" s="45">
        <f t="shared" si="7"/>
        <v>2874652.29</v>
      </c>
    </row>
    <row r="354" spans="1:6" ht="9.75">
      <c r="A354" s="102" t="s">
        <v>455</v>
      </c>
      <c r="B354" s="9" t="s">
        <v>111</v>
      </c>
      <c r="C354" s="89" t="s">
        <v>784</v>
      </c>
      <c r="D354" s="39">
        <v>2291000</v>
      </c>
      <c r="E354" s="39">
        <v>517973.88</v>
      </c>
      <c r="F354" s="45">
        <f t="shared" si="7"/>
        <v>1773026.12</v>
      </c>
    </row>
    <row r="355" spans="1:6" ht="9.75">
      <c r="A355" s="102" t="s">
        <v>457</v>
      </c>
      <c r="B355" s="9" t="s">
        <v>111</v>
      </c>
      <c r="C355" s="89" t="s">
        <v>785</v>
      </c>
      <c r="D355" s="39">
        <v>340000</v>
      </c>
      <c r="E355" s="39">
        <v>137060.88</v>
      </c>
      <c r="F355" s="45">
        <f t="shared" si="7"/>
        <v>202939.12</v>
      </c>
    </row>
    <row r="356" spans="1:6" ht="9.75">
      <c r="A356" s="102" t="s">
        <v>459</v>
      </c>
      <c r="B356" s="9" t="s">
        <v>111</v>
      </c>
      <c r="C356" s="89" t="s">
        <v>786</v>
      </c>
      <c r="D356" s="39">
        <v>3000</v>
      </c>
      <c r="E356" s="26">
        <v>0</v>
      </c>
      <c r="F356" s="45">
        <f t="shared" si="7"/>
        <v>3000</v>
      </c>
    </row>
    <row r="357" spans="1:6" ht="9.75">
      <c r="A357" s="102" t="s">
        <v>461</v>
      </c>
      <c r="B357" s="9" t="s">
        <v>111</v>
      </c>
      <c r="C357" s="89" t="s">
        <v>787</v>
      </c>
      <c r="D357" s="39">
        <v>425000</v>
      </c>
      <c r="E357" s="39">
        <v>69000.76</v>
      </c>
      <c r="F357" s="45">
        <f t="shared" si="7"/>
        <v>355999.24</v>
      </c>
    </row>
    <row r="358" spans="1:6" ht="9.75">
      <c r="A358" s="102" t="s">
        <v>465</v>
      </c>
      <c r="B358" s="9" t="s">
        <v>111</v>
      </c>
      <c r="C358" s="89" t="s">
        <v>788</v>
      </c>
      <c r="D358" s="39">
        <v>968000</v>
      </c>
      <c r="E358" s="39">
        <v>185002.24</v>
      </c>
      <c r="F358" s="45">
        <f t="shared" si="7"/>
        <v>782997.76</v>
      </c>
    </row>
    <row r="359" spans="1:6" ht="9.75">
      <c r="A359" s="102" t="s">
        <v>467</v>
      </c>
      <c r="B359" s="9" t="s">
        <v>111</v>
      </c>
      <c r="C359" s="89" t="s">
        <v>789</v>
      </c>
      <c r="D359" s="39">
        <v>555000</v>
      </c>
      <c r="E359" s="39">
        <v>126910</v>
      </c>
      <c r="F359" s="45">
        <f t="shared" si="7"/>
        <v>428090</v>
      </c>
    </row>
    <row r="360" spans="1:6" ht="9.75">
      <c r="A360" s="102" t="s">
        <v>476</v>
      </c>
      <c r="B360" s="9" t="s">
        <v>111</v>
      </c>
      <c r="C360" s="89" t="s">
        <v>790</v>
      </c>
      <c r="D360" s="39">
        <v>447000</v>
      </c>
      <c r="E360" s="39">
        <v>173487.07</v>
      </c>
      <c r="F360" s="45">
        <f t="shared" si="7"/>
        <v>273512.93</v>
      </c>
    </row>
    <row r="361" spans="1:6" ht="9.75">
      <c r="A361" s="102" t="s">
        <v>478</v>
      </c>
      <c r="B361" s="9" t="s">
        <v>111</v>
      </c>
      <c r="C361" s="89" t="s">
        <v>791</v>
      </c>
      <c r="D361" s="39">
        <v>1262000</v>
      </c>
      <c r="E361" s="39">
        <v>103972.59</v>
      </c>
      <c r="F361" s="45">
        <f t="shared" si="7"/>
        <v>1158027.41</v>
      </c>
    </row>
    <row r="362" spans="1:6" ht="9.75">
      <c r="A362" s="102" t="s">
        <v>482</v>
      </c>
      <c r="B362" s="9" t="s">
        <v>111</v>
      </c>
      <c r="C362" s="89" t="s">
        <v>792</v>
      </c>
      <c r="D362" s="39">
        <v>1262000</v>
      </c>
      <c r="E362" s="39">
        <v>103972.59</v>
      </c>
      <c r="F362" s="45">
        <f t="shared" si="7"/>
        <v>1158027.41</v>
      </c>
    </row>
    <row r="363" spans="1:6" ht="12">
      <c r="A363" s="104" t="s">
        <v>283</v>
      </c>
      <c r="B363" s="9" t="s">
        <v>111</v>
      </c>
      <c r="C363" s="88" t="s">
        <v>26</v>
      </c>
      <c r="D363" s="39">
        <v>280812100</v>
      </c>
      <c r="E363" s="39">
        <v>76241829.29</v>
      </c>
      <c r="F363" s="45">
        <f t="shared" si="7"/>
        <v>204570270.70999998</v>
      </c>
    </row>
    <row r="364" spans="1:6" ht="11.25">
      <c r="A364" s="101" t="s">
        <v>445</v>
      </c>
      <c r="B364" s="9" t="s">
        <v>111</v>
      </c>
      <c r="C364" s="89" t="s">
        <v>793</v>
      </c>
      <c r="D364" s="39">
        <v>241837100</v>
      </c>
      <c r="E364" s="39">
        <v>65179421.89</v>
      </c>
      <c r="F364" s="45">
        <f t="shared" si="7"/>
        <v>176657678.11</v>
      </c>
    </row>
    <row r="365" spans="1:6" ht="9.75">
      <c r="A365" s="102" t="s">
        <v>447</v>
      </c>
      <c r="B365" s="9" t="s">
        <v>111</v>
      </c>
      <c r="C365" s="89" t="s">
        <v>794</v>
      </c>
      <c r="D365" s="39">
        <v>37677000</v>
      </c>
      <c r="E365" s="39">
        <v>12798912.37</v>
      </c>
      <c r="F365" s="45">
        <f t="shared" si="7"/>
        <v>24878087.630000003</v>
      </c>
    </row>
    <row r="366" spans="1:6" ht="9.75">
      <c r="A366" s="102" t="s">
        <v>449</v>
      </c>
      <c r="B366" s="9" t="s">
        <v>111</v>
      </c>
      <c r="C366" s="89" t="s">
        <v>795</v>
      </c>
      <c r="D366" s="39">
        <v>22485000</v>
      </c>
      <c r="E366" s="39">
        <v>6167683.68</v>
      </c>
      <c r="F366" s="45">
        <f t="shared" si="7"/>
        <v>16317316.32</v>
      </c>
    </row>
    <row r="367" spans="1:6" ht="9.75">
      <c r="A367" s="102" t="s">
        <v>451</v>
      </c>
      <c r="B367" s="28" t="s">
        <v>111</v>
      </c>
      <c r="C367" s="89" t="s">
        <v>796</v>
      </c>
      <c r="D367" s="39">
        <v>6453000</v>
      </c>
      <c r="E367" s="39">
        <v>3765400</v>
      </c>
      <c r="F367" s="45">
        <f t="shared" si="7"/>
        <v>2687600</v>
      </c>
    </row>
    <row r="368" spans="1:6" ht="9.75">
      <c r="A368" s="102" t="s">
        <v>453</v>
      </c>
      <c r="B368" s="28" t="s">
        <v>111</v>
      </c>
      <c r="C368" s="89" t="s">
        <v>797</v>
      </c>
      <c r="D368" s="39">
        <v>8739000</v>
      </c>
      <c r="E368" s="39">
        <v>2865828.69</v>
      </c>
      <c r="F368" s="45">
        <f t="shared" si="7"/>
        <v>5873171.3100000005</v>
      </c>
    </row>
    <row r="369" spans="1:6" ht="9.75">
      <c r="A369" s="102" t="s">
        <v>455</v>
      </c>
      <c r="B369" s="28" t="s">
        <v>111</v>
      </c>
      <c r="C369" s="89" t="s">
        <v>798</v>
      </c>
      <c r="D369" s="39">
        <v>4954000</v>
      </c>
      <c r="E369" s="39">
        <v>744780.2</v>
      </c>
      <c r="F369" s="45">
        <f t="shared" si="7"/>
        <v>4209219.8</v>
      </c>
    </row>
    <row r="370" spans="1:6" ht="9.75">
      <c r="A370" s="102" t="s">
        <v>457</v>
      </c>
      <c r="B370" s="9" t="s">
        <v>111</v>
      </c>
      <c r="C370" s="89" t="s">
        <v>799</v>
      </c>
      <c r="D370" s="39">
        <v>306000</v>
      </c>
      <c r="E370" s="39">
        <v>91594.98</v>
      </c>
      <c r="F370" s="45">
        <f t="shared" si="7"/>
        <v>214405.02000000002</v>
      </c>
    </row>
    <row r="371" spans="1:6" ht="9.75">
      <c r="A371" s="102" t="s">
        <v>459</v>
      </c>
      <c r="B371" s="9" t="s">
        <v>111</v>
      </c>
      <c r="C371" s="89" t="s">
        <v>800</v>
      </c>
      <c r="D371" s="39">
        <v>19000</v>
      </c>
      <c r="E371" s="26">
        <v>0</v>
      </c>
      <c r="F371" s="45">
        <f t="shared" si="7"/>
        <v>19000</v>
      </c>
    </row>
    <row r="372" spans="1:6" ht="9.75">
      <c r="A372" s="102" t="s">
        <v>461</v>
      </c>
      <c r="B372" s="9" t="s">
        <v>111</v>
      </c>
      <c r="C372" s="89" t="s">
        <v>801</v>
      </c>
      <c r="D372" s="39">
        <v>587000</v>
      </c>
      <c r="E372" s="39">
        <v>313797.14</v>
      </c>
      <c r="F372" s="45">
        <f t="shared" si="7"/>
        <v>273202.86</v>
      </c>
    </row>
    <row r="373" spans="1:6" ht="9.75">
      <c r="A373" s="102" t="s">
        <v>465</v>
      </c>
      <c r="B373" s="9" t="s">
        <v>111</v>
      </c>
      <c r="C373" s="89" t="s">
        <v>802</v>
      </c>
      <c r="D373" s="39">
        <v>861000</v>
      </c>
      <c r="E373" s="39">
        <v>188722.48</v>
      </c>
      <c r="F373" s="45">
        <f t="shared" si="7"/>
        <v>672277.52</v>
      </c>
    </row>
    <row r="374" spans="1:6" ht="9.75">
      <c r="A374" s="102" t="s">
        <v>467</v>
      </c>
      <c r="B374" s="9" t="s">
        <v>111</v>
      </c>
      <c r="C374" s="89" t="s">
        <v>803</v>
      </c>
      <c r="D374" s="39">
        <v>3181000</v>
      </c>
      <c r="E374" s="39">
        <v>150665.6</v>
      </c>
      <c r="F374" s="45">
        <f t="shared" si="7"/>
        <v>3030334.4</v>
      </c>
    </row>
    <row r="375" spans="1:6" ht="9.75">
      <c r="A375" s="102" t="s">
        <v>469</v>
      </c>
      <c r="B375" s="9" t="s">
        <v>111</v>
      </c>
      <c r="C375" s="89" t="s">
        <v>804</v>
      </c>
      <c r="D375" s="39">
        <v>198949000</v>
      </c>
      <c r="E375" s="39">
        <v>51603339.48</v>
      </c>
      <c r="F375" s="45">
        <f t="shared" si="7"/>
        <v>147345660.52</v>
      </c>
    </row>
    <row r="376" spans="1:6" ht="9.75">
      <c r="A376" s="102" t="s">
        <v>470</v>
      </c>
      <c r="B376" s="9" t="s">
        <v>111</v>
      </c>
      <c r="C376" s="89" t="s">
        <v>805</v>
      </c>
      <c r="D376" s="39">
        <v>198949000</v>
      </c>
      <c r="E376" s="39">
        <v>51603339.48</v>
      </c>
      <c r="F376" s="45">
        <f t="shared" si="7"/>
        <v>147345660.52</v>
      </c>
    </row>
    <row r="377" spans="1:6" ht="9.75">
      <c r="A377" s="102" t="s">
        <v>471</v>
      </c>
      <c r="B377" s="28" t="s">
        <v>111</v>
      </c>
      <c r="C377" s="89" t="s">
        <v>806</v>
      </c>
      <c r="D377" s="39">
        <v>139100</v>
      </c>
      <c r="E377" s="26">
        <v>0</v>
      </c>
      <c r="F377" s="45">
        <f t="shared" si="7"/>
        <v>139100</v>
      </c>
    </row>
    <row r="378" spans="1:6" ht="9.75">
      <c r="A378" s="103" t="s">
        <v>473</v>
      </c>
      <c r="B378" s="9" t="s">
        <v>111</v>
      </c>
      <c r="C378" s="89" t="s">
        <v>807</v>
      </c>
      <c r="D378" s="39">
        <v>139100</v>
      </c>
      <c r="E378" s="26">
        <v>0</v>
      </c>
      <c r="F378" s="45">
        <f t="shared" si="7"/>
        <v>139100</v>
      </c>
    </row>
    <row r="379" spans="1:6" ht="9.75">
      <c r="A379" s="102" t="s">
        <v>476</v>
      </c>
      <c r="B379" s="9" t="s">
        <v>111</v>
      </c>
      <c r="C379" s="89" t="s">
        <v>808</v>
      </c>
      <c r="D379" s="39">
        <v>118000</v>
      </c>
      <c r="E379" s="39">
        <v>32389.84</v>
      </c>
      <c r="F379" s="45">
        <f t="shared" si="7"/>
        <v>85610.16</v>
      </c>
    </row>
    <row r="380" spans="1:6" ht="9.75">
      <c r="A380" s="102" t="s">
        <v>478</v>
      </c>
      <c r="B380" s="9" t="s">
        <v>111</v>
      </c>
      <c r="C380" s="89" t="s">
        <v>809</v>
      </c>
      <c r="D380" s="39">
        <v>38975000</v>
      </c>
      <c r="E380" s="39">
        <v>11062407.4</v>
      </c>
      <c r="F380" s="45">
        <f t="shared" si="7"/>
        <v>27912592.6</v>
      </c>
    </row>
    <row r="381" spans="1:6" ht="9.75">
      <c r="A381" s="102" t="s">
        <v>480</v>
      </c>
      <c r="B381" s="9" t="s">
        <v>111</v>
      </c>
      <c r="C381" s="89" t="s">
        <v>810</v>
      </c>
      <c r="D381" s="39">
        <v>115000</v>
      </c>
      <c r="E381" s="26">
        <v>0</v>
      </c>
      <c r="F381" s="45">
        <f t="shared" si="7"/>
        <v>115000</v>
      </c>
    </row>
    <row r="382" spans="1:6" ht="9.75">
      <c r="A382" s="102" t="s">
        <v>482</v>
      </c>
      <c r="B382" s="9" t="s">
        <v>111</v>
      </c>
      <c r="C382" s="89" t="s">
        <v>811</v>
      </c>
      <c r="D382" s="39">
        <v>38860000</v>
      </c>
      <c r="E382" s="39">
        <v>11062407.4</v>
      </c>
      <c r="F382" s="45">
        <f t="shared" si="7"/>
        <v>27797592.6</v>
      </c>
    </row>
    <row r="383" spans="1:6" ht="12">
      <c r="A383" s="104" t="s">
        <v>27</v>
      </c>
      <c r="B383" s="9" t="s">
        <v>111</v>
      </c>
      <c r="C383" s="88" t="s">
        <v>28</v>
      </c>
      <c r="D383" s="39">
        <v>163886100</v>
      </c>
      <c r="E383" s="39">
        <v>42316339.48</v>
      </c>
      <c r="F383" s="45">
        <f t="shared" si="7"/>
        <v>121569760.52000001</v>
      </c>
    </row>
    <row r="384" spans="1:6" ht="11.25">
      <c r="A384" s="101" t="s">
        <v>445</v>
      </c>
      <c r="B384" s="9" t="s">
        <v>111</v>
      </c>
      <c r="C384" s="89" t="s">
        <v>812</v>
      </c>
      <c r="D384" s="39">
        <v>163886100</v>
      </c>
      <c r="E384" s="39">
        <v>42316339.48</v>
      </c>
      <c r="F384" s="45">
        <f t="shared" si="7"/>
        <v>121569760.52000001</v>
      </c>
    </row>
    <row r="385" spans="1:6" ht="9.75">
      <c r="A385" s="102" t="s">
        <v>469</v>
      </c>
      <c r="B385" s="9" t="s">
        <v>111</v>
      </c>
      <c r="C385" s="89" t="s">
        <v>813</v>
      </c>
      <c r="D385" s="39">
        <v>163802000</v>
      </c>
      <c r="E385" s="39">
        <v>42316339.48</v>
      </c>
      <c r="F385" s="45">
        <f aca="true" t="shared" si="8" ref="F385:F437">D385-E385</f>
        <v>121485660.52000001</v>
      </c>
    </row>
    <row r="386" spans="1:6" ht="9.75">
      <c r="A386" s="102" t="s">
        <v>470</v>
      </c>
      <c r="B386" s="9" t="s">
        <v>111</v>
      </c>
      <c r="C386" s="89" t="s">
        <v>814</v>
      </c>
      <c r="D386" s="39">
        <v>163802000</v>
      </c>
      <c r="E386" s="39">
        <v>42316339.48</v>
      </c>
      <c r="F386" s="45">
        <f t="shared" si="8"/>
        <v>121485660.52000001</v>
      </c>
    </row>
    <row r="387" spans="1:6" ht="9.75">
      <c r="A387" s="102" t="s">
        <v>471</v>
      </c>
      <c r="B387" s="28" t="s">
        <v>111</v>
      </c>
      <c r="C387" s="89" t="s">
        <v>815</v>
      </c>
      <c r="D387" s="39">
        <v>84100</v>
      </c>
      <c r="E387" s="26">
        <v>0</v>
      </c>
      <c r="F387" s="45">
        <f t="shared" si="8"/>
        <v>84100</v>
      </c>
    </row>
    <row r="388" spans="1:6" ht="9.75">
      <c r="A388" s="103" t="s">
        <v>473</v>
      </c>
      <c r="B388" s="9" t="s">
        <v>111</v>
      </c>
      <c r="C388" s="89" t="s">
        <v>816</v>
      </c>
      <c r="D388" s="39">
        <v>84100</v>
      </c>
      <c r="E388" s="26">
        <v>0</v>
      </c>
      <c r="F388" s="45">
        <f t="shared" si="8"/>
        <v>84100</v>
      </c>
    </row>
    <row r="389" spans="1:6" ht="12">
      <c r="A389" s="104" t="s">
        <v>29</v>
      </c>
      <c r="B389" s="9" t="s">
        <v>111</v>
      </c>
      <c r="C389" s="88" t="s">
        <v>30</v>
      </c>
      <c r="D389" s="39">
        <v>5023000</v>
      </c>
      <c r="E389" s="39">
        <v>1172000</v>
      </c>
      <c r="F389" s="45">
        <f t="shared" si="8"/>
        <v>3851000</v>
      </c>
    </row>
    <row r="390" spans="1:6" ht="11.25">
      <c r="A390" s="101" t="s">
        <v>445</v>
      </c>
      <c r="B390" s="28" t="s">
        <v>111</v>
      </c>
      <c r="C390" s="89" t="s">
        <v>817</v>
      </c>
      <c r="D390" s="39">
        <v>5023000</v>
      </c>
      <c r="E390" s="39">
        <v>1172000</v>
      </c>
      <c r="F390" s="45">
        <f t="shared" si="8"/>
        <v>3851000</v>
      </c>
    </row>
    <row r="391" spans="1:6" ht="9.75">
      <c r="A391" s="102" t="s">
        <v>469</v>
      </c>
      <c r="B391" s="9" t="s">
        <v>111</v>
      </c>
      <c r="C391" s="89" t="s">
        <v>818</v>
      </c>
      <c r="D391" s="39">
        <v>4968000</v>
      </c>
      <c r="E391" s="39">
        <v>1172000</v>
      </c>
      <c r="F391" s="45">
        <f t="shared" si="8"/>
        <v>3796000</v>
      </c>
    </row>
    <row r="392" spans="1:6" ht="9.75">
      <c r="A392" s="102" t="s">
        <v>470</v>
      </c>
      <c r="B392" s="9" t="s">
        <v>111</v>
      </c>
      <c r="C392" s="89" t="s">
        <v>819</v>
      </c>
      <c r="D392" s="39">
        <v>4968000</v>
      </c>
      <c r="E392" s="39">
        <v>1172000</v>
      </c>
      <c r="F392" s="45">
        <f t="shared" si="8"/>
        <v>3796000</v>
      </c>
    </row>
    <row r="393" spans="1:6" ht="9.75">
      <c r="A393" s="102" t="s">
        <v>471</v>
      </c>
      <c r="B393" s="28" t="s">
        <v>111</v>
      </c>
      <c r="C393" s="89" t="s">
        <v>820</v>
      </c>
      <c r="D393" s="39">
        <v>55000</v>
      </c>
      <c r="E393" s="26">
        <v>0</v>
      </c>
      <c r="F393" s="45">
        <f t="shared" si="8"/>
        <v>55000</v>
      </c>
    </row>
    <row r="394" spans="1:6" ht="9.75">
      <c r="A394" s="103" t="s">
        <v>473</v>
      </c>
      <c r="B394" s="9" t="s">
        <v>111</v>
      </c>
      <c r="C394" s="89" t="s">
        <v>821</v>
      </c>
      <c r="D394" s="39">
        <v>55000</v>
      </c>
      <c r="E394" s="26">
        <v>0</v>
      </c>
      <c r="F394" s="45">
        <f t="shared" si="8"/>
        <v>55000</v>
      </c>
    </row>
    <row r="395" spans="1:6" ht="12">
      <c r="A395" s="104" t="s">
        <v>31</v>
      </c>
      <c r="B395" s="9" t="s">
        <v>111</v>
      </c>
      <c r="C395" s="88" t="s">
        <v>32</v>
      </c>
      <c r="D395" s="39">
        <v>13638000</v>
      </c>
      <c r="E395" s="39">
        <v>2994000</v>
      </c>
      <c r="F395" s="45">
        <f t="shared" si="8"/>
        <v>10644000</v>
      </c>
    </row>
    <row r="396" spans="1:6" ht="11.25">
      <c r="A396" s="101" t="s">
        <v>445</v>
      </c>
      <c r="B396" s="9" t="s">
        <v>111</v>
      </c>
      <c r="C396" s="89" t="s">
        <v>822</v>
      </c>
      <c r="D396" s="39">
        <v>13638000</v>
      </c>
      <c r="E396" s="39">
        <v>2994000</v>
      </c>
      <c r="F396" s="45">
        <f t="shared" si="8"/>
        <v>10644000</v>
      </c>
    </row>
    <row r="397" spans="1:6" ht="9.75">
      <c r="A397" s="102" t="s">
        <v>469</v>
      </c>
      <c r="B397" s="9" t="s">
        <v>111</v>
      </c>
      <c r="C397" s="89" t="s">
        <v>823</v>
      </c>
      <c r="D397" s="39">
        <v>13638000</v>
      </c>
      <c r="E397" s="39">
        <v>2994000</v>
      </c>
      <c r="F397" s="45">
        <f t="shared" si="8"/>
        <v>10644000</v>
      </c>
    </row>
    <row r="398" spans="1:6" ht="9.75">
      <c r="A398" s="102" t="s">
        <v>470</v>
      </c>
      <c r="B398" s="9" t="s">
        <v>111</v>
      </c>
      <c r="C398" s="89" t="s">
        <v>824</v>
      </c>
      <c r="D398" s="39">
        <v>13638000</v>
      </c>
      <c r="E398" s="39">
        <v>2994000</v>
      </c>
      <c r="F398" s="45">
        <f t="shared" si="8"/>
        <v>10644000</v>
      </c>
    </row>
    <row r="399" spans="1:6" ht="24">
      <c r="A399" s="104" t="s">
        <v>83</v>
      </c>
      <c r="B399" s="28" t="s">
        <v>111</v>
      </c>
      <c r="C399" s="88" t="s">
        <v>84</v>
      </c>
      <c r="D399" s="39">
        <v>16541000</v>
      </c>
      <c r="E399" s="39">
        <v>5121000</v>
      </c>
      <c r="F399" s="45">
        <f t="shared" si="8"/>
        <v>11420000</v>
      </c>
    </row>
    <row r="400" spans="1:6" ht="11.25">
      <c r="A400" s="101" t="s">
        <v>445</v>
      </c>
      <c r="B400" s="28" t="s">
        <v>111</v>
      </c>
      <c r="C400" s="89" t="s">
        <v>825</v>
      </c>
      <c r="D400" s="39">
        <v>16541000</v>
      </c>
      <c r="E400" s="39">
        <v>5121000</v>
      </c>
      <c r="F400" s="45">
        <f t="shared" si="8"/>
        <v>11420000</v>
      </c>
    </row>
    <row r="401" spans="1:6" ht="9.75">
      <c r="A401" s="102" t="s">
        <v>469</v>
      </c>
      <c r="B401" s="9" t="s">
        <v>111</v>
      </c>
      <c r="C401" s="89" t="s">
        <v>826</v>
      </c>
      <c r="D401" s="39">
        <v>16541000</v>
      </c>
      <c r="E401" s="39">
        <v>5121000</v>
      </c>
      <c r="F401" s="45">
        <f t="shared" si="8"/>
        <v>11420000</v>
      </c>
    </row>
    <row r="402" spans="1:6" ht="9.75">
      <c r="A402" s="102" t="s">
        <v>470</v>
      </c>
      <c r="B402" s="9" t="s">
        <v>111</v>
      </c>
      <c r="C402" s="89" t="s">
        <v>827</v>
      </c>
      <c r="D402" s="39">
        <v>16541000</v>
      </c>
      <c r="E402" s="39">
        <v>5121000</v>
      </c>
      <c r="F402" s="45">
        <f t="shared" si="8"/>
        <v>11420000</v>
      </c>
    </row>
    <row r="403" spans="1:6" ht="12">
      <c r="A403" s="104" t="s">
        <v>210</v>
      </c>
      <c r="B403" s="9" t="s">
        <v>111</v>
      </c>
      <c r="C403" s="88" t="s">
        <v>85</v>
      </c>
      <c r="D403" s="39">
        <v>81724000</v>
      </c>
      <c r="E403" s="39">
        <v>24638489.81</v>
      </c>
      <c r="F403" s="45">
        <f t="shared" si="8"/>
        <v>57085510.19</v>
      </c>
    </row>
    <row r="404" spans="1:6" ht="11.25">
      <c r="A404" s="101" t="s">
        <v>445</v>
      </c>
      <c r="B404" s="9" t="s">
        <v>111</v>
      </c>
      <c r="C404" s="89" t="s">
        <v>828</v>
      </c>
      <c r="D404" s="39">
        <v>42749000</v>
      </c>
      <c r="E404" s="39">
        <v>13576082.41</v>
      </c>
      <c r="F404" s="45">
        <f t="shared" si="8"/>
        <v>29172917.59</v>
      </c>
    </row>
    <row r="405" spans="1:6" ht="9.75">
      <c r="A405" s="102" t="s">
        <v>447</v>
      </c>
      <c r="B405" s="9" t="s">
        <v>111</v>
      </c>
      <c r="C405" s="89" t="s">
        <v>829</v>
      </c>
      <c r="D405" s="39">
        <v>37677000</v>
      </c>
      <c r="E405" s="39">
        <v>12798912.37</v>
      </c>
      <c r="F405" s="45">
        <f t="shared" si="8"/>
        <v>24878087.630000003</v>
      </c>
    </row>
    <row r="406" spans="1:6" ht="9.75">
      <c r="A406" s="102" t="s">
        <v>449</v>
      </c>
      <c r="B406" s="9" t="s">
        <v>111</v>
      </c>
      <c r="C406" s="89" t="s">
        <v>830</v>
      </c>
      <c r="D406" s="39">
        <v>22485000</v>
      </c>
      <c r="E406" s="39">
        <v>6167683.68</v>
      </c>
      <c r="F406" s="45">
        <f t="shared" si="8"/>
        <v>16317316.32</v>
      </c>
    </row>
    <row r="407" spans="1:6" ht="9.75">
      <c r="A407" s="102" t="s">
        <v>451</v>
      </c>
      <c r="B407" s="9" t="s">
        <v>111</v>
      </c>
      <c r="C407" s="89" t="s">
        <v>831</v>
      </c>
      <c r="D407" s="39">
        <v>6453000</v>
      </c>
      <c r="E407" s="39">
        <v>3765400</v>
      </c>
      <c r="F407" s="45">
        <f t="shared" si="8"/>
        <v>2687600</v>
      </c>
    </row>
    <row r="408" spans="1:6" ht="9.75">
      <c r="A408" s="102" t="s">
        <v>453</v>
      </c>
      <c r="B408" s="9" t="s">
        <v>111</v>
      </c>
      <c r="C408" s="89" t="s">
        <v>832</v>
      </c>
      <c r="D408" s="39">
        <v>8739000</v>
      </c>
      <c r="E408" s="39">
        <v>2865828.69</v>
      </c>
      <c r="F408" s="45">
        <f t="shared" si="8"/>
        <v>5873171.3100000005</v>
      </c>
    </row>
    <row r="409" spans="1:6" ht="9.75">
      <c r="A409" s="102" t="s">
        <v>455</v>
      </c>
      <c r="B409" s="28" t="s">
        <v>111</v>
      </c>
      <c r="C409" s="89" t="s">
        <v>833</v>
      </c>
      <c r="D409" s="39">
        <v>4954000</v>
      </c>
      <c r="E409" s="39">
        <v>744780.2</v>
      </c>
      <c r="F409" s="45">
        <f t="shared" si="8"/>
        <v>4209219.8</v>
      </c>
    </row>
    <row r="410" spans="1:6" ht="9.75">
      <c r="A410" s="102" t="s">
        <v>457</v>
      </c>
      <c r="B410" s="28" t="s">
        <v>111</v>
      </c>
      <c r="C410" s="89" t="s">
        <v>834</v>
      </c>
      <c r="D410" s="39">
        <v>306000</v>
      </c>
      <c r="E410" s="39">
        <v>91594.98</v>
      </c>
      <c r="F410" s="45">
        <f t="shared" si="8"/>
        <v>214405.02000000002</v>
      </c>
    </row>
    <row r="411" spans="1:6" ht="9.75">
      <c r="A411" s="102" t="s">
        <v>459</v>
      </c>
      <c r="B411" s="28" t="s">
        <v>111</v>
      </c>
      <c r="C411" s="89" t="s">
        <v>835</v>
      </c>
      <c r="D411" s="39">
        <v>19000</v>
      </c>
      <c r="E411" s="26">
        <v>0</v>
      </c>
      <c r="F411" s="45">
        <f t="shared" si="8"/>
        <v>19000</v>
      </c>
    </row>
    <row r="412" spans="1:6" ht="9.75">
      <c r="A412" s="102" t="s">
        <v>461</v>
      </c>
      <c r="B412" s="9" t="s">
        <v>111</v>
      </c>
      <c r="C412" s="89" t="s">
        <v>836</v>
      </c>
      <c r="D412" s="39">
        <v>587000</v>
      </c>
      <c r="E412" s="39">
        <v>313797.14</v>
      </c>
      <c r="F412" s="45">
        <f t="shared" si="8"/>
        <v>273202.86</v>
      </c>
    </row>
    <row r="413" spans="1:6" ht="9.75">
      <c r="A413" s="102" t="s">
        <v>465</v>
      </c>
      <c r="B413" s="9" t="s">
        <v>111</v>
      </c>
      <c r="C413" s="89" t="s">
        <v>837</v>
      </c>
      <c r="D413" s="39">
        <v>861000</v>
      </c>
      <c r="E413" s="39">
        <v>188722.48</v>
      </c>
      <c r="F413" s="45">
        <f t="shared" si="8"/>
        <v>672277.52</v>
      </c>
    </row>
    <row r="414" spans="1:6" ht="9.75">
      <c r="A414" s="102" t="s">
        <v>467</v>
      </c>
      <c r="B414" s="9" t="s">
        <v>111</v>
      </c>
      <c r="C414" s="89" t="s">
        <v>838</v>
      </c>
      <c r="D414" s="39">
        <v>3181000</v>
      </c>
      <c r="E414" s="39">
        <v>150665.6</v>
      </c>
      <c r="F414" s="45">
        <f t="shared" si="8"/>
        <v>3030334.4</v>
      </c>
    </row>
    <row r="415" spans="1:6" ht="9.75">
      <c r="A415" s="102" t="s">
        <v>476</v>
      </c>
      <c r="B415" s="9" t="s">
        <v>111</v>
      </c>
      <c r="C415" s="89" t="s">
        <v>839</v>
      </c>
      <c r="D415" s="39">
        <v>118000</v>
      </c>
      <c r="E415" s="39">
        <v>32389.84</v>
      </c>
      <c r="F415" s="45">
        <f t="shared" si="8"/>
        <v>85610.16</v>
      </c>
    </row>
    <row r="416" spans="1:6" ht="9.75">
      <c r="A416" s="102" t="s">
        <v>478</v>
      </c>
      <c r="B416" s="9" t="s">
        <v>111</v>
      </c>
      <c r="C416" s="89" t="s">
        <v>840</v>
      </c>
      <c r="D416" s="39">
        <v>38975000</v>
      </c>
      <c r="E416" s="39">
        <v>11062407.4</v>
      </c>
      <c r="F416" s="45">
        <f t="shared" si="8"/>
        <v>27912592.6</v>
      </c>
    </row>
    <row r="417" spans="1:6" ht="9.75">
      <c r="A417" s="102" t="s">
        <v>480</v>
      </c>
      <c r="B417" s="9" t="s">
        <v>111</v>
      </c>
      <c r="C417" s="89" t="s">
        <v>841</v>
      </c>
      <c r="D417" s="39">
        <v>115000</v>
      </c>
      <c r="E417" s="26">
        <v>0</v>
      </c>
      <c r="F417" s="45">
        <f t="shared" si="8"/>
        <v>115000</v>
      </c>
    </row>
    <row r="418" spans="1:6" ht="9.75">
      <c r="A418" s="102" t="s">
        <v>482</v>
      </c>
      <c r="B418" s="9" t="s">
        <v>111</v>
      </c>
      <c r="C418" s="89" t="s">
        <v>842</v>
      </c>
      <c r="D418" s="39">
        <v>38860000</v>
      </c>
      <c r="E418" s="39">
        <v>11062407.4</v>
      </c>
      <c r="F418" s="45">
        <f t="shared" si="8"/>
        <v>27797592.6</v>
      </c>
    </row>
    <row r="419" spans="1:6" ht="9.75">
      <c r="A419" s="100" t="s">
        <v>86</v>
      </c>
      <c r="B419" s="9" t="s">
        <v>111</v>
      </c>
      <c r="C419" s="88" t="s">
        <v>87</v>
      </c>
      <c r="D419" s="39">
        <v>223048600</v>
      </c>
      <c r="E419" s="39">
        <v>34788256.7</v>
      </c>
      <c r="F419" s="45">
        <f t="shared" si="8"/>
        <v>188260343.3</v>
      </c>
    </row>
    <row r="420" spans="1:6" ht="11.25">
      <c r="A420" s="101" t="s">
        <v>445</v>
      </c>
      <c r="B420" s="9" t="s">
        <v>111</v>
      </c>
      <c r="C420" s="89" t="s">
        <v>843</v>
      </c>
      <c r="D420" s="39">
        <v>163862000</v>
      </c>
      <c r="E420" s="39">
        <v>34788256.7</v>
      </c>
      <c r="F420" s="45">
        <f t="shared" si="8"/>
        <v>129073743.3</v>
      </c>
    </row>
    <row r="421" spans="1:6" ht="9.75">
      <c r="A421" s="102" t="s">
        <v>455</v>
      </c>
      <c r="B421" s="9" t="s">
        <v>111</v>
      </c>
      <c r="C421" s="89" t="s">
        <v>844</v>
      </c>
      <c r="D421" s="39">
        <v>2581000</v>
      </c>
      <c r="E421" s="39">
        <v>386738.17</v>
      </c>
      <c r="F421" s="45">
        <f t="shared" si="8"/>
        <v>2194261.83</v>
      </c>
    </row>
    <row r="422" spans="1:6" ht="9.75">
      <c r="A422" s="103" t="s">
        <v>457</v>
      </c>
      <c r="B422" s="9" t="s">
        <v>111</v>
      </c>
      <c r="C422" s="89" t="s">
        <v>845</v>
      </c>
      <c r="D422" s="39">
        <v>10000</v>
      </c>
      <c r="E422" s="39">
        <v>2050.26</v>
      </c>
      <c r="F422" s="45">
        <f t="shared" si="8"/>
        <v>7949.74</v>
      </c>
    </row>
    <row r="423" spans="1:6" ht="9.75">
      <c r="A423" s="103" t="s">
        <v>467</v>
      </c>
      <c r="B423" s="28" t="s">
        <v>111</v>
      </c>
      <c r="C423" s="89" t="s">
        <v>846</v>
      </c>
      <c r="D423" s="39">
        <v>2571000</v>
      </c>
      <c r="E423" s="39">
        <v>384687.91</v>
      </c>
      <c r="F423" s="45">
        <f t="shared" si="8"/>
        <v>2186312.09</v>
      </c>
    </row>
    <row r="424" spans="1:6" ht="9.75">
      <c r="A424" s="102" t="s">
        <v>686</v>
      </c>
      <c r="B424" s="9" t="s">
        <v>111</v>
      </c>
      <c r="C424" s="89" t="s">
        <v>847</v>
      </c>
      <c r="D424" s="39">
        <v>161281000</v>
      </c>
      <c r="E424" s="39">
        <v>34401518.53</v>
      </c>
      <c r="F424" s="45">
        <f t="shared" si="8"/>
        <v>126879481.47</v>
      </c>
    </row>
    <row r="425" spans="1:6" ht="9.75">
      <c r="A425" s="103" t="s">
        <v>688</v>
      </c>
      <c r="B425" s="9" t="s">
        <v>111</v>
      </c>
      <c r="C425" s="89" t="s">
        <v>848</v>
      </c>
      <c r="D425" s="39">
        <v>155439000</v>
      </c>
      <c r="E425" s="39">
        <v>32466140.23</v>
      </c>
      <c r="F425" s="45">
        <f t="shared" si="8"/>
        <v>122972859.77</v>
      </c>
    </row>
    <row r="426" spans="1:6" ht="9.75">
      <c r="A426" s="103" t="s">
        <v>849</v>
      </c>
      <c r="B426" s="9" t="s">
        <v>111</v>
      </c>
      <c r="C426" s="89" t="s">
        <v>850</v>
      </c>
      <c r="D426" s="39">
        <v>5842000</v>
      </c>
      <c r="E426" s="39">
        <v>1935378.3</v>
      </c>
      <c r="F426" s="45">
        <f t="shared" si="8"/>
        <v>3906621.7</v>
      </c>
    </row>
    <row r="427" spans="1:6" ht="9.75">
      <c r="A427" s="102" t="s">
        <v>478</v>
      </c>
      <c r="B427" s="9" t="s">
        <v>111</v>
      </c>
      <c r="C427" s="89" t="s">
        <v>851</v>
      </c>
      <c r="D427" s="39">
        <v>59186600</v>
      </c>
      <c r="E427" s="26">
        <v>0</v>
      </c>
      <c r="F427" s="45">
        <f t="shared" si="8"/>
        <v>59186600</v>
      </c>
    </row>
    <row r="428" spans="1:6" ht="9.75">
      <c r="A428" s="103" t="s">
        <v>480</v>
      </c>
      <c r="B428" s="9" t="s">
        <v>111</v>
      </c>
      <c r="C428" s="89" t="s">
        <v>852</v>
      </c>
      <c r="D428" s="39">
        <v>59186600</v>
      </c>
      <c r="E428" s="26">
        <v>0</v>
      </c>
      <c r="F428" s="45">
        <f t="shared" si="8"/>
        <v>59186600</v>
      </c>
    </row>
    <row r="429" spans="1:6" ht="12">
      <c r="A429" s="104" t="s">
        <v>88</v>
      </c>
      <c r="B429" s="9" t="s">
        <v>111</v>
      </c>
      <c r="C429" s="88" t="s">
        <v>89</v>
      </c>
      <c r="D429" s="39">
        <v>5900000</v>
      </c>
      <c r="E429" s="39">
        <v>1958387.24</v>
      </c>
      <c r="F429" s="45">
        <f t="shared" si="8"/>
        <v>3941612.76</v>
      </c>
    </row>
    <row r="430" spans="1:6" ht="11.25">
      <c r="A430" s="101" t="s">
        <v>445</v>
      </c>
      <c r="B430" s="9" t="s">
        <v>111</v>
      </c>
      <c r="C430" s="89" t="s">
        <v>853</v>
      </c>
      <c r="D430" s="39">
        <v>5900000</v>
      </c>
      <c r="E430" s="39">
        <v>1958387.24</v>
      </c>
      <c r="F430" s="45">
        <f t="shared" si="8"/>
        <v>3941612.76</v>
      </c>
    </row>
    <row r="431" spans="1:6" ht="9.75">
      <c r="A431" s="81" t="s">
        <v>455</v>
      </c>
      <c r="B431" s="9" t="s">
        <v>111</v>
      </c>
      <c r="C431" s="89" t="s">
        <v>854</v>
      </c>
      <c r="D431" s="39">
        <v>58000</v>
      </c>
      <c r="E431" s="39">
        <v>23008.94</v>
      </c>
      <c r="F431" s="45">
        <f t="shared" si="8"/>
        <v>34991.06</v>
      </c>
    </row>
    <row r="432" spans="1:6" ht="9.75">
      <c r="A432" s="103" t="s">
        <v>467</v>
      </c>
      <c r="B432" s="9" t="s">
        <v>111</v>
      </c>
      <c r="C432" s="89" t="s">
        <v>855</v>
      </c>
      <c r="D432" s="39">
        <v>58000</v>
      </c>
      <c r="E432" s="39">
        <v>23008.94</v>
      </c>
      <c r="F432" s="45">
        <f t="shared" si="8"/>
        <v>34991.06</v>
      </c>
    </row>
    <row r="433" spans="1:6" ht="9.75">
      <c r="A433" s="81" t="s">
        <v>686</v>
      </c>
      <c r="B433" s="9" t="s">
        <v>111</v>
      </c>
      <c r="C433" s="89" t="s">
        <v>856</v>
      </c>
      <c r="D433" s="39">
        <v>5842000</v>
      </c>
      <c r="E433" s="39">
        <v>1935378.3</v>
      </c>
      <c r="F433" s="45">
        <f t="shared" si="8"/>
        <v>3906621.7</v>
      </c>
    </row>
    <row r="434" spans="1:6" ht="9.75">
      <c r="A434" s="103" t="s">
        <v>849</v>
      </c>
      <c r="B434" s="9" t="s">
        <v>111</v>
      </c>
      <c r="C434" s="89" t="s">
        <v>857</v>
      </c>
      <c r="D434" s="39">
        <v>5842000</v>
      </c>
      <c r="E434" s="39">
        <v>1935378.3</v>
      </c>
      <c r="F434" s="45">
        <f t="shared" si="8"/>
        <v>3906621.7</v>
      </c>
    </row>
    <row r="435" spans="1:6" ht="12">
      <c r="A435" s="104" t="s">
        <v>90</v>
      </c>
      <c r="B435" s="9" t="s">
        <v>111</v>
      </c>
      <c r="C435" s="88" t="s">
        <v>91</v>
      </c>
      <c r="D435" s="39">
        <v>90623600</v>
      </c>
      <c r="E435" s="39">
        <v>19685752.71</v>
      </c>
      <c r="F435" s="45">
        <f t="shared" si="8"/>
        <v>70937847.28999999</v>
      </c>
    </row>
    <row r="436" spans="1:6" ht="11.25">
      <c r="A436" s="101" t="s">
        <v>445</v>
      </c>
      <c r="B436" s="9" t="s">
        <v>111</v>
      </c>
      <c r="C436" s="89" t="s">
        <v>858</v>
      </c>
      <c r="D436" s="39">
        <v>87043000</v>
      </c>
      <c r="E436" s="39">
        <v>19685752.71</v>
      </c>
      <c r="F436" s="45">
        <f t="shared" si="8"/>
        <v>67357247.28999999</v>
      </c>
    </row>
    <row r="437" spans="1:6" ht="9.75">
      <c r="A437" s="102" t="s">
        <v>455</v>
      </c>
      <c r="B437" s="9" t="s">
        <v>111</v>
      </c>
      <c r="C437" s="89" t="s">
        <v>859</v>
      </c>
      <c r="D437" s="39">
        <v>1132000</v>
      </c>
      <c r="E437" s="39">
        <v>233129.38</v>
      </c>
      <c r="F437" s="45">
        <f t="shared" si="8"/>
        <v>898870.62</v>
      </c>
    </row>
    <row r="438" spans="1:6" ht="9.75">
      <c r="A438" s="103" t="s">
        <v>457</v>
      </c>
      <c r="B438" s="9" t="s">
        <v>111</v>
      </c>
      <c r="C438" s="89" t="s">
        <v>860</v>
      </c>
      <c r="D438" s="39">
        <v>10000</v>
      </c>
      <c r="E438" s="39">
        <v>2050.26</v>
      </c>
      <c r="F438" s="45">
        <f aca="true" t="shared" si="9" ref="F438:F483">D438-E438</f>
        <v>7949.74</v>
      </c>
    </row>
    <row r="439" spans="1:6" ht="9.75">
      <c r="A439" s="103" t="s">
        <v>467</v>
      </c>
      <c r="B439" s="9" t="s">
        <v>111</v>
      </c>
      <c r="C439" s="89" t="s">
        <v>861</v>
      </c>
      <c r="D439" s="39">
        <v>1122000</v>
      </c>
      <c r="E439" s="39">
        <v>231079.12</v>
      </c>
      <c r="F439" s="45">
        <f t="shared" si="9"/>
        <v>890920.88</v>
      </c>
    </row>
    <row r="440" spans="1:6" ht="9.75">
      <c r="A440" s="102" t="s">
        <v>686</v>
      </c>
      <c r="B440" s="9" t="s">
        <v>111</v>
      </c>
      <c r="C440" s="89" t="s">
        <v>862</v>
      </c>
      <c r="D440" s="39">
        <v>85911000</v>
      </c>
      <c r="E440" s="39">
        <v>19452623.33</v>
      </c>
      <c r="F440" s="45">
        <f t="shared" si="9"/>
        <v>66458376.67</v>
      </c>
    </row>
    <row r="441" spans="1:6" ht="9.75">
      <c r="A441" s="103" t="s">
        <v>688</v>
      </c>
      <c r="B441" s="9" t="s">
        <v>111</v>
      </c>
      <c r="C441" s="89" t="s">
        <v>863</v>
      </c>
      <c r="D441" s="39">
        <v>85911000</v>
      </c>
      <c r="E441" s="39">
        <v>19452623.33</v>
      </c>
      <c r="F441" s="45">
        <f t="shared" si="9"/>
        <v>66458376.67</v>
      </c>
    </row>
    <row r="442" spans="1:6" ht="9.75">
      <c r="A442" s="102" t="s">
        <v>478</v>
      </c>
      <c r="B442" s="9" t="s">
        <v>111</v>
      </c>
      <c r="C442" s="89" t="s">
        <v>864</v>
      </c>
      <c r="D442" s="39">
        <v>3580600</v>
      </c>
      <c r="E442" s="26">
        <v>0</v>
      </c>
      <c r="F442" s="45">
        <f t="shared" si="9"/>
        <v>3580600</v>
      </c>
    </row>
    <row r="443" spans="1:6" ht="9.75">
      <c r="A443" s="103" t="s">
        <v>480</v>
      </c>
      <c r="B443" s="9" t="s">
        <v>111</v>
      </c>
      <c r="C443" s="89" t="s">
        <v>865</v>
      </c>
      <c r="D443" s="39">
        <v>3580600</v>
      </c>
      <c r="E443" s="26">
        <v>0</v>
      </c>
      <c r="F443" s="45">
        <f t="shared" si="9"/>
        <v>3580600</v>
      </c>
    </row>
    <row r="444" spans="1:6" ht="12">
      <c r="A444" s="104" t="s">
        <v>92</v>
      </c>
      <c r="B444" s="28" t="s">
        <v>111</v>
      </c>
      <c r="C444" s="88" t="s">
        <v>93</v>
      </c>
      <c r="D444" s="39">
        <v>126525000</v>
      </c>
      <c r="E444" s="39">
        <v>13144116.75</v>
      </c>
      <c r="F444" s="45">
        <f t="shared" si="9"/>
        <v>113380883.25</v>
      </c>
    </row>
    <row r="445" spans="1:6" ht="11.25">
      <c r="A445" s="101" t="s">
        <v>445</v>
      </c>
      <c r="B445" s="9" t="s">
        <v>111</v>
      </c>
      <c r="C445" s="89" t="s">
        <v>866</v>
      </c>
      <c r="D445" s="39">
        <v>70919000</v>
      </c>
      <c r="E445" s="39">
        <v>13144116.75</v>
      </c>
      <c r="F445" s="45">
        <f t="shared" si="9"/>
        <v>57774883.25</v>
      </c>
    </row>
    <row r="446" spans="1:6" ht="9.75">
      <c r="A446" s="102" t="s">
        <v>455</v>
      </c>
      <c r="B446" s="9" t="s">
        <v>111</v>
      </c>
      <c r="C446" s="89" t="s">
        <v>867</v>
      </c>
      <c r="D446" s="39">
        <v>1391000</v>
      </c>
      <c r="E446" s="39">
        <v>130599.85</v>
      </c>
      <c r="F446" s="45">
        <f t="shared" si="9"/>
        <v>1260400.15</v>
      </c>
    </row>
    <row r="447" spans="1:6" ht="9.75">
      <c r="A447" s="103" t="s">
        <v>467</v>
      </c>
      <c r="B447" s="9" t="s">
        <v>111</v>
      </c>
      <c r="C447" s="89" t="s">
        <v>868</v>
      </c>
      <c r="D447" s="39">
        <v>1391000</v>
      </c>
      <c r="E447" s="39">
        <v>130599.85</v>
      </c>
      <c r="F447" s="45">
        <f t="shared" si="9"/>
        <v>1260400.15</v>
      </c>
    </row>
    <row r="448" spans="1:6" ht="9.75">
      <c r="A448" s="102" t="s">
        <v>686</v>
      </c>
      <c r="B448" s="9" t="s">
        <v>111</v>
      </c>
      <c r="C448" s="89" t="s">
        <v>869</v>
      </c>
      <c r="D448" s="39">
        <v>69528000</v>
      </c>
      <c r="E448" s="39">
        <v>13013516.9</v>
      </c>
      <c r="F448" s="45">
        <f t="shared" si="9"/>
        <v>56514483.1</v>
      </c>
    </row>
    <row r="449" spans="1:6" ht="9.75">
      <c r="A449" s="103" t="s">
        <v>688</v>
      </c>
      <c r="B449" s="9" t="s">
        <v>111</v>
      </c>
      <c r="C449" s="89" t="s">
        <v>870</v>
      </c>
      <c r="D449" s="39">
        <v>69528000</v>
      </c>
      <c r="E449" s="39">
        <v>13013516.9</v>
      </c>
      <c r="F449" s="45">
        <f t="shared" si="9"/>
        <v>56514483.1</v>
      </c>
    </row>
    <row r="450" spans="1:6" ht="9.75">
      <c r="A450" s="102" t="s">
        <v>478</v>
      </c>
      <c r="B450" s="9" t="s">
        <v>111</v>
      </c>
      <c r="C450" s="89" t="s">
        <v>871</v>
      </c>
      <c r="D450" s="39">
        <v>55606000</v>
      </c>
      <c r="E450" s="26">
        <v>0</v>
      </c>
      <c r="F450" s="45">
        <f t="shared" si="9"/>
        <v>55606000</v>
      </c>
    </row>
    <row r="451" spans="1:6" ht="9.75">
      <c r="A451" s="103" t="s">
        <v>480</v>
      </c>
      <c r="B451" s="9" t="s">
        <v>111</v>
      </c>
      <c r="C451" s="89" t="s">
        <v>872</v>
      </c>
      <c r="D451" s="39">
        <v>55606000</v>
      </c>
      <c r="E451" s="26">
        <v>0</v>
      </c>
      <c r="F451" s="45">
        <f t="shared" si="9"/>
        <v>55606000</v>
      </c>
    </row>
    <row r="452" spans="1:6" ht="9.75">
      <c r="A452" s="100" t="s">
        <v>211</v>
      </c>
      <c r="B452" s="9" t="s">
        <v>111</v>
      </c>
      <c r="C452" s="88" t="s">
        <v>94</v>
      </c>
      <c r="D452" s="39">
        <v>199405000</v>
      </c>
      <c r="E452" s="39">
        <v>38460194.45</v>
      </c>
      <c r="F452" s="45">
        <f t="shared" si="9"/>
        <v>160944805.55</v>
      </c>
    </row>
    <row r="453" spans="1:6" ht="11.25">
      <c r="A453" s="101" t="s">
        <v>445</v>
      </c>
      <c r="B453" s="9" t="s">
        <v>111</v>
      </c>
      <c r="C453" s="89" t="s">
        <v>873</v>
      </c>
      <c r="D453" s="39">
        <v>177210800</v>
      </c>
      <c r="E453" s="39">
        <v>38460194.45</v>
      </c>
      <c r="F453" s="45">
        <f t="shared" si="9"/>
        <v>138750605.55</v>
      </c>
    </row>
    <row r="454" spans="1:6" ht="9.75">
      <c r="A454" s="102" t="s">
        <v>447</v>
      </c>
      <c r="B454" s="9" t="s">
        <v>111</v>
      </c>
      <c r="C454" s="89" t="s">
        <v>874</v>
      </c>
      <c r="D454" s="39">
        <v>3173000</v>
      </c>
      <c r="E454" s="39">
        <v>1005341.8</v>
      </c>
      <c r="F454" s="45">
        <f t="shared" si="9"/>
        <v>2167658.2</v>
      </c>
    </row>
    <row r="455" spans="1:6" ht="9.75">
      <c r="A455" s="103" t="s">
        <v>449</v>
      </c>
      <c r="B455" s="28" t="s">
        <v>111</v>
      </c>
      <c r="C455" s="89" t="s">
        <v>875</v>
      </c>
      <c r="D455" s="39">
        <v>2422000</v>
      </c>
      <c r="E455" s="39">
        <v>825589.87</v>
      </c>
      <c r="F455" s="45">
        <f t="shared" si="9"/>
        <v>1596410.13</v>
      </c>
    </row>
    <row r="456" spans="1:6" ht="9.75">
      <c r="A456" s="103" t="s">
        <v>451</v>
      </c>
      <c r="B456" s="28" t="s">
        <v>111</v>
      </c>
      <c r="C456" s="89" t="s">
        <v>876</v>
      </c>
      <c r="D456" s="39">
        <v>18000</v>
      </c>
      <c r="E456" s="26">
        <v>0</v>
      </c>
      <c r="F456" s="45">
        <f t="shared" si="9"/>
        <v>18000</v>
      </c>
    </row>
    <row r="457" spans="1:6" ht="9.75">
      <c r="A457" s="103" t="s">
        <v>453</v>
      </c>
      <c r="B457" s="28" t="s">
        <v>111</v>
      </c>
      <c r="C457" s="89" t="s">
        <v>877</v>
      </c>
      <c r="D457" s="39">
        <v>733000</v>
      </c>
      <c r="E457" s="39">
        <v>179751.93</v>
      </c>
      <c r="F457" s="45">
        <f t="shared" si="9"/>
        <v>553248.0700000001</v>
      </c>
    </row>
    <row r="458" spans="1:6" ht="9.75">
      <c r="A458" s="102" t="s">
        <v>455</v>
      </c>
      <c r="B458" s="9" t="s">
        <v>111</v>
      </c>
      <c r="C458" s="89" t="s">
        <v>878</v>
      </c>
      <c r="D458" s="39">
        <v>38624800</v>
      </c>
      <c r="E458" s="39">
        <v>532210.43</v>
      </c>
      <c r="F458" s="45">
        <f t="shared" si="9"/>
        <v>38092589.57</v>
      </c>
    </row>
    <row r="459" spans="1:6" ht="9.75">
      <c r="A459" s="103" t="s">
        <v>457</v>
      </c>
      <c r="B459" s="9" t="s">
        <v>111</v>
      </c>
      <c r="C459" s="89" t="s">
        <v>879</v>
      </c>
      <c r="D459" s="39">
        <v>25000</v>
      </c>
      <c r="E459" s="39">
        <v>2500</v>
      </c>
      <c r="F459" s="45">
        <f t="shared" si="9"/>
        <v>22500</v>
      </c>
    </row>
    <row r="460" spans="1:6" ht="9.75">
      <c r="A460" s="103" t="s">
        <v>459</v>
      </c>
      <c r="B460" s="9" t="s">
        <v>111</v>
      </c>
      <c r="C460" s="89" t="s">
        <v>880</v>
      </c>
      <c r="D460" s="39">
        <v>1283000</v>
      </c>
      <c r="E460" s="39">
        <v>66445.3</v>
      </c>
      <c r="F460" s="45">
        <f t="shared" si="9"/>
        <v>1216554.7</v>
      </c>
    </row>
    <row r="461" spans="1:6" ht="9.75">
      <c r="A461" s="103" t="s">
        <v>461</v>
      </c>
      <c r="B461" s="9" t="s">
        <v>111</v>
      </c>
      <c r="C461" s="89" t="s">
        <v>881</v>
      </c>
      <c r="D461" s="39">
        <v>1000</v>
      </c>
      <c r="E461" s="39">
        <v>284.72</v>
      </c>
      <c r="F461" s="45">
        <f t="shared" si="9"/>
        <v>715.28</v>
      </c>
    </row>
    <row r="462" spans="1:6" ht="9.75">
      <c r="A462" s="103" t="s">
        <v>465</v>
      </c>
      <c r="B462" s="9" t="s">
        <v>111</v>
      </c>
      <c r="C462" s="89" t="s">
        <v>882</v>
      </c>
      <c r="D462" s="39">
        <v>20000</v>
      </c>
      <c r="E462" s="39">
        <v>4193.92</v>
      </c>
      <c r="F462" s="45">
        <f t="shared" si="9"/>
        <v>15806.08</v>
      </c>
    </row>
    <row r="463" spans="1:6" ht="9.75">
      <c r="A463" s="103" t="s">
        <v>467</v>
      </c>
      <c r="B463" s="9" t="s">
        <v>111</v>
      </c>
      <c r="C463" s="89" t="s">
        <v>883</v>
      </c>
      <c r="D463" s="39">
        <v>37295800</v>
      </c>
      <c r="E463" s="39">
        <v>458786.49</v>
      </c>
      <c r="F463" s="45">
        <f t="shared" si="9"/>
        <v>36837013.51</v>
      </c>
    </row>
    <row r="464" spans="1:6" ht="9.75">
      <c r="A464" s="102" t="s">
        <v>469</v>
      </c>
      <c r="B464" s="9" t="s">
        <v>111</v>
      </c>
      <c r="C464" s="89" t="s">
        <v>884</v>
      </c>
      <c r="D464" s="39">
        <v>133926000</v>
      </c>
      <c r="E464" s="39">
        <v>36847643.43</v>
      </c>
      <c r="F464" s="45">
        <f t="shared" si="9"/>
        <v>97078356.57</v>
      </c>
    </row>
    <row r="465" spans="1:6" ht="9.75">
      <c r="A465" s="102" t="s">
        <v>470</v>
      </c>
      <c r="B465" s="9" t="s">
        <v>111</v>
      </c>
      <c r="C465" s="89" t="s">
        <v>885</v>
      </c>
      <c r="D465" s="39">
        <v>43331000</v>
      </c>
      <c r="E465" s="39">
        <v>12139916.16</v>
      </c>
      <c r="F465" s="45">
        <f t="shared" si="9"/>
        <v>31191083.84</v>
      </c>
    </row>
    <row r="466" spans="1:6" ht="20.25">
      <c r="A466" s="102" t="s">
        <v>543</v>
      </c>
      <c r="B466" s="9" t="s">
        <v>111</v>
      </c>
      <c r="C466" s="89" t="s">
        <v>886</v>
      </c>
      <c r="D466" s="39">
        <v>90595000</v>
      </c>
      <c r="E466" s="39">
        <v>24707727.27</v>
      </c>
      <c r="F466" s="45">
        <f t="shared" si="9"/>
        <v>65887272.730000004</v>
      </c>
    </row>
    <row r="467" spans="1:6" ht="9.75">
      <c r="A467" s="102" t="s">
        <v>476</v>
      </c>
      <c r="B467" s="9" t="s">
        <v>111</v>
      </c>
      <c r="C467" s="89" t="s">
        <v>887</v>
      </c>
      <c r="D467" s="39">
        <v>1487000</v>
      </c>
      <c r="E467" s="39">
        <v>74998.79</v>
      </c>
      <c r="F467" s="45">
        <f t="shared" si="9"/>
        <v>1412001.21</v>
      </c>
    </row>
    <row r="468" spans="1:6" ht="9.75">
      <c r="A468" s="102" t="s">
        <v>478</v>
      </c>
      <c r="B468" s="9" t="s">
        <v>111</v>
      </c>
      <c r="C468" s="89" t="s">
        <v>888</v>
      </c>
      <c r="D468" s="39">
        <v>22194200</v>
      </c>
      <c r="E468" s="26">
        <v>0</v>
      </c>
      <c r="F468" s="45">
        <f t="shared" si="9"/>
        <v>22194200</v>
      </c>
    </row>
    <row r="469" spans="1:6" ht="9.75">
      <c r="A469" s="103" t="s">
        <v>480</v>
      </c>
      <c r="B469" s="9" t="s">
        <v>111</v>
      </c>
      <c r="C469" s="89" t="s">
        <v>889</v>
      </c>
      <c r="D469" s="39">
        <v>21755000</v>
      </c>
      <c r="E469" s="26">
        <v>0</v>
      </c>
      <c r="F469" s="45">
        <f t="shared" si="9"/>
        <v>21755000</v>
      </c>
    </row>
    <row r="470" spans="1:6" ht="9.75">
      <c r="A470" s="103" t="s">
        <v>482</v>
      </c>
      <c r="B470" s="9" t="s">
        <v>111</v>
      </c>
      <c r="C470" s="89" t="s">
        <v>890</v>
      </c>
      <c r="D470" s="39">
        <v>439200</v>
      </c>
      <c r="E470" s="26">
        <v>0</v>
      </c>
      <c r="F470" s="45">
        <f t="shared" si="9"/>
        <v>439200</v>
      </c>
    </row>
    <row r="471" spans="1:6" ht="12">
      <c r="A471" s="104" t="s">
        <v>289</v>
      </c>
      <c r="B471" s="9" t="s">
        <v>111</v>
      </c>
      <c r="C471" s="88" t="s">
        <v>95</v>
      </c>
      <c r="D471" s="39">
        <v>62344000</v>
      </c>
      <c r="E471" s="39">
        <v>1020250.36</v>
      </c>
      <c r="F471" s="45">
        <f t="shared" si="9"/>
        <v>61323749.64</v>
      </c>
    </row>
    <row r="472" spans="1:6" ht="11.25">
      <c r="A472" s="101" t="s">
        <v>445</v>
      </c>
      <c r="B472" s="9" t="s">
        <v>111</v>
      </c>
      <c r="C472" s="89" t="s">
        <v>891</v>
      </c>
      <c r="D472" s="39">
        <v>40314800</v>
      </c>
      <c r="E472" s="39">
        <v>1020250.36</v>
      </c>
      <c r="F472" s="45">
        <f t="shared" si="9"/>
        <v>39294549.64</v>
      </c>
    </row>
    <row r="473" spans="1:6" ht="9.75">
      <c r="A473" s="102" t="s">
        <v>447</v>
      </c>
      <c r="B473" s="9" t="s">
        <v>111</v>
      </c>
      <c r="C473" s="89" t="s">
        <v>892</v>
      </c>
      <c r="D473" s="39">
        <v>3173000</v>
      </c>
      <c r="E473" s="39">
        <v>1005341.8</v>
      </c>
      <c r="F473" s="45">
        <f t="shared" si="9"/>
        <v>2167658.2</v>
      </c>
    </row>
    <row r="474" spans="1:6" ht="9.75">
      <c r="A474" s="103" t="s">
        <v>449</v>
      </c>
      <c r="B474" s="9" t="s">
        <v>111</v>
      </c>
      <c r="C474" s="89" t="s">
        <v>893</v>
      </c>
      <c r="D474" s="39">
        <v>2422000</v>
      </c>
      <c r="E474" s="39">
        <v>825589.87</v>
      </c>
      <c r="F474" s="45">
        <f t="shared" si="9"/>
        <v>1596410.13</v>
      </c>
    </row>
    <row r="475" spans="1:6" ht="9.75">
      <c r="A475" s="103" t="s">
        <v>451</v>
      </c>
      <c r="B475" s="9" t="s">
        <v>111</v>
      </c>
      <c r="C475" s="89" t="s">
        <v>894</v>
      </c>
      <c r="D475" s="39">
        <v>18000</v>
      </c>
      <c r="E475" s="26">
        <v>0</v>
      </c>
      <c r="F475" s="45">
        <f t="shared" si="9"/>
        <v>18000</v>
      </c>
    </row>
    <row r="476" spans="1:6" ht="9.75">
      <c r="A476" s="103" t="s">
        <v>453</v>
      </c>
      <c r="B476" s="9" t="s">
        <v>111</v>
      </c>
      <c r="C476" s="89" t="s">
        <v>895</v>
      </c>
      <c r="D476" s="39">
        <v>733000</v>
      </c>
      <c r="E476" s="39">
        <v>179751.93</v>
      </c>
      <c r="F476" s="45">
        <f t="shared" si="9"/>
        <v>553248.0700000001</v>
      </c>
    </row>
    <row r="477" spans="1:6" ht="9.75">
      <c r="A477" s="102" t="s">
        <v>455</v>
      </c>
      <c r="B477" s="9" t="s">
        <v>111</v>
      </c>
      <c r="C477" s="89" t="s">
        <v>896</v>
      </c>
      <c r="D477" s="39">
        <v>36929800</v>
      </c>
      <c r="E477" s="39">
        <v>6978.64</v>
      </c>
      <c r="F477" s="45">
        <f t="shared" si="9"/>
        <v>36922821.36</v>
      </c>
    </row>
    <row r="478" spans="1:6" ht="9.75">
      <c r="A478" s="103" t="s">
        <v>457</v>
      </c>
      <c r="B478" s="9" t="s">
        <v>111</v>
      </c>
      <c r="C478" s="89" t="s">
        <v>897</v>
      </c>
      <c r="D478" s="39">
        <v>25000</v>
      </c>
      <c r="E478" s="39">
        <v>2500</v>
      </c>
      <c r="F478" s="45">
        <f t="shared" si="9"/>
        <v>22500</v>
      </c>
    </row>
    <row r="479" spans="1:6" ht="9.75">
      <c r="A479" s="103" t="s">
        <v>459</v>
      </c>
      <c r="B479" s="9" t="s">
        <v>111</v>
      </c>
      <c r="C479" s="89" t="s">
        <v>898</v>
      </c>
      <c r="D479" s="39">
        <v>845000</v>
      </c>
      <c r="E479" s="26">
        <v>0</v>
      </c>
      <c r="F479" s="45">
        <f t="shared" si="9"/>
        <v>845000</v>
      </c>
    </row>
    <row r="480" spans="1:6" ht="9.75">
      <c r="A480" s="103" t="s">
        <v>461</v>
      </c>
      <c r="B480" s="9" t="s">
        <v>111</v>
      </c>
      <c r="C480" s="89" t="s">
        <v>899</v>
      </c>
      <c r="D480" s="39">
        <v>1000</v>
      </c>
      <c r="E480" s="39">
        <v>284.72</v>
      </c>
      <c r="F480" s="45">
        <f t="shared" si="9"/>
        <v>715.28</v>
      </c>
    </row>
    <row r="481" spans="1:6" ht="9.75">
      <c r="A481" s="103" t="s">
        <v>465</v>
      </c>
      <c r="B481" s="9" t="s">
        <v>111</v>
      </c>
      <c r="C481" s="89" t="s">
        <v>900</v>
      </c>
      <c r="D481" s="39">
        <v>20000</v>
      </c>
      <c r="E481" s="39">
        <v>4193.92</v>
      </c>
      <c r="F481" s="45">
        <f t="shared" si="9"/>
        <v>15806.08</v>
      </c>
    </row>
    <row r="482" spans="1:6" ht="9.75">
      <c r="A482" s="103" t="s">
        <v>467</v>
      </c>
      <c r="B482" s="9" t="s">
        <v>111</v>
      </c>
      <c r="C482" s="89" t="s">
        <v>901</v>
      </c>
      <c r="D482" s="39">
        <v>36038800</v>
      </c>
      <c r="E482" s="26">
        <v>0</v>
      </c>
      <c r="F482" s="45">
        <f t="shared" si="9"/>
        <v>36038800</v>
      </c>
    </row>
    <row r="483" spans="1:6" ht="9.75">
      <c r="A483" s="102" t="s">
        <v>476</v>
      </c>
      <c r="B483" s="9" t="s">
        <v>111</v>
      </c>
      <c r="C483" s="89" t="s">
        <v>902</v>
      </c>
      <c r="D483" s="39">
        <v>212000</v>
      </c>
      <c r="E483" s="39">
        <v>7929.92</v>
      </c>
      <c r="F483" s="45">
        <f t="shared" si="9"/>
        <v>204070.08</v>
      </c>
    </row>
    <row r="484" spans="1:6" ht="9.75">
      <c r="A484" s="102" t="s">
        <v>478</v>
      </c>
      <c r="B484" s="9" t="s">
        <v>111</v>
      </c>
      <c r="C484" s="89" t="s">
        <v>903</v>
      </c>
      <c r="D484" s="39">
        <v>22029200</v>
      </c>
      <c r="E484" s="26">
        <v>0</v>
      </c>
      <c r="F484" s="45">
        <f aca="true" t="shared" si="10" ref="F484:F519">D484-E484</f>
        <v>22029200</v>
      </c>
    </row>
    <row r="485" spans="1:6" ht="9.75">
      <c r="A485" s="103" t="s">
        <v>480</v>
      </c>
      <c r="B485" s="28" t="s">
        <v>111</v>
      </c>
      <c r="C485" s="89" t="s">
        <v>904</v>
      </c>
      <c r="D485" s="39">
        <v>21600000</v>
      </c>
      <c r="E485" s="26">
        <v>0</v>
      </c>
      <c r="F485" s="45">
        <f t="shared" si="10"/>
        <v>21600000</v>
      </c>
    </row>
    <row r="486" spans="1:6" ht="9.75">
      <c r="A486" s="103" t="s">
        <v>482</v>
      </c>
      <c r="B486" s="28" t="s">
        <v>111</v>
      </c>
      <c r="C486" s="89" t="s">
        <v>905</v>
      </c>
      <c r="D486" s="39">
        <v>429200</v>
      </c>
      <c r="E486" s="26">
        <v>0</v>
      </c>
      <c r="F486" s="45">
        <f t="shared" si="10"/>
        <v>429200</v>
      </c>
    </row>
    <row r="487" spans="1:6" ht="12">
      <c r="A487" s="104" t="s">
        <v>290</v>
      </c>
      <c r="B487" s="9" t="s">
        <v>111</v>
      </c>
      <c r="C487" s="88" t="s">
        <v>96</v>
      </c>
      <c r="D487" s="39">
        <v>137061000</v>
      </c>
      <c r="E487" s="39">
        <v>37439944.09</v>
      </c>
      <c r="F487" s="45">
        <f t="shared" si="10"/>
        <v>99621055.91</v>
      </c>
    </row>
    <row r="488" spans="1:6" ht="11.25">
      <c r="A488" s="101" t="s">
        <v>445</v>
      </c>
      <c r="B488" s="9" t="s">
        <v>111</v>
      </c>
      <c r="C488" s="89" t="s">
        <v>906</v>
      </c>
      <c r="D488" s="39">
        <v>136896000</v>
      </c>
      <c r="E488" s="39">
        <v>37439944.09</v>
      </c>
      <c r="F488" s="45">
        <f t="shared" si="10"/>
        <v>99456055.91</v>
      </c>
    </row>
    <row r="489" spans="1:6" ht="9.75">
      <c r="A489" s="102" t="s">
        <v>455</v>
      </c>
      <c r="B489" s="9" t="s">
        <v>111</v>
      </c>
      <c r="C489" s="89" t="s">
        <v>907</v>
      </c>
      <c r="D489" s="39">
        <v>1695000</v>
      </c>
      <c r="E489" s="39">
        <v>525231.79</v>
      </c>
      <c r="F489" s="45">
        <f t="shared" si="10"/>
        <v>1169768.21</v>
      </c>
    </row>
    <row r="490" spans="1:6" ht="9.75">
      <c r="A490" s="103" t="s">
        <v>459</v>
      </c>
      <c r="B490" s="9" t="s">
        <v>111</v>
      </c>
      <c r="C490" s="89" t="s">
        <v>908</v>
      </c>
      <c r="D490" s="39">
        <v>438000</v>
      </c>
      <c r="E490" s="39">
        <v>66445.3</v>
      </c>
      <c r="F490" s="45">
        <f t="shared" si="10"/>
        <v>371554.7</v>
      </c>
    </row>
    <row r="491" spans="1:6" ht="9.75">
      <c r="A491" s="103" t="s">
        <v>467</v>
      </c>
      <c r="B491" s="9" t="s">
        <v>111</v>
      </c>
      <c r="C491" s="89" t="s">
        <v>909</v>
      </c>
      <c r="D491" s="39">
        <v>1257000</v>
      </c>
      <c r="E491" s="39">
        <v>458786.49</v>
      </c>
      <c r="F491" s="45">
        <f t="shared" si="10"/>
        <v>798213.51</v>
      </c>
    </row>
    <row r="492" spans="1:6" ht="9.75">
      <c r="A492" s="102" t="s">
        <v>469</v>
      </c>
      <c r="B492" s="9" t="s">
        <v>111</v>
      </c>
      <c r="C492" s="89" t="s">
        <v>910</v>
      </c>
      <c r="D492" s="39">
        <v>133926000</v>
      </c>
      <c r="E492" s="39">
        <v>36847643.43</v>
      </c>
      <c r="F492" s="45">
        <f t="shared" si="10"/>
        <v>97078356.57</v>
      </c>
    </row>
    <row r="493" spans="1:6" ht="9.75">
      <c r="A493" s="103" t="s">
        <v>470</v>
      </c>
      <c r="B493" s="9" t="s">
        <v>111</v>
      </c>
      <c r="C493" s="89" t="s">
        <v>911</v>
      </c>
      <c r="D493" s="39">
        <v>43331000</v>
      </c>
      <c r="E493" s="39">
        <v>12139916.16</v>
      </c>
      <c r="F493" s="45">
        <f t="shared" si="10"/>
        <v>31191083.84</v>
      </c>
    </row>
    <row r="494" spans="1:6" ht="20.25">
      <c r="A494" s="103" t="s">
        <v>543</v>
      </c>
      <c r="B494" s="9" t="s">
        <v>111</v>
      </c>
      <c r="C494" s="89" t="s">
        <v>912</v>
      </c>
      <c r="D494" s="39">
        <v>90595000</v>
      </c>
      <c r="E494" s="39">
        <v>24707727.27</v>
      </c>
      <c r="F494" s="45">
        <f t="shared" si="10"/>
        <v>65887272.730000004</v>
      </c>
    </row>
    <row r="495" spans="1:6" ht="9.75">
      <c r="A495" s="102" t="s">
        <v>476</v>
      </c>
      <c r="B495" s="9" t="s">
        <v>111</v>
      </c>
      <c r="C495" s="89" t="s">
        <v>913</v>
      </c>
      <c r="D495" s="39">
        <v>1275000</v>
      </c>
      <c r="E495" s="39">
        <v>67068.87</v>
      </c>
      <c r="F495" s="45">
        <f t="shared" si="10"/>
        <v>1207931.13</v>
      </c>
    </row>
    <row r="496" spans="1:6" ht="9.75">
      <c r="A496" s="102" t="s">
        <v>478</v>
      </c>
      <c r="B496" s="9" t="s">
        <v>111</v>
      </c>
      <c r="C496" s="89" t="s">
        <v>914</v>
      </c>
      <c r="D496" s="39">
        <v>165000</v>
      </c>
      <c r="E496" s="26">
        <v>0</v>
      </c>
      <c r="F496" s="45">
        <f t="shared" si="10"/>
        <v>165000</v>
      </c>
    </row>
    <row r="497" spans="1:6" ht="9.75">
      <c r="A497" s="103" t="s">
        <v>480</v>
      </c>
      <c r="B497" s="28" t="s">
        <v>111</v>
      </c>
      <c r="C497" s="89" t="s">
        <v>915</v>
      </c>
      <c r="D497" s="39">
        <v>155000</v>
      </c>
      <c r="E497" s="26">
        <v>0</v>
      </c>
      <c r="F497" s="45">
        <f t="shared" si="10"/>
        <v>155000</v>
      </c>
    </row>
    <row r="498" spans="1:6" ht="9.75">
      <c r="A498" s="103" t="s">
        <v>482</v>
      </c>
      <c r="B498" s="28" t="s">
        <v>111</v>
      </c>
      <c r="C498" s="89" t="s">
        <v>916</v>
      </c>
      <c r="D498" s="39">
        <v>10000</v>
      </c>
      <c r="E498" s="26">
        <v>0</v>
      </c>
      <c r="F498" s="45">
        <f t="shared" si="10"/>
        <v>10000</v>
      </c>
    </row>
    <row r="499" spans="1:6" ht="9.75">
      <c r="A499" s="100" t="s">
        <v>408</v>
      </c>
      <c r="B499" s="9" t="s">
        <v>111</v>
      </c>
      <c r="C499" s="88" t="s">
        <v>405</v>
      </c>
      <c r="D499" s="39">
        <v>38745000</v>
      </c>
      <c r="E499" s="39">
        <v>12436266.59</v>
      </c>
      <c r="F499" s="45">
        <f t="shared" si="10"/>
        <v>26308733.41</v>
      </c>
    </row>
    <row r="500" spans="1:6" ht="11.25">
      <c r="A500" s="101" t="s">
        <v>445</v>
      </c>
      <c r="B500" s="9" t="s">
        <v>111</v>
      </c>
      <c r="C500" s="89" t="s">
        <v>917</v>
      </c>
      <c r="D500" s="39">
        <v>38745000</v>
      </c>
      <c r="E500" s="39">
        <v>12436266.59</v>
      </c>
      <c r="F500" s="45">
        <f t="shared" si="10"/>
        <v>26308733.41</v>
      </c>
    </row>
    <row r="501" spans="1:6" ht="9.75">
      <c r="A501" s="102" t="s">
        <v>469</v>
      </c>
      <c r="B501" s="9" t="s">
        <v>111</v>
      </c>
      <c r="C501" s="89" t="s">
        <v>918</v>
      </c>
      <c r="D501" s="39">
        <v>38745000</v>
      </c>
      <c r="E501" s="39">
        <v>12436266.59</v>
      </c>
      <c r="F501" s="45">
        <f t="shared" si="10"/>
        <v>26308733.41</v>
      </c>
    </row>
    <row r="502" spans="1:6" ht="9.75">
      <c r="A502" s="102" t="s">
        <v>470</v>
      </c>
      <c r="B502" s="9" t="s">
        <v>111</v>
      </c>
      <c r="C502" s="89" t="s">
        <v>919</v>
      </c>
      <c r="D502" s="39">
        <v>38745000</v>
      </c>
      <c r="E502" s="39">
        <v>12436266.59</v>
      </c>
      <c r="F502" s="45">
        <f t="shared" si="10"/>
        <v>26308733.41</v>
      </c>
    </row>
    <row r="503" spans="1:6" ht="12">
      <c r="A503" s="104" t="s">
        <v>24</v>
      </c>
      <c r="B503" s="9" t="s">
        <v>111</v>
      </c>
      <c r="C503" s="88" t="s">
        <v>406</v>
      </c>
      <c r="D503" s="39">
        <v>26931000</v>
      </c>
      <c r="E503" s="39">
        <v>8487266.59</v>
      </c>
      <c r="F503" s="45">
        <f t="shared" si="10"/>
        <v>18443733.41</v>
      </c>
    </row>
    <row r="504" spans="1:6" ht="11.25">
      <c r="A504" s="101" t="s">
        <v>445</v>
      </c>
      <c r="B504" s="9" t="s">
        <v>111</v>
      </c>
      <c r="C504" s="89" t="s">
        <v>920</v>
      </c>
      <c r="D504" s="39">
        <v>26931000</v>
      </c>
      <c r="E504" s="39">
        <v>8487266.59</v>
      </c>
      <c r="F504" s="45">
        <f t="shared" si="10"/>
        <v>18443733.41</v>
      </c>
    </row>
    <row r="505" spans="1:6" ht="9.75">
      <c r="A505" s="102" t="s">
        <v>469</v>
      </c>
      <c r="B505" s="9" t="s">
        <v>111</v>
      </c>
      <c r="C505" s="89" t="s">
        <v>921</v>
      </c>
      <c r="D505" s="39">
        <v>26931000</v>
      </c>
      <c r="E505" s="39">
        <v>8487266.59</v>
      </c>
      <c r="F505" s="45">
        <f t="shared" si="10"/>
        <v>18443733.41</v>
      </c>
    </row>
    <row r="506" spans="1:6" ht="9.75">
      <c r="A506" s="103" t="s">
        <v>470</v>
      </c>
      <c r="B506" s="9" t="s">
        <v>111</v>
      </c>
      <c r="C506" s="89" t="s">
        <v>922</v>
      </c>
      <c r="D506" s="39">
        <v>26931000</v>
      </c>
      <c r="E506" s="39">
        <v>8487266.59</v>
      </c>
      <c r="F506" s="45">
        <f t="shared" si="10"/>
        <v>18443733.41</v>
      </c>
    </row>
    <row r="507" spans="1:6" ht="12">
      <c r="A507" s="104" t="s">
        <v>25</v>
      </c>
      <c r="B507" s="9" t="s">
        <v>111</v>
      </c>
      <c r="C507" s="88" t="s">
        <v>407</v>
      </c>
      <c r="D507" s="39">
        <v>11814000</v>
      </c>
      <c r="E507" s="39">
        <v>3949000</v>
      </c>
      <c r="F507" s="45">
        <f t="shared" si="10"/>
        <v>7865000</v>
      </c>
    </row>
    <row r="508" spans="1:6" ht="11.25">
      <c r="A508" s="101" t="s">
        <v>445</v>
      </c>
      <c r="B508" s="9" t="s">
        <v>111</v>
      </c>
      <c r="C508" s="89" t="s">
        <v>923</v>
      </c>
      <c r="D508" s="39">
        <v>11814000</v>
      </c>
      <c r="E508" s="39">
        <v>3949000</v>
      </c>
      <c r="F508" s="45">
        <f t="shared" si="10"/>
        <v>7865000</v>
      </c>
    </row>
    <row r="509" spans="1:6" ht="9.75">
      <c r="A509" s="102" t="s">
        <v>469</v>
      </c>
      <c r="B509" s="9" t="s">
        <v>111</v>
      </c>
      <c r="C509" s="89" t="s">
        <v>924</v>
      </c>
      <c r="D509" s="39">
        <v>11814000</v>
      </c>
      <c r="E509" s="39">
        <v>3949000</v>
      </c>
      <c r="F509" s="45">
        <f t="shared" si="10"/>
        <v>7865000</v>
      </c>
    </row>
    <row r="510" spans="1:6" ht="9.75">
      <c r="A510" s="103" t="s">
        <v>470</v>
      </c>
      <c r="B510" s="9" t="s">
        <v>111</v>
      </c>
      <c r="C510" s="89" t="s">
        <v>925</v>
      </c>
      <c r="D510" s="39">
        <v>11814000</v>
      </c>
      <c r="E510" s="39">
        <v>3949000</v>
      </c>
      <c r="F510" s="45">
        <f t="shared" si="10"/>
        <v>7865000</v>
      </c>
    </row>
    <row r="511" spans="1:6" ht="12">
      <c r="A511" s="104" t="s">
        <v>926</v>
      </c>
      <c r="B511" s="9" t="s">
        <v>111</v>
      </c>
      <c r="C511" s="88" t="s">
        <v>293</v>
      </c>
      <c r="D511" s="39">
        <v>24750000</v>
      </c>
      <c r="E511" s="39">
        <v>4157260.27</v>
      </c>
      <c r="F511" s="45">
        <f t="shared" si="10"/>
        <v>20592739.73</v>
      </c>
    </row>
    <row r="512" spans="1:6" ht="11.25">
      <c r="A512" s="101" t="s">
        <v>445</v>
      </c>
      <c r="B512" s="9" t="s">
        <v>111</v>
      </c>
      <c r="C512" s="89" t="s">
        <v>927</v>
      </c>
      <c r="D512" s="39">
        <v>24750000</v>
      </c>
      <c r="E512" s="39">
        <v>4157260.27</v>
      </c>
      <c r="F512" s="45">
        <f t="shared" si="10"/>
        <v>20592739.73</v>
      </c>
    </row>
    <row r="513" spans="1:6" ht="9.75">
      <c r="A513" s="102" t="s">
        <v>928</v>
      </c>
      <c r="B513" s="9" t="s">
        <v>111</v>
      </c>
      <c r="C513" s="89" t="s">
        <v>929</v>
      </c>
      <c r="D513" s="39">
        <v>24750000</v>
      </c>
      <c r="E513" s="39">
        <v>4157260.27</v>
      </c>
      <c r="F513" s="45">
        <f t="shared" si="10"/>
        <v>20592739.73</v>
      </c>
    </row>
    <row r="514" spans="1:6" ht="9.75">
      <c r="A514" s="103" t="s">
        <v>930</v>
      </c>
      <c r="B514" s="9" t="s">
        <v>111</v>
      </c>
      <c r="C514" s="89" t="s">
        <v>931</v>
      </c>
      <c r="D514" s="39">
        <v>24750000</v>
      </c>
      <c r="E514" s="39">
        <v>4157260.27</v>
      </c>
      <c r="F514" s="45">
        <f t="shared" si="10"/>
        <v>20592739.73</v>
      </c>
    </row>
    <row r="515" spans="1:6" ht="12">
      <c r="A515" s="104" t="s">
        <v>292</v>
      </c>
      <c r="B515" s="9" t="s">
        <v>111</v>
      </c>
      <c r="C515" s="88" t="s">
        <v>294</v>
      </c>
      <c r="D515" s="39">
        <v>24750000</v>
      </c>
      <c r="E515" s="39">
        <v>4157260.27</v>
      </c>
      <c r="F515" s="45">
        <f t="shared" si="10"/>
        <v>20592739.73</v>
      </c>
    </row>
    <row r="516" spans="1:6" ht="11.25">
      <c r="A516" s="101" t="s">
        <v>445</v>
      </c>
      <c r="B516" s="9" t="s">
        <v>111</v>
      </c>
      <c r="C516" s="89" t="s">
        <v>932</v>
      </c>
      <c r="D516" s="39">
        <v>24750000</v>
      </c>
      <c r="E516" s="39">
        <v>4157260.27</v>
      </c>
      <c r="F516" s="45">
        <f t="shared" si="10"/>
        <v>20592739.73</v>
      </c>
    </row>
    <row r="517" spans="1:6" ht="9.75">
      <c r="A517" s="102" t="s">
        <v>928</v>
      </c>
      <c r="B517" s="9" t="s">
        <v>111</v>
      </c>
      <c r="C517" s="89" t="s">
        <v>933</v>
      </c>
      <c r="D517" s="39">
        <v>24750000</v>
      </c>
      <c r="E517" s="39">
        <v>4157260.27</v>
      </c>
      <c r="F517" s="45">
        <f t="shared" si="10"/>
        <v>20592739.73</v>
      </c>
    </row>
    <row r="518" spans="1:6" ht="9.75">
      <c r="A518" s="103" t="s">
        <v>930</v>
      </c>
      <c r="B518" s="9" t="s">
        <v>111</v>
      </c>
      <c r="C518" s="89" t="s">
        <v>934</v>
      </c>
      <c r="D518" s="39">
        <v>24750000</v>
      </c>
      <c r="E518" s="39">
        <v>4157260.27</v>
      </c>
      <c r="F518" s="45">
        <f t="shared" si="10"/>
        <v>20592739.73</v>
      </c>
    </row>
    <row r="519" spans="1:6" ht="12" thickBot="1">
      <c r="A519" s="105" t="s">
        <v>112</v>
      </c>
      <c r="B519" s="29">
        <v>450</v>
      </c>
      <c r="C519" s="91" t="s">
        <v>97</v>
      </c>
      <c r="D519" s="42">
        <v>-295243500</v>
      </c>
      <c r="E519" s="42">
        <v>-126377499.54</v>
      </c>
      <c r="F519" s="106">
        <f t="shared" si="10"/>
        <v>-168866000.45999998</v>
      </c>
    </row>
  </sheetData>
  <sheetProtection/>
  <printOptions/>
  <pageMargins left="0.7874015748031497" right="0.3937007874015748" top="0.3937007874015748" bottom="0.3937007874015748" header="0" footer="0"/>
  <pageSetup fitToHeight="2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zoomScalePageLayoutView="0" workbookViewId="0" topLeftCell="A1">
      <selection activeCell="K22" sqref="K22"/>
    </sheetView>
  </sheetViews>
  <sheetFormatPr defaultColWidth="9.125" defaultRowHeight="12.75"/>
  <cols>
    <col min="1" max="1" width="37.50390625" style="54" customWidth="1"/>
    <col min="2" max="2" width="6.00390625" style="54" customWidth="1"/>
    <col min="3" max="3" width="21.50390625" style="54" customWidth="1"/>
    <col min="4" max="4" width="16.125" style="55" customWidth="1"/>
    <col min="5" max="5" width="14.00390625" style="55" customWidth="1"/>
    <col min="6" max="6" width="14.50390625" style="47" customWidth="1"/>
    <col min="7" max="16384" width="9.125" style="47" customWidth="1"/>
  </cols>
  <sheetData>
    <row r="1" spans="1:6" ht="9.75">
      <c r="A1" s="57"/>
      <c r="B1" s="58"/>
      <c r="C1" s="5"/>
      <c r="D1" s="4"/>
      <c r="F1" s="59" t="s">
        <v>312</v>
      </c>
    </row>
    <row r="2" spans="1:6" ht="9.75">
      <c r="A2" s="57" t="s">
        <v>107</v>
      </c>
      <c r="B2" s="60"/>
      <c r="C2" s="61"/>
      <c r="D2" s="62"/>
      <c r="E2" s="4"/>
      <c r="F2" s="63"/>
    </row>
    <row r="3" spans="1:6" ht="10.5" thickBot="1">
      <c r="A3" s="57"/>
      <c r="B3" s="60"/>
      <c r="C3" s="61"/>
      <c r="D3" s="62"/>
      <c r="E3" s="7"/>
      <c r="F3" s="63"/>
    </row>
    <row r="4" spans="1:6" ht="30">
      <c r="A4" s="69" t="s">
        <v>105</v>
      </c>
      <c r="B4" s="70" t="s">
        <v>411</v>
      </c>
      <c r="C4" s="70" t="s">
        <v>420</v>
      </c>
      <c r="D4" s="70" t="s">
        <v>368</v>
      </c>
      <c r="E4" s="70" t="s">
        <v>108</v>
      </c>
      <c r="F4" s="71" t="s">
        <v>412</v>
      </c>
    </row>
    <row r="5" spans="1:6" ht="10.5" thickBot="1">
      <c r="A5" s="72">
        <v>1</v>
      </c>
      <c r="B5" s="3">
        <v>2</v>
      </c>
      <c r="C5" s="3">
        <v>3</v>
      </c>
      <c r="D5" s="2" t="s">
        <v>416</v>
      </c>
      <c r="E5" s="2" t="s">
        <v>417</v>
      </c>
      <c r="F5" s="73" t="s">
        <v>106</v>
      </c>
    </row>
    <row r="6" spans="1:6" ht="25.5" customHeight="1">
      <c r="A6" s="108" t="s">
        <v>217</v>
      </c>
      <c r="B6" s="32">
        <v>500</v>
      </c>
      <c r="C6" s="20" t="s">
        <v>367</v>
      </c>
      <c r="D6" s="40">
        <v>295243500</v>
      </c>
      <c r="E6" s="40">
        <v>126377499.54</v>
      </c>
      <c r="F6" s="38">
        <f>D6-E6</f>
        <v>168866000.45999998</v>
      </c>
    </row>
    <row r="7" spans="1:6" ht="25.5" customHeight="1">
      <c r="A7" s="109" t="s">
        <v>218</v>
      </c>
      <c r="B7" s="31">
        <v>520</v>
      </c>
      <c r="C7" s="19" t="s">
        <v>369</v>
      </c>
      <c r="D7" s="39">
        <v>304324200</v>
      </c>
      <c r="E7" s="107">
        <v>0</v>
      </c>
      <c r="F7" s="38">
        <f>D7-E7</f>
        <v>304324200</v>
      </c>
    </row>
    <row r="8" spans="1:6" ht="20.25">
      <c r="A8" s="109" t="s">
        <v>318</v>
      </c>
      <c r="B8" s="31">
        <v>520</v>
      </c>
      <c r="C8" s="19" t="s">
        <v>319</v>
      </c>
      <c r="D8" s="39">
        <v>304324200</v>
      </c>
      <c r="E8" s="107">
        <v>0</v>
      </c>
      <c r="F8" s="38">
        <f aca="true" t="shared" si="0" ref="F8:F22">D8-E8</f>
        <v>304324200</v>
      </c>
    </row>
    <row r="9" spans="1:6" ht="20.25">
      <c r="A9" s="109" t="s">
        <v>320</v>
      </c>
      <c r="B9" s="31">
        <v>520</v>
      </c>
      <c r="C9" s="19" t="s">
        <v>321</v>
      </c>
      <c r="D9" s="39">
        <v>604324200</v>
      </c>
      <c r="E9" s="107">
        <v>0</v>
      </c>
      <c r="F9" s="38">
        <f t="shared" si="0"/>
        <v>604324200</v>
      </c>
    </row>
    <row r="10" spans="1:6" ht="35.25" customHeight="1">
      <c r="A10" s="110" t="s">
        <v>322</v>
      </c>
      <c r="B10" s="8">
        <v>520</v>
      </c>
      <c r="C10" s="18" t="s">
        <v>323</v>
      </c>
      <c r="D10" s="39">
        <v>604324200</v>
      </c>
      <c r="E10" s="107">
        <v>0</v>
      </c>
      <c r="F10" s="38">
        <f t="shared" si="0"/>
        <v>604324200</v>
      </c>
    </row>
    <row r="11" spans="1:6" ht="30">
      <c r="A11" s="109" t="s">
        <v>422</v>
      </c>
      <c r="B11" s="31">
        <v>520</v>
      </c>
      <c r="C11" s="19" t="s">
        <v>423</v>
      </c>
      <c r="D11" s="39">
        <v>-300000000</v>
      </c>
      <c r="E11" s="107">
        <v>0</v>
      </c>
      <c r="F11" s="38">
        <f t="shared" si="0"/>
        <v>-300000000</v>
      </c>
    </row>
    <row r="12" spans="1:6" ht="36" customHeight="1">
      <c r="A12" s="110" t="s">
        <v>99</v>
      </c>
      <c r="B12" s="8">
        <v>520</v>
      </c>
      <c r="C12" s="18" t="s">
        <v>100</v>
      </c>
      <c r="D12" s="39">
        <v>-300000000</v>
      </c>
      <c r="E12" s="107">
        <v>0</v>
      </c>
      <c r="F12" s="38">
        <f t="shared" si="0"/>
        <v>-300000000</v>
      </c>
    </row>
    <row r="13" spans="1:6" ht="15.75" customHeight="1">
      <c r="A13" s="109" t="s">
        <v>394</v>
      </c>
      <c r="B13" s="14">
        <v>700</v>
      </c>
      <c r="C13" s="19" t="s">
        <v>395</v>
      </c>
      <c r="D13" s="39">
        <v>-9080700</v>
      </c>
      <c r="E13" s="39">
        <v>126377499.54</v>
      </c>
      <c r="F13" s="38">
        <f t="shared" si="0"/>
        <v>-135458199.54000002</v>
      </c>
    </row>
    <row r="14" spans="1:6" ht="20.25">
      <c r="A14" s="109" t="s">
        <v>172</v>
      </c>
      <c r="B14" s="14">
        <v>700</v>
      </c>
      <c r="C14" s="19" t="s">
        <v>173</v>
      </c>
      <c r="D14" s="39">
        <v>-9080700</v>
      </c>
      <c r="E14" s="39">
        <v>126377499.54</v>
      </c>
      <c r="F14" s="38">
        <f t="shared" si="0"/>
        <v>-135458199.54000002</v>
      </c>
    </row>
    <row r="15" spans="1:6" ht="14.25" customHeight="1">
      <c r="A15" s="109" t="s">
        <v>310</v>
      </c>
      <c r="B15" s="14">
        <v>710</v>
      </c>
      <c r="C15" s="19" t="s">
        <v>174</v>
      </c>
      <c r="D15" s="39">
        <v>-7705231800</v>
      </c>
      <c r="E15" s="39">
        <v>-1959302257.19</v>
      </c>
      <c r="F15" s="38">
        <f t="shared" si="0"/>
        <v>-5745929542.809999</v>
      </c>
    </row>
    <row r="16" spans="1:6" ht="9.75">
      <c r="A16" s="109" t="s">
        <v>403</v>
      </c>
      <c r="B16" s="14">
        <v>710</v>
      </c>
      <c r="C16" s="19" t="s">
        <v>304</v>
      </c>
      <c r="D16" s="39">
        <v>-7705231800</v>
      </c>
      <c r="E16" s="39">
        <v>-1959302257.19</v>
      </c>
      <c r="F16" s="38">
        <f t="shared" si="0"/>
        <v>-5745929542.809999</v>
      </c>
    </row>
    <row r="17" spans="1:6" ht="20.25">
      <c r="A17" s="111" t="s">
        <v>365</v>
      </c>
      <c r="B17" s="8">
        <v>710</v>
      </c>
      <c r="C17" s="18" t="s">
        <v>305</v>
      </c>
      <c r="D17" s="39">
        <v>-7705231800</v>
      </c>
      <c r="E17" s="39">
        <v>-1959302257.19</v>
      </c>
      <c r="F17" s="38">
        <f t="shared" si="0"/>
        <v>-5745929542.809999</v>
      </c>
    </row>
    <row r="18" spans="1:6" ht="27.75" customHeight="1">
      <c r="A18" s="110" t="s">
        <v>366</v>
      </c>
      <c r="B18" s="8">
        <v>710</v>
      </c>
      <c r="C18" s="18" t="s">
        <v>306</v>
      </c>
      <c r="D18" s="39">
        <v>-7705231800</v>
      </c>
      <c r="E18" s="39">
        <v>-1959302257.19</v>
      </c>
      <c r="F18" s="38">
        <f t="shared" si="0"/>
        <v>-5745929542.809999</v>
      </c>
    </row>
    <row r="19" spans="1:6" ht="9.75">
      <c r="A19" s="109" t="s">
        <v>404</v>
      </c>
      <c r="B19" s="14">
        <v>720</v>
      </c>
      <c r="C19" s="19" t="s">
        <v>179</v>
      </c>
      <c r="D19" s="39">
        <v>7696151100</v>
      </c>
      <c r="E19" s="39">
        <v>2085679756.73</v>
      </c>
      <c r="F19" s="38">
        <f t="shared" si="0"/>
        <v>5610471343.27</v>
      </c>
    </row>
    <row r="20" spans="1:6" ht="9.75">
      <c r="A20" s="109" t="s">
        <v>171</v>
      </c>
      <c r="B20" s="14">
        <v>720</v>
      </c>
      <c r="C20" s="19" t="s">
        <v>362</v>
      </c>
      <c r="D20" s="39">
        <v>7696151100</v>
      </c>
      <c r="E20" s="39">
        <v>2085679756.73</v>
      </c>
      <c r="F20" s="38">
        <f t="shared" si="0"/>
        <v>5610471343.27</v>
      </c>
    </row>
    <row r="21" spans="1:6" ht="20.25">
      <c r="A21" s="109" t="s">
        <v>334</v>
      </c>
      <c r="B21" s="14">
        <v>720</v>
      </c>
      <c r="C21" s="19" t="s">
        <v>363</v>
      </c>
      <c r="D21" s="39">
        <v>7696151100</v>
      </c>
      <c r="E21" s="39">
        <v>2085679756.73</v>
      </c>
      <c r="F21" s="38">
        <f t="shared" si="0"/>
        <v>5610471343.27</v>
      </c>
    </row>
    <row r="22" spans="1:6" ht="20.25">
      <c r="A22" s="110" t="s">
        <v>335</v>
      </c>
      <c r="B22" s="8">
        <v>720</v>
      </c>
      <c r="C22" s="18" t="s">
        <v>364</v>
      </c>
      <c r="D22" s="39">
        <v>7696151100</v>
      </c>
      <c r="E22" s="39">
        <v>2085679756.73</v>
      </c>
      <c r="F22" s="38">
        <f t="shared" si="0"/>
        <v>5610471343.27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Одиночкин Сергей Станиславович</cp:lastModifiedBy>
  <cp:lastPrinted>2014-05-22T07:33:34Z</cp:lastPrinted>
  <dcterms:created xsi:type="dcterms:W3CDTF">1999-06-18T11:49:53Z</dcterms:created>
  <dcterms:modified xsi:type="dcterms:W3CDTF">2014-05-27T08:28:21Z</dcterms:modified>
  <cp:category/>
  <cp:version/>
  <cp:contentType/>
  <cp:contentStatus/>
</cp:coreProperties>
</file>