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'Расходы'!$A$1:$F$138</definedName>
  </definedNames>
  <calcPr fullCalcOnLoad="1"/>
</workbook>
</file>

<file path=xl/sharedStrings.xml><?xml version="1.0" encoding="utf-8"?>
<sst xmlns="http://schemas.openxmlformats.org/spreadsheetml/2006/main" count="1644" uniqueCount="843">
  <si>
    <t>Налог на доходы физических лиц</t>
  </si>
  <si>
    <t>ШТРАФЫ, САНКЦИИ,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</si>
  <si>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</si>
  <si>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</si>
  <si>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</si>
  <si>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</si>
  <si>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</si>
  <si>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</si>
  <si>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</si>
  <si>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ГОСУДАРСТВЕННАЯ ПОШЛИНА</t>
  </si>
  <si>
    <t>1. Доходы бюджета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</si>
  <si>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</si>
  <si>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</si>
  <si>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</si>
  <si>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</si>
  <si>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</si>
  <si>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</si>
  <si>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</si>
  <si>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</si>
  <si>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</si>
  <si>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</si>
  <si>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</si>
  <si>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</si>
  <si>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</si>
  <si>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</si>
  <si>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</si>
  <si>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</si>
  <si>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</si>
  <si>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</si>
  <si>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Пенсионное обеспечение</t>
  </si>
  <si>
    <t>Социальное обеспечение населения</t>
  </si>
  <si>
    <t>Охрана семьи и детства</t>
  </si>
  <si>
    <t>НАЛОГИ НА ПРИБЫЛЬ, ДОХОДЫ</t>
  </si>
  <si>
    <t>Телевидение и радиовещание</t>
  </si>
  <si>
    <t>Периодическая печать и издательства</t>
  </si>
  <si>
    <t>ПРОЧИЕ НЕНАЛОГОВЫЕ ДОХОДЫ</t>
  </si>
  <si>
    <t>Невыясненные поступления</t>
  </si>
  <si>
    <t>Прочие денежные взыскания (штрафы) за правонарушения в области дорожного движения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</si>
  <si>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</si>
  <si>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</si>
  <si>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</si>
  <si>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государственную регистрацию, а также за совершение прочих юридически значимых действий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</si>
  <si>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</si>
  <si>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</si>
  <si>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</si>
  <si>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подготовка экономики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</si>
  <si>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</si>
  <si>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</si>
  <si>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</si>
  <si>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</si>
  <si>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</si>
  <si>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</si>
  <si>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</si>
  <si>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Денежные взыскания (штрафы) за нарушение земельного законодательства</t>
  </si>
  <si>
    <t>ПЛАТЕЖИ ПРИ ПОЛЬЗОВАНИИ ПРИРОДНЫМИ РЕСУРСАМИ</t>
  </si>
  <si>
    <t>Плата за негативное воздействие на окружающую среду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</si>
  <si>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</si>
  <si>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</si>
  <si>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</si>
  <si>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</si>
  <si>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</si>
  <si>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</si>
  <si>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</si>
  <si>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</si>
  <si>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</si>
  <si>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</si>
  <si>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</si>
  <si>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</si>
  <si>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 xml:space="preserve">                                                            2. Расходы бюджета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</si>
  <si>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</si>
  <si>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</si>
  <si>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</si>
  <si>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</si>
  <si>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</si>
  <si>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</si>
  <si>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</si>
  <si>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</si>
  <si>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</si>
  <si>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</si>
  <si>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</si>
  <si>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</si>
  <si>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 (за налоговые периоды, истекшие до 1 января 2011 года)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</si>
  <si>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</si>
  <si>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</si>
  <si>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</si>
  <si>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</si>
  <si>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Плата за выбросы загрязняющих веществ в атмосферный воздух передвижными объектами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</si>
  <si>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</si>
  <si>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</si>
  <si>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</si>
  <si>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</si>
  <si>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</si>
  <si>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Денежные взыскания (штрафы) за нарушение законодательства о налогах и сборах</t>
  </si>
  <si>
    <t>БЕЗВОЗМЕЗДНЫЕ ПОСТУПЛЕНИЯ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</si>
  <si>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</si>
  <si>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</si>
  <si>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</si>
  <si>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</si>
  <si>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продажи земельных участков, государственная собственность на которые не разграничена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</si>
  <si>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</si>
  <si>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</si>
  <si>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</si>
  <si>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</si>
  <si>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</si>
  <si>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</si>
  <si>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</si>
  <si>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</si>
  <si>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</si>
  <si>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</si>
  <si>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</si>
  <si>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</si>
  <si>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</si>
  <si>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</si>
  <si>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</si>
  <si>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</si>
  <si>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</si>
  <si>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</si>
  <si>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</si>
  <si>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Плата за размещение отходов производства и потребления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</si>
  <si>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</si>
  <si>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</si>
  <si>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</si>
  <si>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</si>
  <si>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</si>
  <si>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</si>
  <si>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по делам, рассматриваемым в судах общей юрисдикции, мировыми судьями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</si>
  <si>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</si>
  <si>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</si>
  <si>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</si>
  <si>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</si>
  <si>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</si>
  <si>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</si>
  <si>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</si>
  <si>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</si>
  <si>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</si>
  <si>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</si>
  <si>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</si>
  <si>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</si>
  <si>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</si>
  <si>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</si>
  <si>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</si>
  <si>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</si>
  <si>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</si>
  <si>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</si>
  <si>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</si>
  <si>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</si>
  <si>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</si>
  <si>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</si>
  <si>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</si>
  <si>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</si>
  <si>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</si>
  <si>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</si>
  <si>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</si>
  <si>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</si>
  <si>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</si>
  <si>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</si>
  <si>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</si>
  <si>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</si>
  <si>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</si>
  <si>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</si>
  <si>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</si>
  <si>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</si>
  <si>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</si>
  <si>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</si>
  <si>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</si>
  <si>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</si>
  <si>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</si>
  <si>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</si>
  <si>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</si>
  <si>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</si>
  <si>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</si>
  <si>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</si>
  <si>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</si>
  <si>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</si>
  <si>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</si>
  <si>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</si>
  <si>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</si>
  <si>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</si>
  <si>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</si>
  <si>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</si>
  <si>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</si>
  <si>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</si>
  <si>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</si>
  <si>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</si>
  <si>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</si>
  <si>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</si>
  <si>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</si>
  <si>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</si>
  <si>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</si>
  <si>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</si>
  <si>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</si>
  <si>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</si>
  <si>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</si>
  <si>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</si>
  <si>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</si>
  <si>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</si>
  <si>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</si>
  <si>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</si>
  <si>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</si>
  <si>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</si>
  <si>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</si>
  <si>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</si>
  <si>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</si>
  <si>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</si>
  <si>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</si>
  <si>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</si>
  <si>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</si>
  <si>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</si>
  <si>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</si>
  <si>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</si>
  <si>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</si>
  <si>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</si>
  <si>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</si>
  <si>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</si>
  <si>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</si>
  <si>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</si>
  <si>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</si>
  <si>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</si>
  <si>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</si>
  <si>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</si>
  <si>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</si>
  <si>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</si>
  <si>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</si>
  <si>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</si>
  <si>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</si>
  <si>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</si>
  <si>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</si>
  <si>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</si>
  <si>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</si>
  <si>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</si>
  <si>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</si>
  <si>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</si>
  <si>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</si>
  <si>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</si>
  <si>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</si>
  <si>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</si>
  <si>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</si>
  <si>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</si>
  <si>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</si>
  <si>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</si>
  <si>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</si>
  <si>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</si>
  <si>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</si>
  <si>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</si>
  <si>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</si>
  <si>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</si>
  <si>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</si>
  <si>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</si>
  <si>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</si>
  <si>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</si>
  <si>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</si>
  <si>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</si>
  <si>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</si>
  <si>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</si>
  <si>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</si>
  <si>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</si>
  <si>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</si>
  <si>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</si>
  <si>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</si>
  <si>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</si>
  <si>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</si>
  <si>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</si>
  <si>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</si>
  <si>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</si>
  <si>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</si>
  <si>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</si>
  <si>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</si>
  <si>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</si>
  <si>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</si>
  <si>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</si>
  <si>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</si>
  <si>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</si>
  <si>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</si>
  <si>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</si>
  <si>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</si>
  <si>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</si>
  <si>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</si>
  <si>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</si>
  <si>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000 1102 0000000000 244</t>
  </si>
  <si>
    <t>000 1102 0000000000 611</t>
  </si>
  <si>
    <t>000 1102 0000000000 612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</si>
  <si>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</si>
  <si>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</si>
  <si>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</si>
  <si>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</si>
  <si>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</si>
  <si>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</si>
  <si>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</si>
  <si>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</si>
  <si>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</si>
  <si>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</si>
  <si>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</si>
  <si>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</si>
  <si>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</si>
  <si>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</si>
  <si>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</si>
  <si>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</si>
  <si>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</si>
  <si>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</si>
  <si>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</si>
  <si>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</si>
  <si>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</si>
  <si>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</si>
  <si>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</si>
  <si>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</si>
  <si>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</si>
  <si>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</si>
  <si>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</si>
  <si>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</si>
  <si>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</si>
  <si>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</si>
  <si>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</si>
  <si>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</si>
  <si>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</si>
  <si>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000 0702 0000000000 360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</si>
  <si>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</si>
  <si>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</si>
  <si>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000 0709 0000000000 242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</si>
  <si>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</si>
  <si>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</si>
  <si>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000 1301 0000000000 730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</si>
  <si>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</si>
  <si>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</si>
  <si>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</si>
  <si>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</si>
  <si>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</si>
  <si>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</si>
  <si>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</si>
  <si>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</si>
  <si>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</si>
  <si>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</si>
  <si>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</si>
  <si>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</si>
  <si>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</si>
  <si>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</si>
  <si>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</si>
  <si>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</si>
  <si>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</si>
  <si>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</si>
  <si>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</si>
  <si>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</si>
  <si>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</si>
  <si>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</si>
  <si>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</si>
  <si>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</si>
  <si>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</si>
  <si>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</si>
  <si>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</si>
  <si>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</si>
  <si>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</si>
  <si>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</si>
  <si>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</si>
  <si>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</si>
  <si>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</si>
  <si>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</si>
  <si>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</si>
  <si>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</si>
  <si>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</si>
  <si>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</si>
  <si>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</si>
  <si>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000 0113 0000000000 632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</si>
  <si>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</si>
  <si>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</si>
  <si>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</si>
  <si>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</si>
  <si>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</si>
  <si>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</si>
  <si>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</si>
  <si>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</si>
  <si>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</si>
  <si>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</si>
  <si>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</si>
  <si>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</si>
  <si>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</si>
  <si>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</si>
  <si>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</si>
  <si>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</si>
  <si>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</si>
  <si>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</si>
  <si>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</si>
  <si>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</si>
  <si>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</si>
  <si>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</si>
  <si>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</si>
  <si>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</si>
  <si>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</si>
  <si>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</si>
  <si>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</si>
  <si>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</si>
  <si>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</si>
  <si>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</si>
  <si>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</si>
  <si>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</si>
  <si>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</si>
  <si>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</si>
  <si>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</si>
  <si>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</si>
  <si>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</si>
  <si>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</si>
  <si>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</si>
  <si>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</si>
  <si>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</si>
  <si>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</si>
  <si>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</si>
  <si>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</si>
  <si>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</si>
  <si>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</si>
  <si>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</si>
  <si>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</si>
  <si>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</si>
  <si>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</si>
  <si>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</si>
  <si>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</si>
  <si>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</si>
  <si>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</si>
  <si>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</si>
  <si>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</si>
  <si>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</si>
  <si>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</si>
  <si>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</si>
  <si>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НАЛОГИ НА ИМУЩЕСТВО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</si>
  <si>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</si>
  <si>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</si>
  <si>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</si>
  <si>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</si>
  <si>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</si>
  <si>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</si>
  <si>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000 0412 0000000000 811</t>
  </si>
  <si>
    <t>000 0701 0000000000 631</t>
  </si>
  <si>
    <t>000 0701 0000000000 632</t>
  </si>
  <si>
    <t>000 0702 0000000000 632</t>
  </si>
  <si>
    <t>000 1201 0000000000 811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</si>
  <si>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</si>
  <si>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</si>
  <si>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</si>
  <si>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</si>
  <si>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</si>
  <si>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</si>
  <si>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</si>
  <si>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</si>
  <si>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000 0502 0000000000 243</t>
  </si>
  <si>
    <t>000 0603 0000000000 242</t>
  </si>
  <si>
    <t>000 0702 0000000000 853</t>
  </si>
  <si>
    <t>000 0804 0000000000 853</t>
  </si>
  <si>
    <t>000 1101 0000000000 414</t>
  </si>
  <si>
    <t>000 1101 0000000000 853</t>
  </si>
  <si>
    <t>на  1 мая 2017 г.</t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</si>
  <si>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</si>
  <si>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</si>
  <si>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</si>
  <si>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</si>
  <si>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</si>
  <si>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</si>
  <si>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</si>
  <si>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</si>
  <si>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</si>
  <si>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</si>
  <si>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</si>
  <si>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</si>
  <si>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</si>
  <si>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</si>
  <si>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</si>
  <si>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</si>
  <si>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</si>
  <si>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</si>
  <si>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</si>
  <si>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</si>
  <si>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</si>
  <si>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</si>
  <si>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</si>
  <si>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</si>
  <si>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</si>
  <si>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</si>
  <si>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000 10502000020000110</t>
  </si>
  <si>
    <t>000 10502010020000110</t>
  </si>
  <si>
    <t>000 10502020020000110</t>
  </si>
  <si>
    <t>000 10503000010000110</t>
  </si>
  <si>
    <t>000 10503010010000110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</si>
  <si>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</si>
  <si>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</si>
  <si>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</si>
  <si>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000 10600000000000000</t>
  </si>
  <si>
    <t>000 10606000000000110</t>
  </si>
  <si>
    <t>000 10606030000000110</t>
  </si>
  <si>
    <t>000 10606033050000110</t>
  </si>
  <si>
    <t>000 10800000000000000</t>
  </si>
  <si>
    <t>000 10803000010000110</t>
  </si>
  <si>
    <t>000 10803010010000110</t>
  </si>
  <si>
    <t>000 10807000010000110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</si>
  <si>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</si>
  <si>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</si>
  <si>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</si>
  <si>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</si>
  <si>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</si>
  <si>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</si>
  <si>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</si>
  <si>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</si>
  <si>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</si>
  <si>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000 11100000000000000</t>
  </si>
  <si>
    <t>000 11101000000000120</t>
  </si>
  <si>
    <t>000 11101050050000120</t>
  </si>
  <si>
    <t>000 11105000000000120</t>
  </si>
  <si>
    <t>000 11105010000000120</t>
  </si>
  <si>
    <t>000 11105013100000120</t>
  </si>
  <si>
    <t>000 11105013130000120</t>
  </si>
  <si>
    <t>000 11105020000000120</t>
  </si>
  <si>
    <t>000 11105025050000120</t>
  </si>
  <si>
    <t>000 11105030000000120</t>
  </si>
  <si>
    <t>000 11105035050000120</t>
  </si>
  <si>
    <t>000 11105070000000120</t>
  </si>
  <si>
    <t>000 11105075050000120</t>
  </si>
  <si>
    <t>000 11107000000000120</t>
  </si>
  <si>
    <t>000 11107010000000120</t>
  </si>
  <si>
    <t>000 11107015050000120</t>
  </si>
  <si>
    <t>000 11109000000000120</t>
  </si>
  <si>
    <t>000 11109040000000120</t>
  </si>
  <si>
    <t>000 11109045050000120</t>
  </si>
  <si>
    <t>000 11200000000000000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</si>
  <si>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</si>
  <si>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</si>
  <si>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</si>
  <si>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000 11201020010000120</t>
  </si>
  <si>
    <t>000 11201030010000120</t>
  </si>
  <si>
    <t>000 11201040010000120</t>
  </si>
  <si>
    <t>Плата за иные виды негативного воздействия на окружающую среду</t>
  </si>
  <si>
    <t>000 11201050010000120</t>
  </si>
  <si>
    <t>000 11300000000000000</t>
  </si>
  <si>
    <t>000 11301000000000130</t>
  </si>
  <si>
    <t>000 11301990000000130</t>
  </si>
  <si>
    <t>000 11301995050000130</t>
  </si>
  <si>
    <t>000 11302000000000130</t>
  </si>
  <si>
    <t>000 11302990000000130</t>
  </si>
  <si>
    <t>000 11302995050000130</t>
  </si>
  <si>
    <t>000 11400000000000000</t>
  </si>
  <si>
    <t>000 11402000000000000</t>
  </si>
  <si>
    <t>000 11402050050000410</t>
  </si>
  <si>
    <t>000 11402052050000410</t>
  </si>
  <si>
    <t>000 11402053050000410</t>
  </si>
  <si>
    <t>000 11406000000000430</t>
  </si>
  <si>
    <t>000 11406010000000430</t>
  </si>
  <si>
    <t>000 11406013100000430</t>
  </si>
  <si>
    <t>000 11406013130000430</t>
  </si>
  <si>
    <t>000 11406300000000430</t>
  </si>
  <si>
    <t>000 11406310000000430</t>
  </si>
  <si>
    <t>000 11406313100000430</t>
  </si>
  <si>
    <t>000 11406313130000430</t>
  </si>
  <si>
    <t>000 11600000000000000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</si>
  <si>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</si>
  <si>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</si>
  <si>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000 11603010010000140</t>
  </si>
  <si>
    <t>000 11603030010000140</t>
  </si>
  <si>
    <t>000 11606000010000140</t>
  </si>
  <si>
    <t>000 11608000010000140</t>
  </si>
  <si>
    <t>000 11608010010000140</t>
  </si>
  <si>
    <t>000 11618000000000140</t>
  </si>
  <si>
    <t>000 11618050050000140</t>
  </si>
  <si>
    <t>000 11621000000000140</t>
  </si>
  <si>
    <t>000 11621050050000140</t>
  </si>
  <si>
    <t>000 11625000000000140</t>
  </si>
  <si>
    <t>000 11625050010000140</t>
  </si>
  <si>
    <t>000 11625060010000140</t>
  </si>
  <si>
    <t>000 11628000010000140</t>
  </si>
  <si>
    <t>000 11630000010000140</t>
  </si>
  <si>
    <t>000 11630010010000140</t>
  </si>
  <si>
    <t>000 11630014010000140</t>
  </si>
  <si>
    <t>000 11630030010000140</t>
  </si>
  <si>
    <t>000 11633000000000140</t>
  </si>
  <si>
    <t>000 11633050050000140</t>
  </si>
  <si>
    <t>000 11643000010000140</t>
  </si>
  <si>
    <t>000 11690000000000140</t>
  </si>
  <si>
    <t>000 11690050050000140</t>
  </si>
  <si>
    <t>000 11700000000000000</t>
  </si>
  <si>
    <t>000 11701000000000180</t>
  </si>
  <si>
    <t>000 11701050050000180</t>
  </si>
  <si>
    <t>000 11705000000000180</t>
  </si>
  <si>
    <t>000 11705050050000180</t>
  </si>
  <si>
    <t>000 20000000000000000</t>
  </si>
  <si>
    <t>000 20200000000000000</t>
  </si>
  <si>
    <t>000 20220000000000151</t>
  </si>
  <si>
    <t>000 20220077000000151</t>
  </si>
  <si>
    <t>000 20220077050000151</t>
  </si>
  <si>
    <t>000 20229999000000151</t>
  </si>
  <si>
    <t>000 20229999050000151</t>
  </si>
  <si>
    <t>000 20230000000000151</t>
  </si>
  <si>
    <t>000 20230022000000151</t>
  </si>
  <si>
    <t>000 20230022050000151</t>
  </si>
  <si>
    <t>000 20230024000000151</t>
  </si>
  <si>
    <t>000 20230024050000151</t>
  </si>
  <si>
    <t>000 20230029000000151</t>
  </si>
  <si>
    <t>000 20230029050000151</t>
  </si>
  <si>
    <t>000 20235082000000151</t>
  </si>
  <si>
    <t>000 20235082050000151</t>
  </si>
  <si>
    <t>000 20235485000000151</t>
  </si>
  <si>
    <t>000 20235485050000151</t>
  </si>
  <si>
    <t>000 20239999000000151</t>
  </si>
  <si>
    <t>000 20239999050000151</t>
  </si>
  <si>
    <t>000 20240000000000151</t>
  </si>
  <si>
    <t>000 20240014000000151</t>
  </si>
  <si>
    <t>000 20240014050000151</t>
  </si>
  <si>
    <t>000 20249999000000151</t>
  </si>
  <si>
    <t>000 20249999050000151</t>
  </si>
  <si>
    <t>000 20400000000000000</t>
  </si>
  <si>
    <t>000 20405000050000180</t>
  </si>
  <si>
    <t>000 20405010050000180</t>
  </si>
  <si>
    <t>000 20700000000000000</t>
  </si>
  <si>
    <t>000 20705000050000180</t>
  </si>
  <si>
    <t>000 20705030050000180</t>
  </si>
  <si>
    <t>000 21800000000000000</t>
  </si>
  <si>
    <t>000 21800000000000151</t>
  </si>
  <si>
    <t>000 21800000050000151</t>
  </si>
  <si>
    <t>000 21860010050000151</t>
  </si>
  <si>
    <t>000 21900000000000000</t>
  </si>
  <si>
    <t>000 21900000050000151</t>
  </si>
  <si>
    <t>000 21945160050000151</t>
  </si>
  <si>
    <t>000 21960010050000151</t>
  </si>
  <si>
    <r>
      <t xml:space="preserve">Доходы бюджета - всего, </t>
    </r>
    <r>
      <rPr>
        <sz val="8"/>
        <color indexed="8"/>
        <rFont val="Arial"/>
        <family val="2"/>
      </rPr>
      <t xml:space="preserve">
в том числе:</t>
    </r>
  </si>
  <si>
    <r>
      <t xml:space="preserve">Расходы бюджета - ИТОГО, </t>
    </r>
    <r>
      <rPr>
        <sz val="8"/>
        <color indexed="8"/>
        <rFont val="Arial"/>
        <family val="2"/>
      </rPr>
      <t xml:space="preserve">
в том числе:</t>
    </r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</si>
  <si>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</si>
  <si>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</si>
  <si>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</si>
  <si>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</si>
  <si>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</si>
  <si>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</si>
  <si>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</si>
  <si>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</si>
  <si>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</si>
  <si>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</si>
  <si>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Межбюджетные трансферты</t>
  </si>
  <si>
    <t>Иные бюджетные ассигнования</t>
  </si>
  <si>
    <t>Уплата налогов, сборов и иных платежей</t>
  </si>
  <si>
    <t>000 0104 0000000000 100</t>
  </si>
  <si>
    <t>000 0104 0000000000 120</t>
  </si>
  <si>
    <t>000 0104 0000000000 200</t>
  </si>
  <si>
    <t>000 0104 0000000000 240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</si>
  <si>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</si>
  <si>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</si>
  <si>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</si>
  <si>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</si>
  <si>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Предоставление платежей, взносов, безвозмездных перечислений субъектам международного права</t>
  </si>
  <si>
    <t>000 0104 0000000000 860</t>
  </si>
  <si>
    <t>000 0106 0000000000 100</t>
  </si>
  <si>
    <t>000 0106 0000000000 120</t>
  </si>
  <si>
    <t>000 0106 0000000000 200</t>
  </si>
  <si>
    <t>000 0106 0000000000 240</t>
  </si>
  <si>
    <t>000 0106 0000000000 800</t>
  </si>
  <si>
    <t>000 0106 0000000000 850</t>
  </si>
  <si>
    <t>000 0111 0000000000 800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</si>
  <si>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</si>
  <si>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</si>
  <si>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</si>
  <si>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</si>
  <si>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</si>
  <si>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</si>
  <si>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000 0113 0000000000 120</t>
  </si>
  <si>
    <t>000 0113 0000000000 200</t>
  </si>
  <si>
    <t>000 0113 0000000000 240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</si>
  <si>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</si>
  <si>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</si>
  <si>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</si>
  <si>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000 0113 0000000000 600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</si>
  <si>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</si>
  <si>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</si>
  <si>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</si>
  <si>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</si>
  <si>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000 0113 0000000000 800</t>
  </si>
  <si>
    <t>000 0113 0000000000 830</t>
  </si>
  <si>
    <t>000 0113 0000000000 850</t>
  </si>
  <si>
    <t>000 0113 0000000000 853</t>
  </si>
  <si>
    <t>Национальная оборона</t>
  </si>
  <si>
    <t>000 0204 0000000000 200</t>
  </si>
  <si>
    <t>000 0204 0000000000 240</t>
  </si>
  <si>
    <t>Национальная безопасность и правоохранительная деятельность</t>
  </si>
  <si>
    <t>000 0309 0000000000 100</t>
  </si>
  <si>
    <t>000 0309 0000000000 110</t>
  </si>
  <si>
    <t>000 0309 0000000000 200</t>
  </si>
  <si>
    <t>000 0309 0000000000 240</t>
  </si>
  <si>
    <t>000 0309 0000000000 500</t>
  </si>
  <si>
    <t>000 0309 0000000000 800</t>
  </si>
  <si>
    <t>000 0309 0000000000 850</t>
  </si>
  <si>
    <t>000 0314 0000000000 200</t>
  </si>
  <si>
    <t>000 0314 0000000000 240</t>
  </si>
  <si>
    <t>Социальное обеспечение и иные выплаты населению</t>
  </si>
  <si>
    <t>000 0314 0000000000 500</t>
  </si>
  <si>
    <t>Национальная экономика</t>
  </si>
  <si>
    <t>000 0407 0000000000 600</t>
  </si>
  <si>
    <t>000 0407 0000000000 610</t>
  </si>
  <si>
    <t>000 0408 0000000000 200</t>
  </si>
  <si>
    <t>000 0408 0000000000 240</t>
  </si>
  <si>
    <t>000 0409 0000000000 100</t>
  </si>
  <si>
    <t>000 0409 0000000000 110</t>
  </si>
  <si>
    <t>000 0409 0000000000 200</t>
  </si>
  <si>
    <t>000 0409 0000000000 240</t>
  </si>
  <si>
    <t>000 0409 0000000000 400</t>
  </si>
  <si>
    <t>000 0409 0000000000 410</t>
  </si>
  <si>
    <t>000 0409 0000000000 800</t>
  </si>
  <si>
    <t>000 0409 0000000000 850</t>
  </si>
  <si>
    <t>000 0412 0000000000 200</t>
  </si>
  <si>
    <t>000 0412 0000000000 240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</si>
  <si>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</si>
  <si>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</si>
  <si>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</si>
  <si>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</si>
  <si>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Специальные расходы</t>
  </si>
  <si>
    <t>Жилищно-коммунальное хозяйство</t>
  </si>
  <si>
    <t>000 0501 0000000000 500</t>
  </si>
  <si>
    <t>000 0501 0000000000 800</t>
  </si>
  <si>
    <t>000 0501 0000000000 850</t>
  </si>
  <si>
    <t>000 0502 0000000000 200</t>
  </si>
  <si>
    <t>000 0502 0000000000 240</t>
  </si>
  <si>
    <t>000 0502 0000000000 400</t>
  </si>
  <si>
    <t>000 0502 0000000000 410</t>
  </si>
  <si>
    <t>000 0502 0000000000 500</t>
  </si>
  <si>
    <t>000 0503 0000000000 100</t>
  </si>
  <si>
    <t>000 0503 0000000000 110</t>
  </si>
  <si>
    <t>000 0503 0000000000 200</t>
  </si>
  <si>
    <t>000 0503 0000000000 240</t>
  </si>
  <si>
    <t>000 0503 0000000000 500</t>
  </si>
  <si>
    <t>000 0503 0000000000 800</t>
  </si>
  <si>
    <t>000 0503 0000000000 850</t>
  </si>
  <si>
    <t>Охрана окружающей среды</t>
  </si>
  <si>
    <t>000 0603 0000000000 200</t>
  </si>
  <si>
    <t>000 0603 0000000000 240</t>
  </si>
  <si>
    <t>Образование</t>
  </si>
  <si>
    <t>000 0701 0000000000 200</t>
  </si>
  <si>
    <t>000 0701 0000000000 240</t>
  </si>
  <si>
    <t>000 0701 0000000000 400</t>
  </si>
  <si>
    <t>000 0701 0000000000 410</t>
  </si>
  <si>
    <t>000 0701 0000000000 600</t>
  </si>
  <si>
    <t>000 0701 0000000000 610</t>
  </si>
  <si>
    <t>Субсидии автономным учреждениям</t>
  </si>
  <si>
    <t>000 0701 0000000000 620</t>
  </si>
  <si>
    <t>000 0701 0000000000 630</t>
  </si>
  <si>
    <t>000 0701 0000000000 800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</si>
  <si>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</si>
  <si>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</si>
  <si>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</si>
  <si>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</si>
  <si>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</si>
  <si>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000 0702 0000000000 400</t>
  </si>
  <si>
    <t>000 0702 0000000000 410</t>
  </si>
  <si>
    <t>000 0702 0000000000 600</t>
  </si>
  <si>
    <t>000 0702 0000000000 610</t>
  </si>
  <si>
    <t>000 0702 0000000000 620</t>
  </si>
  <si>
    <t>000 0702 0000000000 630</t>
  </si>
  <si>
    <t>000 0702 0000000000 800</t>
  </si>
  <si>
    <t>000 0702 0000000000 850</t>
  </si>
  <si>
    <t>Дополнительное образование детей</t>
  </si>
  <si>
    <t>000 0703 0000000000 600</t>
  </si>
  <si>
    <t>000 0703 0000000000 610</t>
  </si>
  <si>
    <t>000 0703 0000000000 620</t>
  </si>
  <si>
    <t>000 0705 0000000000 600</t>
  </si>
  <si>
    <t>000 0705 0000000000 610</t>
  </si>
  <si>
    <t>Молодежная политика</t>
  </si>
  <si>
    <t>000 0707 0000000000 200</t>
  </si>
  <si>
    <t>000 0707 0000000000 240</t>
  </si>
  <si>
    <t>000 0707 0000000000 600</t>
  </si>
  <si>
    <t>000 0707 0000000000 610</t>
  </si>
  <si>
    <t>000 0707 0000000000 620</t>
  </si>
  <si>
    <t>000 0709 0000000000 100</t>
  </si>
  <si>
    <t>000 0709 0000000000 110</t>
  </si>
  <si>
    <t>000 0709 0000000000 120</t>
  </si>
  <si>
    <t>000 0709 0000000000 200</t>
  </si>
  <si>
    <t>000 0709 0000000000 240</t>
  </si>
  <si>
    <t>000 0709 0000000000 800</t>
  </si>
  <si>
    <t>000 0709 0000000000 850</t>
  </si>
  <si>
    <t>Культура, кинематография</t>
  </si>
  <si>
    <t>000 0801 0000000000 200</t>
  </si>
  <si>
    <t>000 0801 0000000000 240</t>
  </si>
  <si>
    <t>000 0801 0000000000 500</t>
  </si>
  <si>
    <t>000 0801 0000000000 600</t>
  </si>
  <si>
    <t>000 0801 0000000000 610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</si>
  <si>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</si>
  <si>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</si>
  <si>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</si>
  <si>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</si>
  <si>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</si>
  <si>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</si>
  <si>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Здравоохранение</t>
  </si>
  <si>
    <t>000 0909 0000000000 200</t>
  </si>
  <si>
    <t>000 0909 0000000000 240</t>
  </si>
  <si>
    <t>Социальная политика</t>
  </si>
  <si>
    <t>000 1001 0000000000 200</t>
  </si>
  <si>
    <t>000 1001 0000000000 240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</si>
  <si>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</si>
  <si>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</si>
  <si>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</si>
  <si>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000 1003 0000000000 200</t>
  </si>
  <si>
    <t>000 1003 0000000000 240</t>
  </si>
  <si>
    <t>000 1003 0000000000 300</t>
  </si>
  <si>
    <t>Публичные нормативные социальные выплаты гражданам</t>
  </si>
  <si>
    <t>000 1003 0000000000 310</t>
  </si>
  <si>
    <t>000 1003 0000000000 320</t>
  </si>
  <si>
    <t>000 1004 0000000000 200</t>
  </si>
  <si>
    <t>000 1004 0000000000 240</t>
  </si>
  <si>
    <t>000 1004 0000000000 300</t>
  </si>
  <si>
    <t>000 1004 0000000000 310</t>
  </si>
  <si>
    <t>000 1004 0000000000 400</t>
  </si>
  <si>
    <t>000 1004 0000000000 410</t>
  </si>
  <si>
    <t>Физическая культура и спорт</t>
  </si>
  <si>
    <t>000 1101 0000000000 100</t>
  </si>
  <si>
    <t>000 1101 0000000000 110</t>
  </si>
  <si>
    <t>000 1101 0000000000 200</t>
  </si>
  <si>
    <t>000 1101 0000000000 240</t>
  </si>
  <si>
    <t>000 1101 0000000000 400</t>
  </si>
  <si>
    <t>000 1101 0000000000 410</t>
  </si>
  <si>
    <t>000 1101 0000000000 800</t>
  </si>
  <si>
    <t>000 1101 0000000000 850</t>
  </si>
  <si>
    <t>000 1102 0000000000 200</t>
  </si>
  <si>
    <t>000 1102 0000000000 240</t>
  </si>
  <si>
    <t>000 1102 0000000000 600</t>
  </si>
  <si>
    <t>000 1102 0000000000 610</t>
  </si>
  <si>
    <t>000 1102 0000000000 620</t>
  </si>
  <si>
    <t>Средства массовой информации</t>
  </si>
  <si>
    <t>000 1201 0000000000 800</t>
  </si>
  <si>
    <t>000 1201 0000000000 810</t>
  </si>
  <si>
    <t>000 1202 0000000000 800</t>
  </si>
  <si>
    <t>000 1202 0000000000 810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</si>
  <si>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</si>
  <si>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</si>
  <si>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000 1301 0000000000 700</t>
  </si>
  <si>
    <t>Результат исполнения бюджета (дефицит/ профицит)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</si>
  <si>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2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</si>
  <si>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</si>
  <si>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2"/>
      </rPr>
      <t xml:space="preserve">
из них:</t>
    </r>
  </si>
  <si>
    <t>520</t>
  </si>
  <si>
    <t>000 01020000000000000</t>
  </si>
  <si>
    <t>000 01020000000000700</t>
  </si>
  <si>
    <t>000 01020000050000710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</si>
  <si>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</si>
  <si>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</si>
  <si>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</si>
  <si>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</si>
  <si>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</si>
  <si>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710</t>
  </si>
  <si>
    <t>000 01050000000000500</t>
  </si>
  <si>
    <t>000 01050200000000500</t>
  </si>
  <si>
    <t>000 01050201000000510</t>
  </si>
  <si>
    <t>000 01050201050000510</t>
  </si>
  <si>
    <t>720</t>
  </si>
  <si>
    <t>000 01050000000000600</t>
  </si>
  <si>
    <t>000 01050200000000600</t>
  </si>
  <si>
    <t>000 01050201000000610</t>
  </si>
  <si>
    <t>000 01050201050000610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</si>
</sst>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  <numFmt numFmtId="185" formatCode="&quot;&quot;###,##0.00"/>
    <numFmt numFmtId="186" formatCode="&quot;&quot;#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8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4" fontId="4" fillId="0" borderId="2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5" fontId="14" fillId="0" borderId="30" xfId="0" applyNumberFormat="1" applyFont="1" applyBorder="1" applyAlignment="1">
      <alignment horizontal="left" vertical="top" wrapText="1"/>
    </xf>
    <xf numFmtId="186" fontId="14" fillId="0" borderId="30" xfId="0" applyNumberFormat="1" applyFont="1" applyBorder="1" applyAlignment="1">
      <alignment horizontal="right" wrapText="1"/>
    </xf>
    <xf numFmtId="185" fontId="14" fillId="0" borderId="30" xfId="0" applyNumberFormat="1" applyFont="1" applyBorder="1" applyAlignment="1">
      <alignment horizontal="center" wrapText="1"/>
    </xf>
    <xf numFmtId="185" fontId="14" fillId="0" borderId="30" xfId="0" applyNumberFormat="1" applyFont="1" applyBorder="1" applyAlignment="1">
      <alignment horizontal="right" wrapText="1"/>
    </xf>
    <xf numFmtId="185" fontId="14" fillId="0" borderId="30" xfId="0" applyNumberFormat="1" applyFont="1" applyBorder="1" applyAlignment="1">
      <alignment horizontal="left" wrapText="1"/>
    </xf>
    <xf numFmtId="185" fontId="14" fillId="0" borderId="31" xfId="0" applyNumberFormat="1" applyFont="1" applyBorder="1" applyAlignment="1">
      <alignment horizontal="left" vertical="top" wrapText="1"/>
    </xf>
    <xf numFmtId="186" fontId="14" fillId="0" borderId="32" xfId="0" applyNumberFormat="1" applyFont="1" applyBorder="1" applyAlignment="1">
      <alignment horizontal="right" wrapText="1"/>
    </xf>
    <xf numFmtId="185" fontId="14" fillId="0" borderId="32" xfId="0" applyNumberFormat="1" applyFont="1" applyBorder="1" applyAlignment="1">
      <alignment horizontal="center" wrapText="1"/>
    </xf>
    <xf numFmtId="185" fontId="14" fillId="0" borderId="32" xfId="0" applyNumberFormat="1" applyFont="1" applyBorder="1" applyAlignment="1">
      <alignment horizontal="right" wrapText="1"/>
    </xf>
    <xf numFmtId="185" fontId="14" fillId="0" borderId="33" xfId="0" applyNumberFormat="1" applyFont="1" applyBorder="1" applyAlignment="1">
      <alignment horizontal="left" wrapText="1"/>
    </xf>
    <xf numFmtId="185" fontId="14" fillId="0" borderId="34" xfId="0" applyNumberFormat="1" applyFont="1" applyBorder="1" applyAlignment="1">
      <alignment horizontal="left" wrapText="1"/>
    </xf>
    <xf numFmtId="186" fontId="14" fillId="0" borderId="35" xfId="0" applyNumberFormat="1" applyFont="1" applyBorder="1" applyAlignment="1">
      <alignment horizontal="right" wrapText="1"/>
    </xf>
    <xf numFmtId="185" fontId="14" fillId="0" borderId="35" xfId="0" applyNumberFormat="1" applyFont="1" applyBorder="1" applyAlignment="1">
      <alignment horizontal="center" wrapText="1"/>
    </xf>
    <xf numFmtId="185" fontId="14" fillId="0" borderId="35" xfId="0" applyNumberFormat="1" applyFont="1" applyBorder="1" applyAlignment="1">
      <alignment horizontal="right" wrapText="1"/>
    </xf>
    <xf numFmtId="185" fontId="14" fillId="0" borderId="33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showGridLines="0" tabSelected="1" zoomScalePageLayoutView="0" workbookViewId="0" topLeftCell="A1">
      <selection activeCell="Q184" sqref="Q184"/>
    </sheetView>
  </sheetViews>
  <sheetFormatPr defaultColWidth="9.00390625" defaultRowHeight="12.75"/>
  <cols>
    <col min="1" max="1" width="47.25390625" style="2" customWidth="1"/>
    <col min="2" max="2" width="6.375" style="2" customWidth="1"/>
    <col min="3" max="3" width="21.625" style="2" customWidth="1"/>
    <col min="4" max="4" width="15.00390625" style="1" customWidth="1"/>
    <col min="5" max="5" width="13.125" style="1" customWidth="1"/>
    <col min="6" max="6" width="14.375" style="67" customWidth="1"/>
  </cols>
  <sheetData>
    <row r="1" spans="1:6" ht="13.5" thickBot="1">
      <c r="A1" s="15"/>
      <c r="B1" s="3"/>
      <c r="C1" s="3"/>
      <c r="D1" s="3"/>
      <c r="E1" s="7"/>
      <c r="F1" s="56" t="s">
        <v>106</v>
      </c>
    </row>
    <row r="2" spans="1:6" ht="15">
      <c r="A2" s="78" t="s">
        <v>91</v>
      </c>
      <c r="B2" s="79"/>
      <c r="C2" s="79"/>
      <c r="D2" s="79"/>
      <c r="E2" s="20" t="s">
        <v>19</v>
      </c>
      <c r="F2" s="57" t="s">
        <v>88</v>
      </c>
    </row>
    <row r="3" spans="1:6" ht="12.75">
      <c r="A3" s="80" t="s">
        <v>446</v>
      </c>
      <c r="B3" s="79"/>
      <c r="C3" s="79"/>
      <c r="D3" s="79"/>
      <c r="E3" s="21" t="s">
        <v>20</v>
      </c>
      <c r="F3" s="68">
        <v>42856</v>
      </c>
    </row>
    <row r="4" spans="1:6" ht="12.75">
      <c r="A4" s="18" t="s">
        <v>23</v>
      </c>
      <c r="B4" s="16"/>
      <c r="C4" s="17"/>
      <c r="D4" s="16"/>
      <c r="E4" s="21" t="s">
        <v>21</v>
      </c>
      <c r="F4" s="58" t="s">
        <v>126</v>
      </c>
    </row>
    <row r="5" spans="1:6" ht="12.75">
      <c r="A5" s="81" t="s">
        <v>129</v>
      </c>
      <c r="B5" s="82"/>
      <c r="C5" s="82"/>
      <c r="D5" s="82"/>
      <c r="E5" s="21" t="s">
        <v>24</v>
      </c>
      <c r="F5" s="58" t="s">
        <v>128</v>
      </c>
    </row>
    <row r="6" spans="1:6" ht="12.75">
      <c r="A6" s="25" t="s">
        <v>108</v>
      </c>
      <c r="B6" s="81" t="s">
        <v>130</v>
      </c>
      <c r="C6" s="82"/>
      <c r="D6" s="82"/>
      <c r="E6" s="21" t="s">
        <v>14</v>
      </c>
      <c r="F6" s="59" t="s">
        <v>127</v>
      </c>
    </row>
    <row r="7" spans="1:6" ht="12.75">
      <c r="A7" s="18" t="s">
        <v>65</v>
      </c>
      <c r="B7" s="18"/>
      <c r="C7" s="18"/>
      <c r="D7" s="19"/>
      <c r="E7" s="22"/>
      <c r="F7" s="59"/>
    </row>
    <row r="8" spans="1:6" ht="13.5" thickBot="1">
      <c r="A8" s="6" t="s">
        <v>103</v>
      </c>
      <c r="B8" s="6"/>
      <c r="C8" s="6"/>
      <c r="D8" s="5"/>
      <c r="E8" s="21" t="s">
        <v>22</v>
      </c>
      <c r="F8" s="60" t="s">
        <v>102</v>
      </c>
    </row>
    <row r="9" spans="1:6" ht="12.75">
      <c r="A9" s="76" t="s">
        <v>10</v>
      </c>
      <c r="B9" s="77"/>
      <c r="C9" s="77"/>
      <c r="D9" s="77"/>
      <c r="E9" s="5"/>
      <c r="F9" s="61"/>
    </row>
    <row r="10" spans="1:6" ht="15.75" thickBot="1">
      <c r="A10" s="30"/>
      <c r="B10" s="31"/>
      <c r="C10" s="31"/>
      <c r="D10" s="31"/>
      <c r="E10" s="5"/>
      <c r="F10" s="61"/>
    </row>
    <row r="11" spans="1:6" ht="38.25">
      <c r="A11" s="32" t="s">
        <v>61</v>
      </c>
      <c r="B11" s="33" t="s">
        <v>99</v>
      </c>
      <c r="C11" s="33" t="s">
        <v>52</v>
      </c>
      <c r="D11" s="33" t="s">
        <v>114</v>
      </c>
      <c r="E11" s="33" t="s">
        <v>64</v>
      </c>
      <c r="F11" s="62" t="s">
        <v>100</v>
      </c>
    </row>
    <row r="12" spans="1:6" ht="13.5" thickBot="1">
      <c r="A12" s="35">
        <v>1</v>
      </c>
      <c r="B12" s="4">
        <v>2</v>
      </c>
      <c r="C12" s="4">
        <v>3</v>
      </c>
      <c r="D12" s="36" t="s">
        <v>104</v>
      </c>
      <c r="E12" s="36" t="s">
        <v>105</v>
      </c>
      <c r="F12" s="63" t="s">
        <v>62</v>
      </c>
    </row>
    <row r="13" spans="1:6" ht="22.5">
      <c r="A13" s="91" t="s">
        <v>615</v>
      </c>
      <c r="B13" s="92" t="s">
        <v>66</v>
      </c>
      <c r="C13" s="93" t="s">
        <v>447</v>
      </c>
      <c r="D13" s="94">
        <v>11007458923.16</v>
      </c>
      <c r="E13" s="94">
        <v>3469332347.54</v>
      </c>
      <c r="F13" s="64">
        <f>D13-E13</f>
        <v>7538126575.62</v>
      </c>
    </row>
    <row r="14" spans="1:6" ht="12.75">
      <c r="A14" s="95" t="s">
        <v>110</v>
      </c>
      <c r="B14" s="87" t="s">
        <v>66</v>
      </c>
      <c r="C14" s="88" t="s">
        <v>448</v>
      </c>
      <c r="D14" s="89">
        <v>3987679000</v>
      </c>
      <c r="E14" s="89">
        <v>1569663206.17</v>
      </c>
      <c r="F14" s="65">
        <f>D14-E14</f>
        <v>2418015793.83</v>
      </c>
    </row>
    <row r="15" spans="1:6" ht="12.75">
      <c r="A15" s="95" t="s">
        <v>32</v>
      </c>
      <c r="B15" s="87" t="s">
        <v>66</v>
      </c>
      <c r="C15" s="88" t="s">
        <v>449</v>
      </c>
      <c r="D15" s="89">
        <v>889700000</v>
      </c>
      <c r="E15" s="89">
        <v>225732828.24</v>
      </c>
      <c r="F15" s="65">
        <f aca="true" t="shared" si="0" ref="F15:F34">D15-E15</f>
        <v>663967171.76</v>
      </c>
    </row>
    <row r="16" spans="1:6" ht="12.75">
      <c r="A16" s="95" t="s">
        <v>0</v>
      </c>
      <c r="B16" s="87" t="s">
        <v>66</v>
      </c>
      <c r="C16" s="88" t="s">
        <v>450</v>
      </c>
      <c r="D16" s="89">
        <v>889700000</v>
      </c>
      <c r="E16" s="89">
        <v>225732828.24</v>
      </c>
      <c r="F16" s="65">
        <f t="shared" si="0"/>
        <v>663967171.76</v>
      </c>
    </row>
    <row r="17" spans="1:6" ht="56.25">
      <c r="A17" s="95" t="s">
        <v>451</v>
      </c>
      <c r="B17" s="87" t="s">
        <v>66</v>
      </c>
      <c r="C17" s="88" t="s">
        <v>452</v>
      </c>
      <c r="D17" s="89">
        <v>726532000</v>
      </c>
      <c r="E17" s="89">
        <v>205011425.88</v>
      </c>
      <c r="F17" s="65">
        <f t="shared" si="0"/>
        <v>521520574.12</v>
      </c>
    </row>
    <row r="18" spans="1:6" ht="90">
      <c r="A18" s="95" t="s">
        <v>453</v>
      </c>
      <c r="B18" s="87" t="s">
        <v>66</v>
      </c>
      <c r="C18" s="88" t="s">
        <v>454</v>
      </c>
      <c r="D18" s="89">
        <v>0</v>
      </c>
      <c r="E18" s="89">
        <v>730570.08</v>
      </c>
      <c r="F18" s="65">
        <f t="shared" si="0"/>
        <v>-730570.08</v>
      </c>
    </row>
    <row r="19" spans="1:6" ht="33.75">
      <c r="A19" s="95" t="s">
        <v>132</v>
      </c>
      <c r="B19" s="87" t="s">
        <v>66</v>
      </c>
      <c r="C19" s="88" t="s">
        <v>455</v>
      </c>
      <c r="D19" s="89">
        <v>163168000</v>
      </c>
      <c r="E19" s="89">
        <v>19990832.28</v>
      </c>
      <c r="F19" s="65">
        <f t="shared" si="0"/>
        <v>143177167.72</v>
      </c>
    </row>
    <row r="20" spans="1:6" ht="22.5">
      <c r="A20" s="95" t="s">
        <v>133</v>
      </c>
      <c r="B20" s="87" t="s">
        <v>66</v>
      </c>
      <c r="C20" s="88" t="s">
        <v>456</v>
      </c>
      <c r="D20" s="89">
        <v>46645000</v>
      </c>
      <c r="E20" s="89">
        <v>10472581.88</v>
      </c>
      <c r="F20" s="65">
        <f t="shared" si="0"/>
        <v>36172418.12</v>
      </c>
    </row>
    <row r="21" spans="1:6" ht="22.5">
      <c r="A21" s="95" t="s">
        <v>134</v>
      </c>
      <c r="B21" s="87" t="s">
        <v>66</v>
      </c>
      <c r="C21" s="88" t="s">
        <v>457</v>
      </c>
      <c r="D21" s="89">
        <v>46645000</v>
      </c>
      <c r="E21" s="89">
        <v>10472581.88</v>
      </c>
      <c r="F21" s="65">
        <f t="shared" si="0"/>
        <v>36172418.12</v>
      </c>
    </row>
    <row r="22" spans="1:6" ht="56.25">
      <c r="A22" s="95" t="s">
        <v>135</v>
      </c>
      <c r="B22" s="87" t="s">
        <v>66</v>
      </c>
      <c r="C22" s="88" t="s">
        <v>458</v>
      </c>
      <c r="D22" s="89">
        <v>14587000</v>
      </c>
      <c r="E22" s="89">
        <v>4037081.52</v>
      </c>
      <c r="F22" s="65">
        <f t="shared" si="0"/>
        <v>10549918.48</v>
      </c>
    </row>
    <row r="23" spans="1:6" ht="67.5">
      <c r="A23" s="95" t="s">
        <v>136</v>
      </c>
      <c r="B23" s="87" t="s">
        <v>66</v>
      </c>
      <c r="C23" s="88" t="s">
        <v>459</v>
      </c>
      <c r="D23" s="89">
        <v>221000</v>
      </c>
      <c r="E23" s="89">
        <v>42338.83</v>
      </c>
      <c r="F23" s="65">
        <f t="shared" si="0"/>
        <v>178661.16999999998</v>
      </c>
    </row>
    <row r="24" spans="1:6" ht="56.25">
      <c r="A24" s="95" t="s">
        <v>137</v>
      </c>
      <c r="B24" s="87" t="s">
        <v>66</v>
      </c>
      <c r="C24" s="88" t="s">
        <v>460</v>
      </c>
      <c r="D24" s="89">
        <v>31837000</v>
      </c>
      <c r="E24" s="89">
        <v>7162654.17</v>
      </c>
      <c r="F24" s="65">
        <f t="shared" si="0"/>
        <v>24674345.83</v>
      </c>
    </row>
    <row r="25" spans="1:6" ht="56.25">
      <c r="A25" s="95" t="s">
        <v>138</v>
      </c>
      <c r="B25" s="87" t="s">
        <v>66</v>
      </c>
      <c r="C25" s="88" t="s">
        <v>461</v>
      </c>
      <c r="D25" s="89">
        <v>0</v>
      </c>
      <c r="E25" s="89">
        <v>-769492.64</v>
      </c>
      <c r="F25" s="65">
        <f t="shared" si="0"/>
        <v>769492.64</v>
      </c>
    </row>
    <row r="26" spans="1:6" ht="12.75">
      <c r="A26" s="95" t="s">
        <v>25</v>
      </c>
      <c r="B26" s="87" t="s">
        <v>66</v>
      </c>
      <c r="C26" s="88" t="s">
        <v>462</v>
      </c>
      <c r="D26" s="89">
        <v>997055000</v>
      </c>
      <c r="E26" s="89">
        <v>510320498.25</v>
      </c>
      <c r="F26" s="65">
        <f t="shared" si="0"/>
        <v>486734501.75</v>
      </c>
    </row>
    <row r="27" spans="1:6" ht="22.5">
      <c r="A27" s="95" t="s">
        <v>26</v>
      </c>
      <c r="B27" s="87" t="s">
        <v>66</v>
      </c>
      <c r="C27" s="88" t="s">
        <v>463</v>
      </c>
      <c r="D27" s="89">
        <v>655307000</v>
      </c>
      <c r="E27" s="89">
        <v>346855953.1</v>
      </c>
      <c r="F27" s="65">
        <f t="shared" si="0"/>
        <v>308451046.9</v>
      </c>
    </row>
    <row r="28" spans="1:6" ht="22.5">
      <c r="A28" s="95" t="s">
        <v>27</v>
      </c>
      <c r="B28" s="87" t="s">
        <v>66</v>
      </c>
      <c r="C28" s="88" t="s">
        <v>464</v>
      </c>
      <c r="D28" s="89">
        <v>517037000</v>
      </c>
      <c r="E28" s="89">
        <v>264891098.31</v>
      </c>
      <c r="F28" s="65">
        <f t="shared" si="0"/>
        <v>252145901.69</v>
      </c>
    </row>
    <row r="29" spans="1:6" ht="22.5">
      <c r="A29" s="95" t="s">
        <v>27</v>
      </c>
      <c r="B29" s="87" t="s">
        <v>66</v>
      </c>
      <c r="C29" s="88" t="s">
        <v>465</v>
      </c>
      <c r="D29" s="89">
        <v>517037000</v>
      </c>
      <c r="E29" s="89">
        <v>264928488.06</v>
      </c>
      <c r="F29" s="65">
        <f t="shared" si="0"/>
        <v>252108511.94</v>
      </c>
    </row>
    <row r="30" spans="1:6" ht="33.75">
      <c r="A30" s="95" t="s">
        <v>139</v>
      </c>
      <c r="B30" s="87" t="s">
        <v>66</v>
      </c>
      <c r="C30" s="88" t="s">
        <v>466</v>
      </c>
      <c r="D30" s="89">
        <v>0</v>
      </c>
      <c r="E30" s="89">
        <v>-37389.75</v>
      </c>
      <c r="F30" s="65">
        <f t="shared" si="0"/>
        <v>37389.75</v>
      </c>
    </row>
    <row r="31" spans="1:6" ht="33.75">
      <c r="A31" s="95" t="s">
        <v>28</v>
      </c>
      <c r="B31" s="87" t="s">
        <v>66</v>
      </c>
      <c r="C31" s="88" t="s">
        <v>467</v>
      </c>
      <c r="D31" s="89">
        <v>138270000</v>
      </c>
      <c r="E31" s="89">
        <v>79685416.87</v>
      </c>
      <c r="F31" s="65">
        <f t="shared" si="0"/>
        <v>58584583.129999995</v>
      </c>
    </row>
    <row r="32" spans="1:6" ht="45">
      <c r="A32" s="95" t="s">
        <v>468</v>
      </c>
      <c r="B32" s="87" t="s">
        <v>66</v>
      </c>
      <c r="C32" s="88" t="s">
        <v>469</v>
      </c>
      <c r="D32" s="89">
        <v>138270000</v>
      </c>
      <c r="E32" s="89">
        <v>79530202.87</v>
      </c>
      <c r="F32" s="65">
        <f t="shared" si="0"/>
        <v>58739797.129999995</v>
      </c>
    </row>
    <row r="33" spans="1:6" ht="45">
      <c r="A33" s="95" t="s">
        <v>281</v>
      </c>
      <c r="B33" s="87" t="s">
        <v>66</v>
      </c>
      <c r="C33" s="88" t="s">
        <v>470</v>
      </c>
      <c r="D33" s="89">
        <v>0</v>
      </c>
      <c r="E33" s="89">
        <v>155214</v>
      </c>
      <c r="F33" s="65">
        <f t="shared" si="0"/>
        <v>-155214</v>
      </c>
    </row>
    <row r="34" spans="1:6" ht="33.75">
      <c r="A34" s="95" t="s">
        <v>471</v>
      </c>
      <c r="B34" s="87" t="s">
        <v>66</v>
      </c>
      <c r="C34" s="88" t="s">
        <v>472</v>
      </c>
      <c r="D34" s="89">
        <v>0</v>
      </c>
      <c r="E34" s="89">
        <v>2279437.92</v>
      </c>
      <c r="F34" s="65">
        <f t="shared" si="0"/>
        <v>-2279437.92</v>
      </c>
    </row>
    <row r="35" spans="1:6" ht="22.5">
      <c r="A35" s="95" t="s">
        <v>96</v>
      </c>
      <c r="B35" s="87" t="s">
        <v>66</v>
      </c>
      <c r="C35" s="88" t="s">
        <v>473</v>
      </c>
      <c r="D35" s="89">
        <v>286607000</v>
      </c>
      <c r="E35" s="89">
        <v>132827516.37</v>
      </c>
      <c r="F35" s="65">
        <f aca="true" t="shared" si="1" ref="F35:F41">D35-E35</f>
        <v>153779483.63</v>
      </c>
    </row>
    <row r="36" spans="1:6" ht="22.5">
      <c r="A36" s="95" t="s">
        <v>96</v>
      </c>
      <c r="B36" s="87" t="s">
        <v>66</v>
      </c>
      <c r="C36" s="88" t="s">
        <v>474</v>
      </c>
      <c r="D36" s="89">
        <v>286607000</v>
      </c>
      <c r="E36" s="89">
        <v>132334286.79</v>
      </c>
      <c r="F36" s="65">
        <f t="shared" si="1"/>
        <v>154272713.20999998</v>
      </c>
    </row>
    <row r="37" spans="1:6" ht="33.75">
      <c r="A37" s="95" t="s">
        <v>81</v>
      </c>
      <c r="B37" s="87" t="s">
        <v>66</v>
      </c>
      <c r="C37" s="88" t="s">
        <v>475</v>
      </c>
      <c r="D37" s="89">
        <v>0</v>
      </c>
      <c r="E37" s="89">
        <v>493229.58</v>
      </c>
      <c r="F37" s="65">
        <f t="shared" si="1"/>
        <v>-493229.58</v>
      </c>
    </row>
    <row r="38" spans="1:6" ht="12.75">
      <c r="A38" s="95" t="s">
        <v>97</v>
      </c>
      <c r="B38" s="87" t="s">
        <v>66</v>
      </c>
      <c r="C38" s="88" t="s">
        <v>476</v>
      </c>
      <c r="D38" s="89">
        <v>650000</v>
      </c>
      <c r="E38" s="89">
        <v>186805.66</v>
      </c>
      <c r="F38" s="65">
        <f t="shared" si="1"/>
        <v>463194.33999999997</v>
      </c>
    </row>
    <row r="39" spans="1:6" ht="12.75">
      <c r="A39" s="95" t="s">
        <v>97</v>
      </c>
      <c r="B39" s="87" t="s">
        <v>66</v>
      </c>
      <c r="C39" s="88" t="s">
        <v>477</v>
      </c>
      <c r="D39" s="89">
        <v>650000</v>
      </c>
      <c r="E39" s="89">
        <v>186805.66</v>
      </c>
      <c r="F39" s="65">
        <f t="shared" si="1"/>
        <v>463194.33999999997</v>
      </c>
    </row>
    <row r="40" spans="1:6" ht="22.5">
      <c r="A40" s="95" t="s">
        <v>80</v>
      </c>
      <c r="B40" s="87" t="s">
        <v>66</v>
      </c>
      <c r="C40" s="88" t="s">
        <v>478</v>
      </c>
      <c r="D40" s="89">
        <v>54491000</v>
      </c>
      <c r="E40" s="89">
        <v>30450223.12</v>
      </c>
      <c r="F40" s="65">
        <f t="shared" si="1"/>
        <v>24040776.88</v>
      </c>
    </row>
    <row r="41" spans="1:6" ht="33.75">
      <c r="A41" s="95" t="s">
        <v>479</v>
      </c>
      <c r="B41" s="87" t="s">
        <v>66</v>
      </c>
      <c r="C41" s="88" t="s">
        <v>480</v>
      </c>
      <c r="D41" s="89">
        <v>54491000</v>
      </c>
      <c r="E41" s="89">
        <v>30450223.12</v>
      </c>
      <c r="F41" s="65">
        <f t="shared" si="1"/>
        <v>24040776.88</v>
      </c>
    </row>
    <row r="42" spans="1:6" ht="12.75">
      <c r="A42" s="95" t="s">
        <v>420</v>
      </c>
      <c r="B42" s="87" t="s">
        <v>66</v>
      </c>
      <c r="C42" s="88" t="s">
        <v>481</v>
      </c>
      <c r="D42" s="89">
        <v>0</v>
      </c>
      <c r="E42" s="89">
        <v>-81276.35</v>
      </c>
      <c r="F42" s="65">
        <f>D42-E42</f>
        <v>81276.35</v>
      </c>
    </row>
    <row r="43" spans="1:6" ht="12.75">
      <c r="A43" s="95" t="s">
        <v>421</v>
      </c>
      <c r="B43" s="87" t="s">
        <v>66</v>
      </c>
      <c r="C43" s="88" t="s">
        <v>482</v>
      </c>
      <c r="D43" s="89">
        <v>0</v>
      </c>
      <c r="E43" s="89">
        <v>-81276.35</v>
      </c>
      <c r="F43" s="65">
        <f>D43-E43</f>
        <v>81276.35</v>
      </c>
    </row>
    <row r="44" spans="1:6" ht="12.75">
      <c r="A44" s="95" t="s">
        <v>422</v>
      </c>
      <c r="B44" s="87" t="s">
        <v>66</v>
      </c>
      <c r="C44" s="88" t="s">
        <v>483</v>
      </c>
      <c r="D44" s="89">
        <v>0</v>
      </c>
      <c r="E44" s="89">
        <v>-81276.35</v>
      </c>
      <c r="F44" s="65">
        <f>D44-E44</f>
        <v>81276.35</v>
      </c>
    </row>
    <row r="45" spans="1:6" ht="33.75">
      <c r="A45" s="95" t="s">
        <v>423</v>
      </c>
      <c r="B45" s="87" t="s">
        <v>66</v>
      </c>
      <c r="C45" s="88" t="s">
        <v>484</v>
      </c>
      <c r="D45" s="89">
        <v>0</v>
      </c>
      <c r="E45" s="89">
        <v>-81276.35</v>
      </c>
      <c r="F45" s="65">
        <f>D45-E45</f>
        <v>81276.35</v>
      </c>
    </row>
    <row r="46" spans="1:6" ht="12.75">
      <c r="A46" s="95" t="s">
        <v>9</v>
      </c>
      <c r="B46" s="87" t="s">
        <v>66</v>
      </c>
      <c r="C46" s="88" t="s">
        <v>485</v>
      </c>
      <c r="D46" s="89">
        <v>80447000</v>
      </c>
      <c r="E46" s="89">
        <v>23719900.3</v>
      </c>
      <c r="F46" s="65">
        <f>D46-E46</f>
        <v>56727099.7</v>
      </c>
    </row>
    <row r="47" spans="1:6" ht="22.5">
      <c r="A47" s="95" t="s">
        <v>125</v>
      </c>
      <c r="B47" s="87" t="s">
        <v>66</v>
      </c>
      <c r="C47" s="88" t="s">
        <v>486</v>
      </c>
      <c r="D47" s="89">
        <v>80347000</v>
      </c>
      <c r="E47" s="89">
        <v>23119900.3</v>
      </c>
      <c r="F47" s="65">
        <f>D47-E47</f>
        <v>57227099.7</v>
      </c>
    </row>
    <row r="48" spans="1:6" ht="33.75">
      <c r="A48" s="95" t="s">
        <v>140</v>
      </c>
      <c r="B48" s="87" t="s">
        <v>66</v>
      </c>
      <c r="C48" s="88" t="s">
        <v>487</v>
      </c>
      <c r="D48" s="89">
        <v>80347000</v>
      </c>
      <c r="E48" s="89">
        <v>23119900.3</v>
      </c>
      <c r="F48" s="65">
        <f>D48-E48</f>
        <v>57227099.7</v>
      </c>
    </row>
    <row r="49" spans="1:6" ht="33.75">
      <c r="A49" s="95" t="s">
        <v>41</v>
      </c>
      <c r="B49" s="87" t="s">
        <v>66</v>
      </c>
      <c r="C49" s="88" t="s">
        <v>488</v>
      </c>
      <c r="D49" s="89">
        <v>100000</v>
      </c>
      <c r="E49" s="89">
        <v>600000</v>
      </c>
      <c r="F49" s="65">
        <f>D49-E49</f>
        <v>-500000</v>
      </c>
    </row>
    <row r="50" spans="1:6" ht="22.5">
      <c r="A50" s="95" t="s">
        <v>141</v>
      </c>
      <c r="B50" s="87" t="s">
        <v>66</v>
      </c>
      <c r="C50" s="88" t="s">
        <v>489</v>
      </c>
      <c r="D50" s="89">
        <v>100000</v>
      </c>
      <c r="E50" s="89">
        <v>600000</v>
      </c>
      <c r="F50" s="65">
        <f>D50-E50</f>
        <v>-500000</v>
      </c>
    </row>
    <row r="51" spans="1:6" ht="22.5">
      <c r="A51" s="95" t="s">
        <v>490</v>
      </c>
      <c r="B51" s="87" t="s">
        <v>66</v>
      </c>
      <c r="C51" s="88" t="s">
        <v>491</v>
      </c>
      <c r="D51" s="89">
        <v>0</v>
      </c>
      <c r="E51" s="89">
        <v>2</v>
      </c>
      <c r="F51" s="65">
        <f aca="true" t="shared" si="2" ref="F51:F63">D51-E51</f>
        <v>-2</v>
      </c>
    </row>
    <row r="52" spans="1:6" ht="22.5">
      <c r="A52" s="95" t="s">
        <v>492</v>
      </c>
      <c r="B52" s="87" t="s">
        <v>66</v>
      </c>
      <c r="C52" s="88" t="s">
        <v>493</v>
      </c>
      <c r="D52" s="89">
        <v>0</v>
      </c>
      <c r="E52" s="89">
        <v>2</v>
      </c>
      <c r="F52" s="65">
        <f t="shared" si="2"/>
        <v>-2</v>
      </c>
    </row>
    <row r="53" spans="1:6" ht="12.75">
      <c r="A53" s="95" t="s">
        <v>494</v>
      </c>
      <c r="B53" s="87" t="s">
        <v>66</v>
      </c>
      <c r="C53" s="88" t="s">
        <v>495</v>
      </c>
      <c r="D53" s="89">
        <v>0</v>
      </c>
      <c r="E53" s="89">
        <v>2</v>
      </c>
      <c r="F53" s="65">
        <f t="shared" si="2"/>
        <v>-2</v>
      </c>
    </row>
    <row r="54" spans="1:6" ht="22.5">
      <c r="A54" s="95" t="s">
        <v>496</v>
      </c>
      <c r="B54" s="87" t="s">
        <v>66</v>
      </c>
      <c r="C54" s="88" t="s">
        <v>497</v>
      </c>
      <c r="D54" s="89">
        <v>0</v>
      </c>
      <c r="E54" s="89">
        <v>2</v>
      </c>
      <c r="F54" s="65">
        <f t="shared" si="2"/>
        <v>-2</v>
      </c>
    </row>
    <row r="55" spans="1:6" ht="33.75">
      <c r="A55" s="95" t="s">
        <v>59</v>
      </c>
      <c r="B55" s="87" t="s">
        <v>66</v>
      </c>
      <c r="C55" s="88" t="s">
        <v>498</v>
      </c>
      <c r="D55" s="89">
        <v>1099490000</v>
      </c>
      <c r="E55" s="89">
        <v>318441519.85</v>
      </c>
      <c r="F55" s="65">
        <f t="shared" si="2"/>
        <v>781048480.15</v>
      </c>
    </row>
    <row r="56" spans="1:6" ht="56.25">
      <c r="A56" s="95" t="s">
        <v>60</v>
      </c>
      <c r="B56" s="87" t="s">
        <v>66</v>
      </c>
      <c r="C56" s="88" t="s">
        <v>499</v>
      </c>
      <c r="D56" s="89">
        <v>14423000</v>
      </c>
      <c r="E56" s="89">
        <v>6580350</v>
      </c>
      <c r="F56" s="65">
        <f t="shared" si="2"/>
        <v>7842650</v>
      </c>
    </row>
    <row r="57" spans="1:6" ht="45">
      <c r="A57" s="95" t="s">
        <v>142</v>
      </c>
      <c r="B57" s="87" t="s">
        <v>66</v>
      </c>
      <c r="C57" s="88" t="s">
        <v>500</v>
      </c>
      <c r="D57" s="89">
        <v>14423000</v>
      </c>
      <c r="E57" s="89">
        <v>6580350</v>
      </c>
      <c r="F57" s="65">
        <f t="shared" si="2"/>
        <v>7842650</v>
      </c>
    </row>
    <row r="58" spans="1:6" ht="67.5">
      <c r="A58" s="95" t="s">
        <v>143</v>
      </c>
      <c r="B58" s="87" t="s">
        <v>66</v>
      </c>
      <c r="C58" s="88" t="s">
        <v>501</v>
      </c>
      <c r="D58" s="89">
        <v>900270000</v>
      </c>
      <c r="E58" s="89">
        <v>272919453.86</v>
      </c>
      <c r="F58" s="65">
        <f t="shared" si="2"/>
        <v>627350546.14</v>
      </c>
    </row>
    <row r="59" spans="1:6" ht="56.25">
      <c r="A59" s="95" t="s">
        <v>111</v>
      </c>
      <c r="B59" s="87" t="s">
        <v>66</v>
      </c>
      <c r="C59" s="88" t="s">
        <v>502</v>
      </c>
      <c r="D59" s="89">
        <v>816421000</v>
      </c>
      <c r="E59" s="89">
        <v>192254930.5</v>
      </c>
      <c r="F59" s="65">
        <f t="shared" si="2"/>
        <v>624166069.5</v>
      </c>
    </row>
    <row r="60" spans="1:6" ht="67.5">
      <c r="A60" s="95" t="s">
        <v>144</v>
      </c>
      <c r="B60" s="87" t="s">
        <v>66</v>
      </c>
      <c r="C60" s="88" t="s">
        <v>503</v>
      </c>
      <c r="D60" s="89">
        <v>283192000</v>
      </c>
      <c r="E60" s="89">
        <v>76862792.3</v>
      </c>
      <c r="F60" s="65">
        <f t="shared" si="2"/>
        <v>206329207.7</v>
      </c>
    </row>
    <row r="61" spans="1:6" ht="67.5">
      <c r="A61" s="95" t="s">
        <v>145</v>
      </c>
      <c r="B61" s="87" t="s">
        <v>66</v>
      </c>
      <c r="C61" s="88" t="s">
        <v>504</v>
      </c>
      <c r="D61" s="89">
        <v>533229000</v>
      </c>
      <c r="E61" s="89">
        <v>115392138.2</v>
      </c>
      <c r="F61" s="65">
        <f t="shared" si="2"/>
        <v>417836861.8</v>
      </c>
    </row>
    <row r="62" spans="1:6" ht="67.5">
      <c r="A62" s="95" t="s">
        <v>282</v>
      </c>
      <c r="B62" s="87" t="s">
        <v>66</v>
      </c>
      <c r="C62" s="88" t="s">
        <v>505</v>
      </c>
      <c r="D62" s="89">
        <v>13849000</v>
      </c>
      <c r="E62" s="89">
        <v>16743207.4</v>
      </c>
      <c r="F62" s="65">
        <f t="shared" si="2"/>
        <v>-2894207.4000000004</v>
      </c>
    </row>
    <row r="63" spans="1:6" ht="67.5">
      <c r="A63" s="95" t="s">
        <v>283</v>
      </c>
      <c r="B63" s="87" t="s">
        <v>66</v>
      </c>
      <c r="C63" s="88" t="s">
        <v>506</v>
      </c>
      <c r="D63" s="89">
        <v>13849000</v>
      </c>
      <c r="E63" s="89">
        <v>16743207.4</v>
      </c>
      <c r="F63" s="65">
        <f t="shared" si="2"/>
        <v>-2894207.4000000004</v>
      </c>
    </row>
    <row r="64" spans="1:6" ht="67.5">
      <c r="A64" s="95" t="s">
        <v>327</v>
      </c>
      <c r="B64" s="87" t="s">
        <v>66</v>
      </c>
      <c r="C64" s="88" t="s">
        <v>507</v>
      </c>
      <c r="D64" s="89">
        <v>0</v>
      </c>
      <c r="E64" s="89">
        <v>-8400</v>
      </c>
      <c r="F64" s="65">
        <f aca="true" t="shared" si="3" ref="F64:F81">D64-E64</f>
        <v>8400</v>
      </c>
    </row>
    <row r="65" spans="1:6" ht="56.25">
      <c r="A65" s="95" t="s">
        <v>328</v>
      </c>
      <c r="B65" s="87" t="s">
        <v>66</v>
      </c>
      <c r="C65" s="88" t="s">
        <v>508</v>
      </c>
      <c r="D65" s="89">
        <v>0</v>
      </c>
      <c r="E65" s="89">
        <v>-8400</v>
      </c>
      <c r="F65" s="65">
        <f t="shared" si="3"/>
        <v>8400</v>
      </c>
    </row>
    <row r="66" spans="1:6" ht="33.75">
      <c r="A66" s="95" t="s">
        <v>124</v>
      </c>
      <c r="B66" s="87" t="s">
        <v>66</v>
      </c>
      <c r="C66" s="88" t="s">
        <v>509</v>
      </c>
      <c r="D66" s="89">
        <v>70000000</v>
      </c>
      <c r="E66" s="89">
        <v>63929715.96</v>
      </c>
      <c r="F66" s="65">
        <f t="shared" si="3"/>
        <v>6070284.039999999</v>
      </c>
    </row>
    <row r="67" spans="1:6" ht="33.75">
      <c r="A67" s="95" t="s">
        <v>121</v>
      </c>
      <c r="B67" s="87" t="s">
        <v>66</v>
      </c>
      <c r="C67" s="88" t="s">
        <v>510</v>
      </c>
      <c r="D67" s="89">
        <v>70000000</v>
      </c>
      <c r="E67" s="89">
        <v>63929715.96</v>
      </c>
      <c r="F67" s="65">
        <f t="shared" si="3"/>
        <v>6070284.039999999</v>
      </c>
    </row>
    <row r="68" spans="1:6" ht="22.5">
      <c r="A68" s="95" t="s">
        <v>70</v>
      </c>
      <c r="B68" s="87" t="s">
        <v>66</v>
      </c>
      <c r="C68" s="88" t="s">
        <v>511</v>
      </c>
      <c r="D68" s="89">
        <v>2051000</v>
      </c>
      <c r="E68" s="89">
        <v>1170986.38</v>
      </c>
      <c r="F68" s="65">
        <f t="shared" si="3"/>
        <v>880013.6200000001</v>
      </c>
    </row>
    <row r="69" spans="1:6" ht="33.75">
      <c r="A69" s="95" t="s">
        <v>15</v>
      </c>
      <c r="B69" s="87" t="s">
        <v>66</v>
      </c>
      <c r="C69" s="88" t="s">
        <v>512</v>
      </c>
      <c r="D69" s="89">
        <v>2051000</v>
      </c>
      <c r="E69" s="89">
        <v>1170986.38</v>
      </c>
      <c r="F69" s="65">
        <f t="shared" si="3"/>
        <v>880013.6200000001</v>
      </c>
    </row>
    <row r="70" spans="1:6" ht="45">
      <c r="A70" s="95" t="s">
        <v>58</v>
      </c>
      <c r="B70" s="87" t="s">
        <v>66</v>
      </c>
      <c r="C70" s="88" t="s">
        <v>513</v>
      </c>
      <c r="D70" s="89">
        <v>2051000</v>
      </c>
      <c r="E70" s="89">
        <v>1170986.38</v>
      </c>
      <c r="F70" s="65">
        <f t="shared" si="3"/>
        <v>880013.6200000001</v>
      </c>
    </row>
    <row r="71" spans="1:6" ht="67.5">
      <c r="A71" s="95" t="s">
        <v>39</v>
      </c>
      <c r="B71" s="87" t="s">
        <v>66</v>
      </c>
      <c r="C71" s="88" t="s">
        <v>514</v>
      </c>
      <c r="D71" s="89">
        <v>182746000</v>
      </c>
      <c r="E71" s="89">
        <v>37770729.61</v>
      </c>
      <c r="F71" s="65">
        <f t="shared" si="3"/>
        <v>144975270.39</v>
      </c>
    </row>
    <row r="72" spans="1:6" ht="67.5">
      <c r="A72" s="95" t="s">
        <v>40</v>
      </c>
      <c r="B72" s="87" t="s">
        <v>66</v>
      </c>
      <c r="C72" s="88" t="s">
        <v>515</v>
      </c>
      <c r="D72" s="89">
        <v>182746000</v>
      </c>
      <c r="E72" s="89">
        <v>37770729.61</v>
      </c>
      <c r="F72" s="65">
        <f t="shared" si="3"/>
        <v>144975270.39</v>
      </c>
    </row>
    <row r="73" spans="1:6" ht="67.5">
      <c r="A73" s="95" t="s">
        <v>109</v>
      </c>
      <c r="B73" s="87" t="s">
        <v>66</v>
      </c>
      <c r="C73" s="88" t="s">
        <v>516</v>
      </c>
      <c r="D73" s="89">
        <v>182746000</v>
      </c>
      <c r="E73" s="89">
        <v>37770729.61</v>
      </c>
      <c r="F73" s="65">
        <f t="shared" si="3"/>
        <v>144975270.39</v>
      </c>
    </row>
    <row r="74" spans="1:6" ht="12.75">
      <c r="A74" s="95" t="s">
        <v>54</v>
      </c>
      <c r="B74" s="87" t="s">
        <v>66</v>
      </c>
      <c r="C74" s="88" t="s">
        <v>517</v>
      </c>
      <c r="D74" s="89">
        <v>15417000</v>
      </c>
      <c r="E74" s="89">
        <v>6302812.16</v>
      </c>
      <c r="F74" s="65">
        <f t="shared" si="3"/>
        <v>9114187.84</v>
      </c>
    </row>
    <row r="75" spans="1:6" ht="12.75">
      <c r="A75" s="95" t="s">
        <v>55</v>
      </c>
      <c r="B75" s="87" t="s">
        <v>66</v>
      </c>
      <c r="C75" s="88" t="s">
        <v>518</v>
      </c>
      <c r="D75" s="89">
        <v>15417000</v>
      </c>
      <c r="E75" s="89">
        <v>6302812.16</v>
      </c>
      <c r="F75" s="65">
        <f t="shared" si="3"/>
        <v>9114187.84</v>
      </c>
    </row>
    <row r="76" spans="1:6" ht="22.5">
      <c r="A76" s="95" t="s">
        <v>519</v>
      </c>
      <c r="B76" s="87" t="s">
        <v>66</v>
      </c>
      <c r="C76" s="88" t="s">
        <v>520</v>
      </c>
      <c r="D76" s="89">
        <v>2035000</v>
      </c>
      <c r="E76" s="89">
        <v>448887.25</v>
      </c>
      <c r="F76" s="65">
        <f t="shared" si="3"/>
        <v>1586112.75</v>
      </c>
    </row>
    <row r="77" spans="1:6" ht="22.5">
      <c r="A77" s="95" t="s">
        <v>86</v>
      </c>
      <c r="B77" s="87" t="s">
        <v>66</v>
      </c>
      <c r="C77" s="88" t="s">
        <v>521</v>
      </c>
      <c r="D77" s="89">
        <v>0</v>
      </c>
      <c r="E77" s="89">
        <v>4227.44</v>
      </c>
      <c r="F77" s="65">
        <f t="shared" si="3"/>
        <v>-4227.44</v>
      </c>
    </row>
    <row r="78" spans="1:6" ht="12.75">
      <c r="A78" s="95" t="s">
        <v>146</v>
      </c>
      <c r="B78" s="87" t="s">
        <v>66</v>
      </c>
      <c r="C78" s="88" t="s">
        <v>522</v>
      </c>
      <c r="D78" s="89">
        <v>3368000</v>
      </c>
      <c r="E78" s="89">
        <v>1101810.56</v>
      </c>
      <c r="F78" s="65">
        <f t="shared" si="3"/>
        <v>2266189.44</v>
      </c>
    </row>
    <row r="79" spans="1:6" ht="12.75">
      <c r="A79" s="95" t="s">
        <v>118</v>
      </c>
      <c r="B79" s="87" t="s">
        <v>66</v>
      </c>
      <c r="C79" s="88" t="s">
        <v>523</v>
      </c>
      <c r="D79" s="89">
        <v>10014000</v>
      </c>
      <c r="E79" s="89">
        <v>4746901.86</v>
      </c>
      <c r="F79" s="65">
        <f t="shared" si="3"/>
        <v>5267098.14</v>
      </c>
    </row>
    <row r="80" spans="1:6" ht="22.5">
      <c r="A80" s="95" t="s">
        <v>524</v>
      </c>
      <c r="B80" s="87" t="s">
        <v>66</v>
      </c>
      <c r="C80" s="88" t="s">
        <v>525</v>
      </c>
      <c r="D80" s="89">
        <v>0</v>
      </c>
      <c r="E80" s="89">
        <v>985.05</v>
      </c>
      <c r="F80" s="65">
        <f t="shared" si="3"/>
        <v>-985.05</v>
      </c>
    </row>
    <row r="81" spans="1:6" ht="22.5">
      <c r="A81" s="95" t="s">
        <v>315</v>
      </c>
      <c r="B81" s="87" t="s">
        <v>66</v>
      </c>
      <c r="C81" s="88" t="s">
        <v>526</v>
      </c>
      <c r="D81" s="89">
        <v>0</v>
      </c>
      <c r="E81" s="89">
        <v>247256.1</v>
      </c>
      <c r="F81" s="65">
        <f t="shared" si="3"/>
        <v>-247256.1</v>
      </c>
    </row>
    <row r="82" spans="1:6" ht="12.75">
      <c r="A82" s="95" t="s">
        <v>311</v>
      </c>
      <c r="B82" s="87" t="s">
        <v>66</v>
      </c>
      <c r="C82" s="88" t="s">
        <v>527</v>
      </c>
      <c r="D82" s="89">
        <v>0</v>
      </c>
      <c r="E82" s="89">
        <v>46273.15</v>
      </c>
      <c r="F82" s="65">
        <f aca="true" t="shared" si="4" ref="F82:F121">D82-E82</f>
        <v>-46273.15</v>
      </c>
    </row>
    <row r="83" spans="1:6" ht="12.75">
      <c r="A83" s="95" t="s">
        <v>312</v>
      </c>
      <c r="B83" s="87" t="s">
        <v>66</v>
      </c>
      <c r="C83" s="88" t="s">
        <v>528</v>
      </c>
      <c r="D83" s="89">
        <v>0</v>
      </c>
      <c r="E83" s="89">
        <v>46273.15</v>
      </c>
      <c r="F83" s="65">
        <f t="shared" si="4"/>
        <v>-46273.15</v>
      </c>
    </row>
    <row r="84" spans="1:6" ht="22.5">
      <c r="A84" s="95" t="s">
        <v>313</v>
      </c>
      <c r="B84" s="87" t="s">
        <v>66</v>
      </c>
      <c r="C84" s="88" t="s">
        <v>529</v>
      </c>
      <c r="D84" s="89">
        <v>0</v>
      </c>
      <c r="E84" s="89">
        <v>46273.15</v>
      </c>
      <c r="F84" s="65">
        <f t="shared" si="4"/>
        <v>-46273.15</v>
      </c>
    </row>
    <row r="85" spans="1:6" ht="12.75">
      <c r="A85" s="95" t="s">
        <v>284</v>
      </c>
      <c r="B85" s="87" t="s">
        <v>66</v>
      </c>
      <c r="C85" s="88" t="s">
        <v>530</v>
      </c>
      <c r="D85" s="89">
        <v>0</v>
      </c>
      <c r="E85" s="89">
        <v>200982.95</v>
      </c>
      <c r="F85" s="65">
        <f t="shared" si="4"/>
        <v>-200982.95</v>
      </c>
    </row>
    <row r="86" spans="1:6" ht="12.75">
      <c r="A86" s="95" t="s">
        <v>285</v>
      </c>
      <c r="B86" s="87" t="s">
        <v>66</v>
      </c>
      <c r="C86" s="88" t="s">
        <v>531</v>
      </c>
      <c r="D86" s="89">
        <v>0</v>
      </c>
      <c r="E86" s="89">
        <v>200982.95</v>
      </c>
      <c r="F86" s="65">
        <f t="shared" si="4"/>
        <v>-200982.95</v>
      </c>
    </row>
    <row r="87" spans="1:6" ht="22.5">
      <c r="A87" s="95" t="s">
        <v>286</v>
      </c>
      <c r="B87" s="87" t="s">
        <v>66</v>
      </c>
      <c r="C87" s="88" t="s">
        <v>532</v>
      </c>
      <c r="D87" s="89">
        <v>0</v>
      </c>
      <c r="E87" s="89">
        <v>200982.95</v>
      </c>
      <c r="F87" s="65">
        <f t="shared" si="4"/>
        <v>-200982.95</v>
      </c>
    </row>
    <row r="88" spans="1:6" ht="22.5">
      <c r="A88" s="95" t="s">
        <v>79</v>
      </c>
      <c r="B88" s="87" t="s">
        <v>66</v>
      </c>
      <c r="C88" s="88" t="s">
        <v>533</v>
      </c>
      <c r="D88" s="89">
        <v>738140000</v>
      </c>
      <c r="E88" s="89">
        <v>428020723.7</v>
      </c>
      <c r="F88" s="65">
        <f t="shared" si="4"/>
        <v>310119276.3</v>
      </c>
    </row>
    <row r="89" spans="1:6" ht="67.5">
      <c r="A89" s="95" t="s">
        <v>2</v>
      </c>
      <c r="B89" s="87" t="s">
        <v>66</v>
      </c>
      <c r="C89" s="88" t="s">
        <v>534</v>
      </c>
      <c r="D89" s="89">
        <v>460000000</v>
      </c>
      <c r="E89" s="89">
        <v>200811955.98</v>
      </c>
      <c r="F89" s="65">
        <f t="shared" si="4"/>
        <v>259188044.02</v>
      </c>
    </row>
    <row r="90" spans="1:6" ht="78.75">
      <c r="A90" s="95" t="s">
        <v>131</v>
      </c>
      <c r="B90" s="87" t="s">
        <v>66</v>
      </c>
      <c r="C90" s="88" t="s">
        <v>535</v>
      </c>
      <c r="D90" s="89">
        <v>460000000</v>
      </c>
      <c r="E90" s="89">
        <v>200811955.98</v>
      </c>
      <c r="F90" s="65">
        <f t="shared" si="4"/>
        <v>259188044.02</v>
      </c>
    </row>
    <row r="91" spans="1:6" ht="67.5">
      <c r="A91" s="95" t="s">
        <v>424</v>
      </c>
      <c r="B91" s="87" t="s">
        <v>66</v>
      </c>
      <c r="C91" s="88" t="s">
        <v>536</v>
      </c>
      <c r="D91" s="89">
        <v>0</v>
      </c>
      <c r="E91" s="89">
        <v>25098.5</v>
      </c>
      <c r="F91" s="65">
        <f t="shared" si="4"/>
        <v>-25098.5</v>
      </c>
    </row>
    <row r="92" spans="1:6" ht="67.5">
      <c r="A92" s="95" t="s">
        <v>3</v>
      </c>
      <c r="B92" s="87" t="s">
        <v>66</v>
      </c>
      <c r="C92" s="88" t="s">
        <v>537</v>
      </c>
      <c r="D92" s="89">
        <v>460000000</v>
      </c>
      <c r="E92" s="89">
        <v>200786857.48</v>
      </c>
      <c r="F92" s="65">
        <f t="shared" si="4"/>
        <v>259213142.52</v>
      </c>
    </row>
    <row r="93" spans="1:6" ht="22.5">
      <c r="A93" s="95" t="s">
        <v>4</v>
      </c>
      <c r="B93" s="87" t="s">
        <v>66</v>
      </c>
      <c r="C93" s="88" t="s">
        <v>538</v>
      </c>
      <c r="D93" s="89">
        <v>235557000</v>
      </c>
      <c r="E93" s="89">
        <v>195890593.87</v>
      </c>
      <c r="F93" s="65">
        <f t="shared" si="4"/>
        <v>39666406.129999995</v>
      </c>
    </row>
    <row r="94" spans="1:6" ht="22.5">
      <c r="A94" s="95" t="s">
        <v>98</v>
      </c>
      <c r="B94" s="87" t="s">
        <v>66</v>
      </c>
      <c r="C94" s="88" t="s">
        <v>539</v>
      </c>
      <c r="D94" s="89">
        <v>235557000</v>
      </c>
      <c r="E94" s="89">
        <v>195890593.87</v>
      </c>
      <c r="F94" s="65">
        <f t="shared" si="4"/>
        <v>39666406.129999995</v>
      </c>
    </row>
    <row r="95" spans="1:6" ht="33.75">
      <c r="A95" s="95" t="s">
        <v>147</v>
      </c>
      <c r="B95" s="87" t="s">
        <v>66</v>
      </c>
      <c r="C95" s="88" t="s">
        <v>540</v>
      </c>
      <c r="D95" s="89">
        <v>211382000</v>
      </c>
      <c r="E95" s="89">
        <v>188560257.25</v>
      </c>
      <c r="F95" s="65">
        <f t="shared" si="4"/>
        <v>22821742.75</v>
      </c>
    </row>
    <row r="96" spans="1:6" ht="33.75">
      <c r="A96" s="95" t="s">
        <v>148</v>
      </c>
      <c r="B96" s="87" t="s">
        <v>66</v>
      </c>
      <c r="C96" s="88" t="s">
        <v>541</v>
      </c>
      <c r="D96" s="89">
        <v>24175000</v>
      </c>
      <c r="E96" s="89">
        <v>7330336.62</v>
      </c>
      <c r="F96" s="65">
        <f t="shared" si="4"/>
        <v>16844663.38</v>
      </c>
    </row>
    <row r="97" spans="1:6" ht="56.25">
      <c r="A97" s="95" t="s">
        <v>287</v>
      </c>
      <c r="B97" s="87" t="s">
        <v>66</v>
      </c>
      <c r="C97" s="88" t="s">
        <v>542</v>
      </c>
      <c r="D97" s="89">
        <v>42583000</v>
      </c>
      <c r="E97" s="89">
        <v>31318173.85</v>
      </c>
      <c r="F97" s="65">
        <f t="shared" si="4"/>
        <v>11264826.149999999</v>
      </c>
    </row>
    <row r="98" spans="1:6" ht="56.25">
      <c r="A98" s="95" t="s">
        <v>288</v>
      </c>
      <c r="B98" s="87" t="s">
        <v>66</v>
      </c>
      <c r="C98" s="88" t="s">
        <v>543</v>
      </c>
      <c r="D98" s="89">
        <v>42583000</v>
      </c>
      <c r="E98" s="89">
        <v>31318173.85</v>
      </c>
      <c r="F98" s="65">
        <f t="shared" si="4"/>
        <v>11264826.149999999</v>
      </c>
    </row>
    <row r="99" spans="1:6" ht="67.5">
      <c r="A99" s="95" t="s">
        <v>289</v>
      </c>
      <c r="B99" s="87" t="s">
        <v>66</v>
      </c>
      <c r="C99" s="88" t="s">
        <v>544</v>
      </c>
      <c r="D99" s="89">
        <v>31983000</v>
      </c>
      <c r="E99" s="89">
        <v>29012221.39</v>
      </c>
      <c r="F99" s="65">
        <f t="shared" si="4"/>
        <v>2970778.6099999994</v>
      </c>
    </row>
    <row r="100" spans="1:6" ht="67.5">
      <c r="A100" s="95" t="s">
        <v>290</v>
      </c>
      <c r="B100" s="87" t="s">
        <v>66</v>
      </c>
      <c r="C100" s="88" t="s">
        <v>545</v>
      </c>
      <c r="D100" s="89">
        <v>10600000</v>
      </c>
      <c r="E100" s="89">
        <v>2305952.46</v>
      </c>
      <c r="F100" s="65">
        <f t="shared" si="4"/>
        <v>8294047.54</v>
      </c>
    </row>
    <row r="101" spans="1:6" ht="12.75">
      <c r="A101" s="95" t="s">
        <v>1</v>
      </c>
      <c r="B101" s="87" t="s">
        <v>66</v>
      </c>
      <c r="C101" s="88" t="s">
        <v>546</v>
      </c>
      <c r="D101" s="89">
        <v>56086000</v>
      </c>
      <c r="E101" s="89">
        <v>11006524.38</v>
      </c>
      <c r="F101" s="65">
        <f t="shared" si="4"/>
        <v>45079475.62</v>
      </c>
    </row>
    <row r="102" spans="1:6" ht="22.5">
      <c r="A102" s="95" t="s">
        <v>92</v>
      </c>
      <c r="B102" s="87" t="s">
        <v>66</v>
      </c>
      <c r="C102" s="88" t="s">
        <v>547</v>
      </c>
      <c r="D102" s="89">
        <v>0</v>
      </c>
      <c r="E102" s="89">
        <v>1285039.7</v>
      </c>
      <c r="F102" s="65">
        <f t="shared" si="4"/>
        <v>-1285039.7</v>
      </c>
    </row>
    <row r="103" spans="1:6" ht="67.5">
      <c r="A103" s="95" t="s">
        <v>548</v>
      </c>
      <c r="B103" s="87" t="s">
        <v>66</v>
      </c>
      <c r="C103" s="88" t="s">
        <v>549</v>
      </c>
      <c r="D103" s="89">
        <v>0</v>
      </c>
      <c r="E103" s="89">
        <v>1231623.96</v>
      </c>
      <c r="F103" s="65">
        <f t="shared" si="4"/>
        <v>-1231623.96</v>
      </c>
    </row>
    <row r="104" spans="1:6" ht="45">
      <c r="A104" s="95" t="s">
        <v>46</v>
      </c>
      <c r="B104" s="87" t="s">
        <v>66</v>
      </c>
      <c r="C104" s="88" t="s">
        <v>550</v>
      </c>
      <c r="D104" s="89">
        <v>0</v>
      </c>
      <c r="E104" s="89">
        <v>53415.74</v>
      </c>
      <c r="F104" s="65">
        <f t="shared" si="4"/>
        <v>-53415.74</v>
      </c>
    </row>
    <row r="105" spans="1:6" ht="45">
      <c r="A105" s="95" t="s">
        <v>149</v>
      </c>
      <c r="B105" s="87" t="s">
        <v>66</v>
      </c>
      <c r="C105" s="88" t="s">
        <v>551</v>
      </c>
      <c r="D105" s="89">
        <v>0</v>
      </c>
      <c r="E105" s="89">
        <v>240500</v>
      </c>
      <c r="F105" s="65">
        <f t="shared" si="4"/>
        <v>-240500</v>
      </c>
    </row>
    <row r="106" spans="1:6" ht="45">
      <c r="A106" s="95" t="s">
        <v>432</v>
      </c>
      <c r="B106" s="87" t="s">
        <v>66</v>
      </c>
      <c r="C106" s="88" t="s">
        <v>552</v>
      </c>
      <c r="D106" s="89">
        <v>0</v>
      </c>
      <c r="E106" s="89">
        <v>276000</v>
      </c>
      <c r="F106" s="65">
        <f t="shared" si="4"/>
        <v>-276000</v>
      </c>
    </row>
    <row r="107" spans="1:6" ht="45">
      <c r="A107" s="95" t="s">
        <v>433</v>
      </c>
      <c r="B107" s="87" t="s">
        <v>66</v>
      </c>
      <c r="C107" s="88" t="s">
        <v>553</v>
      </c>
      <c r="D107" s="89">
        <v>0</v>
      </c>
      <c r="E107" s="89">
        <v>276000</v>
      </c>
      <c r="F107" s="65">
        <f t="shared" si="4"/>
        <v>-276000</v>
      </c>
    </row>
    <row r="108" spans="1:6" ht="22.5">
      <c r="A108" s="95" t="s">
        <v>303</v>
      </c>
      <c r="B108" s="87" t="s">
        <v>66</v>
      </c>
      <c r="C108" s="88" t="s">
        <v>554</v>
      </c>
      <c r="D108" s="89">
        <v>65000</v>
      </c>
      <c r="E108" s="89">
        <v>60000</v>
      </c>
      <c r="F108" s="65">
        <f t="shared" si="4"/>
        <v>5000</v>
      </c>
    </row>
    <row r="109" spans="1:6" ht="33.75">
      <c r="A109" s="95" t="s">
        <v>304</v>
      </c>
      <c r="B109" s="87" t="s">
        <v>66</v>
      </c>
      <c r="C109" s="88" t="s">
        <v>555</v>
      </c>
      <c r="D109" s="89">
        <v>65000</v>
      </c>
      <c r="E109" s="89">
        <v>60000</v>
      </c>
      <c r="F109" s="65">
        <f t="shared" si="4"/>
        <v>5000</v>
      </c>
    </row>
    <row r="110" spans="1:6" ht="33.75">
      <c r="A110" s="95" t="s">
        <v>434</v>
      </c>
      <c r="B110" s="87" t="s">
        <v>66</v>
      </c>
      <c r="C110" s="88" t="s">
        <v>556</v>
      </c>
      <c r="D110" s="89">
        <v>0</v>
      </c>
      <c r="E110" s="89">
        <v>134000</v>
      </c>
      <c r="F110" s="65">
        <f t="shared" si="4"/>
        <v>-134000</v>
      </c>
    </row>
    <row r="111" spans="1:6" ht="45">
      <c r="A111" s="95" t="s">
        <v>435</v>
      </c>
      <c r="B111" s="87" t="s">
        <v>66</v>
      </c>
      <c r="C111" s="88" t="s">
        <v>557</v>
      </c>
      <c r="D111" s="89">
        <v>0</v>
      </c>
      <c r="E111" s="89">
        <v>134000</v>
      </c>
      <c r="F111" s="65">
        <f t="shared" si="4"/>
        <v>-134000</v>
      </c>
    </row>
    <row r="112" spans="1:6" ht="90">
      <c r="A112" s="95" t="s">
        <v>6</v>
      </c>
      <c r="B112" s="87" t="s">
        <v>66</v>
      </c>
      <c r="C112" s="88" t="s">
        <v>558</v>
      </c>
      <c r="D112" s="89">
        <v>7162000</v>
      </c>
      <c r="E112" s="89">
        <v>406670.66</v>
      </c>
      <c r="F112" s="65">
        <f t="shared" si="4"/>
        <v>6755329.34</v>
      </c>
    </row>
    <row r="113" spans="1:6" ht="22.5">
      <c r="A113" s="95" t="s">
        <v>291</v>
      </c>
      <c r="B113" s="87" t="s">
        <v>66</v>
      </c>
      <c r="C113" s="88" t="s">
        <v>559</v>
      </c>
      <c r="D113" s="89">
        <v>0</v>
      </c>
      <c r="E113" s="89">
        <v>249000</v>
      </c>
      <c r="F113" s="65">
        <f t="shared" si="4"/>
        <v>-249000</v>
      </c>
    </row>
    <row r="114" spans="1:6" ht="22.5">
      <c r="A114" s="95" t="s">
        <v>53</v>
      </c>
      <c r="B114" s="87" t="s">
        <v>66</v>
      </c>
      <c r="C114" s="88" t="s">
        <v>560</v>
      </c>
      <c r="D114" s="89">
        <v>7162000</v>
      </c>
      <c r="E114" s="89">
        <v>157670.66</v>
      </c>
      <c r="F114" s="65">
        <f t="shared" si="4"/>
        <v>7004329.34</v>
      </c>
    </row>
    <row r="115" spans="1:6" ht="45">
      <c r="A115" s="95" t="s">
        <v>16</v>
      </c>
      <c r="B115" s="87" t="s">
        <v>66</v>
      </c>
      <c r="C115" s="88" t="s">
        <v>561</v>
      </c>
      <c r="D115" s="89">
        <v>10889000</v>
      </c>
      <c r="E115" s="89">
        <v>1505936.36</v>
      </c>
      <c r="F115" s="65">
        <f t="shared" si="4"/>
        <v>9383063.64</v>
      </c>
    </row>
    <row r="116" spans="1:6" ht="22.5">
      <c r="A116" s="95" t="s">
        <v>150</v>
      </c>
      <c r="B116" s="87" t="s">
        <v>66</v>
      </c>
      <c r="C116" s="88" t="s">
        <v>562</v>
      </c>
      <c r="D116" s="89">
        <v>3911000</v>
      </c>
      <c r="E116" s="89">
        <v>1115998.97</v>
      </c>
      <c r="F116" s="65">
        <f t="shared" si="4"/>
        <v>2795001.0300000003</v>
      </c>
    </row>
    <row r="117" spans="1:6" ht="33.75">
      <c r="A117" s="95" t="s">
        <v>436</v>
      </c>
      <c r="B117" s="87" t="s">
        <v>66</v>
      </c>
      <c r="C117" s="88" t="s">
        <v>563</v>
      </c>
      <c r="D117" s="89">
        <v>0</v>
      </c>
      <c r="E117" s="89">
        <v>10000</v>
      </c>
      <c r="F117" s="65">
        <f t="shared" si="4"/>
        <v>-10000</v>
      </c>
    </row>
    <row r="118" spans="1:6" ht="45">
      <c r="A118" s="95" t="s">
        <v>437</v>
      </c>
      <c r="B118" s="87" t="s">
        <v>66</v>
      </c>
      <c r="C118" s="88" t="s">
        <v>564</v>
      </c>
      <c r="D118" s="89">
        <v>0</v>
      </c>
      <c r="E118" s="89">
        <v>10000</v>
      </c>
      <c r="F118" s="65">
        <f t="shared" si="4"/>
        <v>-10000</v>
      </c>
    </row>
    <row r="119" spans="1:6" ht="22.5">
      <c r="A119" s="95" t="s">
        <v>37</v>
      </c>
      <c r="B119" s="87" t="s">
        <v>66</v>
      </c>
      <c r="C119" s="88" t="s">
        <v>565</v>
      </c>
      <c r="D119" s="89">
        <v>3911000</v>
      </c>
      <c r="E119" s="89">
        <v>1105998.97</v>
      </c>
      <c r="F119" s="65">
        <f t="shared" si="4"/>
        <v>2805001.0300000003</v>
      </c>
    </row>
    <row r="120" spans="1:6" ht="45">
      <c r="A120" s="95" t="s">
        <v>151</v>
      </c>
      <c r="B120" s="87" t="s">
        <v>66</v>
      </c>
      <c r="C120" s="88" t="s">
        <v>566</v>
      </c>
      <c r="D120" s="89">
        <v>0</v>
      </c>
      <c r="E120" s="89">
        <v>220000</v>
      </c>
      <c r="F120" s="65">
        <f t="shared" si="4"/>
        <v>-220000</v>
      </c>
    </row>
    <row r="121" spans="1:6" ht="56.25">
      <c r="A121" s="95" t="s">
        <v>152</v>
      </c>
      <c r="B121" s="87" t="s">
        <v>66</v>
      </c>
      <c r="C121" s="88" t="s">
        <v>567</v>
      </c>
      <c r="D121" s="89">
        <v>0</v>
      </c>
      <c r="E121" s="89">
        <v>220000</v>
      </c>
      <c r="F121" s="65">
        <f t="shared" si="4"/>
        <v>-220000</v>
      </c>
    </row>
    <row r="122" spans="1:6" ht="56.25">
      <c r="A122" s="95" t="s">
        <v>153</v>
      </c>
      <c r="B122" s="87" t="s">
        <v>66</v>
      </c>
      <c r="C122" s="88" t="s">
        <v>568</v>
      </c>
      <c r="D122" s="89">
        <v>3766000</v>
      </c>
      <c r="E122" s="89">
        <v>621897.37</v>
      </c>
      <c r="F122" s="65">
        <f aca="true" t="shared" si="5" ref="F122:F163">D122-E122</f>
        <v>3144102.63</v>
      </c>
    </row>
    <row r="123" spans="1:6" ht="22.5">
      <c r="A123" s="95" t="s">
        <v>7</v>
      </c>
      <c r="B123" s="87" t="s">
        <v>66</v>
      </c>
      <c r="C123" s="88" t="s">
        <v>569</v>
      </c>
      <c r="D123" s="89">
        <v>30293000</v>
      </c>
      <c r="E123" s="89">
        <v>5140481.32</v>
      </c>
      <c r="F123" s="65">
        <f t="shared" si="5"/>
        <v>25152518.68</v>
      </c>
    </row>
    <row r="124" spans="1:6" ht="33.75">
      <c r="A124" s="95" t="s">
        <v>316</v>
      </c>
      <c r="B124" s="87" t="s">
        <v>66</v>
      </c>
      <c r="C124" s="88" t="s">
        <v>570</v>
      </c>
      <c r="D124" s="89">
        <v>30293000</v>
      </c>
      <c r="E124" s="89">
        <v>5140481.32</v>
      </c>
      <c r="F124" s="65">
        <f t="shared" si="5"/>
        <v>25152518.68</v>
      </c>
    </row>
    <row r="125" spans="1:6" ht="12.75">
      <c r="A125" s="95" t="s">
        <v>35</v>
      </c>
      <c r="B125" s="87" t="s">
        <v>66</v>
      </c>
      <c r="C125" s="88" t="s">
        <v>571</v>
      </c>
      <c r="D125" s="89">
        <v>64699000</v>
      </c>
      <c r="E125" s="89">
        <v>35479835.66</v>
      </c>
      <c r="F125" s="65">
        <f t="shared" si="5"/>
        <v>29219164.340000004</v>
      </c>
    </row>
    <row r="126" spans="1:6" ht="12.75">
      <c r="A126" s="95" t="s">
        <v>36</v>
      </c>
      <c r="B126" s="87" t="s">
        <v>66</v>
      </c>
      <c r="C126" s="88" t="s">
        <v>572</v>
      </c>
      <c r="D126" s="89">
        <v>0</v>
      </c>
      <c r="E126" s="89">
        <v>-16806.43</v>
      </c>
      <c r="F126" s="65">
        <f t="shared" si="5"/>
        <v>16806.43</v>
      </c>
    </row>
    <row r="127" spans="1:6" ht="22.5">
      <c r="A127" s="95" t="s">
        <v>117</v>
      </c>
      <c r="B127" s="87" t="s">
        <v>66</v>
      </c>
      <c r="C127" s="88" t="s">
        <v>573</v>
      </c>
      <c r="D127" s="89">
        <v>0</v>
      </c>
      <c r="E127" s="89">
        <v>-16806.43</v>
      </c>
      <c r="F127" s="65">
        <f t="shared" si="5"/>
        <v>16806.43</v>
      </c>
    </row>
    <row r="128" spans="1:6" ht="12.75">
      <c r="A128" s="95" t="s">
        <v>8</v>
      </c>
      <c r="B128" s="87" t="s">
        <v>66</v>
      </c>
      <c r="C128" s="88" t="s">
        <v>574</v>
      </c>
      <c r="D128" s="89">
        <v>64699000</v>
      </c>
      <c r="E128" s="89">
        <v>35496642.09</v>
      </c>
      <c r="F128" s="65">
        <f t="shared" si="5"/>
        <v>29202357.909999996</v>
      </c>
    </row>
    <row r="129" spans="1:6" ht="22.5">
      <c r="A129" s="95" t="s">
        <v>13</v>
      </c>
      <c r="B129" s="87" t="s">
        <v>66</v>
      </c>
      <c r="C129" s="88" t="s">
        <v>575</v>
      </c>
      <c r="D129" s="89">
        <v>64699000</v>
      </c>
      <c r="E129" s="89">
        <v>35496642.09</v>
      </c>
      <c r="F129" s="65">
        <f t="shared" si="5"/>
        <v>29202357.909999996</v>
      </c>
    </row>
    <row r="130" spans="1:6" ht="12.75">
      <c r="A130" s="95" t="s">
        <v>93</v>
      </c>
      <c r="B130" s="87" t="s">
        <v>66</v>
      </c>
      <c r="C130" s="88" t="s">
        <v>576</v>
      </c>
      <c r="D130" s="89">
        <v>7019779923.16</v>
      </c>
      <c r="E130" s="89">
        <v>1899669141.37</v>
      </c>
      <c r="F130" s="65">
        <f t="shared" si="5"/>
        <v>5120110781.79</v>
      </c>
    </row>
    <row r="131" spans="1:6" ht="22.5">
      <c r="A131" s="95" t="s">
        <v>154</v>
      </c>
      <c r="B131" s="87" t="s">
        <v>66</v>
      </c>
      <c r="C131" s="88" t="s">
        <v>577</v>
      </c>
      <c r="D131" s="89">
        <v>6128624268.52</v>
      </c>
      <c r="E131" s="89">
        <v>1756617847.74</v>
      </c>
      <c r="F131" s="65">
        <f t="shared" si="5"/>
        <v>4372006420.780001</v>
      </c>
    </row>
    <row r="132" spans="1:6" ht="22.5">
      <c r="A132" s="95" t="s">
        <v>334</v>
      </c>
      <c r="B132" s="87" t="s">
        <v>66</v>
      </c>
      <c r="C132" s="88" t="s">
        <v>578</v>
      </c>
      <c r="D132" s="89">
        <v>267123090</v>
      </c>
      <c r="E132" s="89">
        <v>1763083.55</v>
      </c>
      <c r="F132" s="65">
        <f t="shared" si="5"/>
        <v>265360006.45</v>
      </c>
    </row>
    <row r="133" spans="1:6" ht="33.75">
      <c r="A133" s="95" t="s">
        <v>292</v>
      </c>
      <c r="B133" s="87" t="s">
        <v>66</v>
      </c>
      <c r="C133" s="88" t="s">
        <v>579</v>
      </c>
      <c r="D133" s="89">
        <v>216900000</v>
      </c>
      <c r="E133" s="89">
        <v>0</v>
      </c>
      <c r="F133" s="65">
        <f t="shared" si="5"/>
        <v>216900000</v>
      </c>
    </row>
    <row r="134" spans="1:6" ht="33.75">
      <c r="A134" s="95" t="s">
        <v>335</v>
      </c>
      <c r="B134" s="87" t="s">
        <v>66</v>
      </c>
      <c r="C134" s="88" t="s">
        <v>580</v>
      </c>
      <c r="D134" s="89">
        <v>216900000</v>
      </c>
      <c r="E134" s="89">
        <v>0</v>
      </c>
      <c r="F134" s="65">
        <f t="shared" si="5"/>
        <v>216900000</v>
      </c>
    </row>
    <row r="135" spans="1:6" ht="12.75">
      <c r="A135" s="95" t="s">
        <v>11</v>
      </c>
      <c r="B135" s="87" t="s">
        <v>66</v>
      </c>
      <c r="C135" s="88" t="s">
        <v>581</v>
      </c>
      <c r="D135" s="89">
        <v>50223090</v>
      </c>
      <c r="E135" s="89">
        <v>1763083.55</v>
      </c>
      <c r="F135" s="65">
        <f t="shared" si="5"/>
        <v>48460006.45</v>
      </c>
    </row>
    <row r="136" spans="1:6" ht="12.75">
      <c r="A136" s="95" t="s">
        <v>12</v>
      </c>
      <c r="B136" s="87" t="s">
        <v>66</v>
      </c>
      <c r="C136" s="88" t="s">
        <v>582</v>
      </c>
      <c r="D136" s="89">
        <v>50223090</v>
      </c>
      <c r="E136" s="89">
        <v>1763083.55</v>
      </c>
      <c r="F136" s="65">
        <f t="shared" si="5"/>
        <v>48460006.45</v>
      </c>
    </row>
    <row r="137" spans="1:6" ht="22.5">
      <c r="A137" s="95" t="s">
        <v>336</v>
      </c>
      <c r="B137" s="87" t="s">
        <v>66</v>
      </c>
      <c r="C137" s="88" t="s">
        <v>583</v>
      </c>
      <c r="D137" s="89">
        <v>4381043000</v>
      </c>
      <c r="E137" s="89">
        <v>1544841459.24</v>
      </c>
      <c r="F137" s="65">
        <f t="shared" si="5"/>
        <v>2836201540.76</v>
      </c>
    </row>
    <row r="138" spans="1:6" ht="33.75">
      <c r="A138" s="95" t="s">
        <v>305</v>
      </c>
      <c r="B138" s="87" t="s">
        <v>66</v>
      </c>
      <c r="C138" s="88" t="s">
        <v>584</v>
      </c>
      <c r="D138" s="89">
        <v>74267000</v>
      </c>
      <c r="E138" s="89">
        <v>23865648.23</v>
      </c>
      <c r="F138" s="65">
        <f t="shared" si="5"/>
        <v>50401351.769999996</v>
      </c>
    </row>
    <row r="139" spans="1:6" ht="33.75">
      <c r="A139" s="95" t="s">
        <v>306</v>
      </c>
      <c r="B139" s="87" t="s">
        <v>66</v>
      </c>
      <c r="C139" s="88" t="s">
        <v>585</v>
      </c>
      <c r="D139" s="89">
        <v>74267000</v>
      </c>
      <c r="E139" s="89">
        <v>23865648.23</v>
      </c>
      <c r="F139" s="65">
        <f t="shared" si="5"/>
        <v>50401351.769999996</v>
      </c>
    </row>
    <row r="140" spans="1:6" ht="33.75">
      <c r="A140" s="95" t="s">
        <v>307</v>
      </c>
      <c r="B140" s="87" t="s">
        <v>66</v>
      </c>
      <c r="C140" s="88" t="s">
        <v>586</v>
      </c>
      <c r="D140" s="89">
        <v>202636000</v>
      </c>
      <c r="E140" s="89">
        <v>76485350.63</v>
      </c>
      <c r="F140" s="65">
        <f t="shared" si="5"/>
        <v>126150649.37</v>
      </c>
    </row>
    <row r="141" spans="1:6" ht="33.75">
      <c r="A141" s="95" t="s">
        <v>5</v>
      </c>
      <c r="B141" s="87" t="s">
        <v>66</v>
      </c>
      <c r="C141" s="88" t="s">
        <v>587</v>
      </c>
      <c r="D141" s="89">
        <v>202636000</v>
      </c>
      <c r="E141" s="89">
        <v>76485350.63</v>
      </c>
      <c r="F141" s="65">
        <f t="shared" si="5"/>
        <v>126150649.37</v>
      </c>
    </row>
    <row r="142" spans="1:6" ht="56.25">
      <c r="A142" s="95" t="s">
        <v>337</v>
      </c>
      <c r="B142" s="87" t="s">
        <v>66</v>
      </c>
      <c r="C142" s="88" t="s">
        <v>588</v>
      </c>
      <c r="D142" s="89">
        <v>105565000</v>
      </c>
      <c r="E142" s="89">
        <v>36808810.24</v>
      </c>
      <c r="F142" s="65">
        <f t="shared" si="5"/>
        <v>68756189.75999999</v>
      </c>
    </row>
    <row r="143" spans="1:6" ht="56.25">
      <c r="A143" s="95" t="s">
        <v>338</v>
      </c>
      <c r="B143" s="87" t="s">
        <v>66</v>
      </c>
      <c r="C143" s="88" t="s">
        <v>589</v>
      </c>
      <c r="D143" s="89">
        <v>105565000</v>
      </c>
      <c r="E143" s="89">
        <v>36808810.24</v>
      </c>
      <c r="F143" s="65">
        <f t="shared" si="5"/>
        <v>68756189.75999999</v>
      </c>
    </row>
    <row r="144" spans="1:6" ht="45">
      <c r="A144" s="95" t="s">
        <v>308</v>
      </c>
      <c r="B144" s="87" t="s">
        <v>66</v>
      </c>
      <c r="C144" s="88" t="s">
        <v>590</v>
      </c>
      <c r="D144" s="89">
        <v>42124000</v>
      </c>
      <c r="E144" s="89">
        <v>0</v>
      </c>
      <c r="F144" s="65">
        <f t="shared" si="5"/>
        <v>42124000</v>
      </c>
    </row>
    <row r="145" spans="1:6" ht="45">
      <c r="A145" s="95" t="s">
        <v>309</v>
      </c>
      <c r="B145" s="87" t="s">
        <v>66</v>
      </c>
      <c r="C145" s="88" t="s">
        <v>591</v>
      </c>
      <c r="D145" s="89">
        <v>42124000</v>
      </c>
      <c r="E145" s="89">
        <v>0</v>
      </c>
      <c r="F145" s="65">
        <f t="shared" si="5"/>
        <v>42124000</v>
      </c>
    </row>
    <row r="146" spans="1:6" ht="33.75">
      <c r="A146" s="95" t="s">
        <v>425</v>
      </c>
      <c r="B146" s="87" t="s">
        <v>66</v>
      </c>
      <c r="C146" s="88" t="s">
        <v>592</v>
      </c>
      <c r="D146" s="89">
        <v>32626000</v>
      </c>
      <c r="E146" s="89">
        <v>32625027.5</v>
      </c>
      <c r="F146" s="65">
        <f t="shared" si="5"/>
        <v>972.5</v>
      </c>
    </row>
    <row r="147" spans="1:6" ht="33.75">
      <c r="A147" s="95" t="s">
        <v>426</v>
      </c>
      <c r="B147" s="87" t="s">
        <v>66</v>
      </c>
      <c r="C147" s="88" t="s">
        <v>593</v>
      </c>
      <c r="D147" s="89">
        <v>32626000</v>
      </c>
      <c r="E147" s="89">
        <v>32625027.5</v>
      </c>
      <c r="F147" s="65">
        <f t="shared" si="5"/>
        <v>972.5</v>
      </c>
    </row>
    <row r="148" spans="1:6" ht="12.75">
      <c r="A148" s="95" t="s">
        <v>84</v>
      </c>
      <c r="B148" s="87" t="s">
        <v>66</v>
      </c>
      <c r="C148" s="88" t="s">
        <v>594</v>
      </c>
      <c r="D148" s="89">
        <v>3923825000</v>
      </c>
      <c r="E148" s="89">
        <v>1375056622.64</v>
      </c>
      <c r="F148" s="65">
        <f t="shared" si="5"/>
        <v>2548768377.3599997</v>
      </c>
    </row>
    <row r="149" spans="1:6" ht="12.75">
      <c r="A149" s="95" t="s">
        <v>17</v>
      </c>
      <c r="B149" s="87" t="s">
        <v>66</v>
      </c>
      <c r="C149" s="88" t="s">
        <v>595</v>
      </c>
      <c r="D149" s="89">
        <v>3923825000</v>
      </c>
      <c r="E149" s="89">
        <v>1375056622.64</v>
      </c>
      <c r="F149" s="65">
        <f t="shared" si="5"/>
        <v>2548768377.3599997</v>
      </c>
    </row>
    <row r="150" spans="1:6" ht="12.75">
      <c r="A150" s="95" t="s">
        <v>18</v>
      </c>
      <c r="B150" s="87" t="s">
        <v>66</v>
      </c>
      <c r="C150" s="88" t="s">
        <v>596</v>
      </c>
      <c r="D150" s="89">
        <v>1480458178.52</v>
      </c>
      <c r="E150" s="89">
        <v>210013304.95</v>
      </c>
      <c r="F150" s="65">
        <f t="shared" si="5"/>
        <v>1270444873.57</v>
      </c>
    </row>
    <row r="151" spans="1:6" ht="45">
      <c r="A151" s="95" t="s">
        <v>155</v>
      </c>
      <c r="B151" s="87" t="s">
        <v>66</v>
      </c>
      <c r="C151" s="88" t="s">
        <v>597</v>
      </c>
      <c r="D151" s="89">
        <v>1226419169.53</v>
      </c>
      <c r="E151" s="89">
        <v>157439353.75</v>
      </c>
      <c r="F151" s="65">
        <f t="shared" si="5"/>
        <v>1068979815.78</v>
      </c>
    </row>
    <row r="152" spans="1:6" ht="56.25">
      <c r="A152" s="95" t="s">
        <v>156</v>
      </c>
      <c r="B152" s="87" t="s">
        <v>66</v>
      </c>
      <c r="C152" s="88" t="s">
        <v>598</v>
      </c>
      <c r="D152" s="89">
        <v>1226419169.53</v>
      </c>
      <c r="E152" s="89">
        <v>157439353.75</v>
      </c>
      <c r="F152" s="65">
        <f t="shared" si="5"/>
        <v>1068979815.78</v>
      </c>
    </row>
    <row r="153" spans="1:6" ht="22.5">
      <c r="A153" s="95" t="s">
        <v>293</v>
      </c>
      <c r="B153" s="87" t="s">
        <v>66</v>
      </c>
      <c r="C153" s="88" t="s">
        <v>599</v>
      </c>
      <c r="D153" s="89">
        <v>254039008.99</v>
      </c>
      <c r="E153" s="89">
        <v>52573951.2</v>
      </c>
      <c r="F153" s="65">
        <f t="shared" si="5"/>
        <v>201465057.79000002</v>
      </c>
    </row>
    <row r="154" spans="1:6" ht="22.5">
      <c r="A154" s="95" t="s">
        <v>294</v>
      </c>
      <c r="B154" s="87" t="s">
        <v>66</v>
      </c>
      <c r="C154" s="88" t="s">
        <v>600</v>
      </c>
      <c r="D154" s="89">
        <v>254039008.99</v>
      </c>
      <c r="E154" s="89">
        <v>52573951.2</v>
      </c>
      <c r="F154" s="65">
        <f t="shared" si="5"/>
        <v>201465057.79000002</v>
      </c>
    </row>
    <row r="155" spans="1:6" ht="22.5">
      <c r="A155" s="95" t="s">
        <v>295</v>
      </c>
      <c r="B155" s="87" t="s">
        <v>66</v>
      </c>
      <c r="C155" s="88" t="s">
        <v>601</v>
      </c>
      <c r="D155" s="89">
        <v>700000</v>
      </c>
      <c r="E155" s="89">
        <v>0</v>
      </c>
      <c r="F155" s="65">
        <f t="shared" si="5"/>
        <v>700000</v>
      </c>
    </row>
    <row r="156" spans="1:6" ht="22.5">
      <c r="A156" s="95" t="s">
        <v>296</v>
      </c>
      <c r="B156" s="87" t="s">
        <v>66</v>
      </c>
      <c r="C156" s="88" t="s">
        <v>602</v>
      </c>
      <c r="D156" s="89">
        <v>700000</v>
      </c>
      <c r="E156" s="89">
        <v>0</v>
      </c>
      <c r="F156" s="65">
        <f t="shared" si="5"/>
        <v>700000</v>
      </c>
    </row>
    <row r="157" spans="1:6" ht="33.75">
      <c r="A157" s="95" t="s">
        <v>297</v>
      </c>
      <c r="B157" s="87" t="s">
        <v>66</v>
      </c>
      <c r="C157" s="88" t="s">
        <v>603</v>
      </c>
      <c r="D157" s="89">
        <v>700000</v>
      </c>
      <c r="E157" s="89">
        <v>0</v>
      </c>
      <c r="F157" s="65">
        <f t="shared" si="5"/>
        <v>700000</v>
      </c>
    </row>
    <row r="158" spans="1:6" ht="12.75">
      <c r="A158" s="95" t="s">
        <v>159</v>
      </c>
      <c r="B158" s="87" t="s">
        <v>66</v>
      </c>
      <c r="C158" s="88" t="s">
        <v>604</v>
      </c>
      <c r="D158" s="89">
        <v>946715000</v>
      </c>
      <c r="E158" s="89">
        <v>199310638.99</v>
      </c>
      <c r="F158" s="65">
        <f t="shared" si="5"/>
        <v>747404361.01</v>
      </c>
    </row>
    <row r="159" spans="1:6" ht="22.5">
      <c r="A159" s="95" t="s">
        <v>160</v>
      </c>
      <c r="B159" s="87" t="s">
        <v>66</v>
      </c>
      <c r="C159" s="88" t="s">
        <v>605</v>
      </c>
      <c r="D159" s="89">
        <v>946715000</v>
      </c>
      <c r="E159" s="89">
        <v>199310638.99</v>
      </c>
      <c r="F159" s="65">
        <f t="shared" si="5"/>
        <v>747404361.01</v>
      </c>
    </row>
    <row r="160" spans="1:6" ht="22.5">
      <c r="A160" s="95" t="s">
        <v>160</v>
      </c>
      <c r="B160" s="87" t="s">
        <v>66</v>
      </c>
      <c r="C160" s="88" t="s">
        <v>606</v>
      </c>
      <c r="D160" s="89">
        <v>946715000</v>
      </c>
      <c r="E160" s="89">
        <v>199310638.99</v>
      </c>
      <c r="F160" s="65">
        <f t="shared" si="5"/>
        <v>747404361.01</v>
      </c>
    </row>
    <row r="161" spans="1:6" ht="67.5">
      <c r="A161" s="95" t="s">
        <v>339</v>
      </c>
      <c r="B161" s="87" t="s">
        <v>66</v>
      </c>
      <c r="C161" s="88" t="s">
        <v>607</v>
      </c>
      <c r="D161" s="89">
        <v>1087865.51</v>
      </c>
      <c r="E161" s="89">
        <v>1087865.51</v>
      </c>
      <c r="F161" s="65">
        <f t="shared" si="5"/>
        <v>0</v>
      </c>
    </row>
    <row r="162" spans="1:6" ht="56.25">
      <c r="A162" s="95" t="s">
        <v>119</v>
      </c>
      <c r="B162" s="87" t="s">
        <v>66</v>
      </c>
      <c r="C162" s="88" t="s">
        <v>608</v>
      </c>
      <c r="D162" s="89">
        <v>1087865.51</v>
      </c>
      <c r="E162" s="89">
        <v>1087865.51</v>
      </c>
      <c r="F162" s="65">
        <f t="shared" si="5"/>
        <v>0</v>
      </c>
    </row>
    <row r="163" spans="1:6" ht="45">
      <c r="A163" s="95" t="s">
        <v>120</v>
      </c>
      <c r="B163" s="87" t="s">
        <v>66</v>
      </c>
      <c r="C163" s="88" t="s">
        <v>609</v>
      </c>
      <c r="D163" s="89">
        <v>1087865.51</v>
      </c>
      <c r="E163" s="89">
        <v>1087865.51</v>
      </c>
      <c r="F163" s="65">
        <f t="shared" si="5"/>
        <v>0</v>
      </c>
    </row>
    <row r="164" spans="1:6" ht="45">
      <c r="A164" s="95" t="s">
        <v>340</v>
      </c>
      <c r="B164" s="87" t="s">
        <v>66</v>
      </c>
      <c r="C164" s="88" t="s">
        <v>610</v>
      </c>
      <c r="D164" s="89">
        <v>1087865.51</v>
      </c>
      <c r="E164" s="89">
        <v>1087865.51</v>
      </c>
      <c r="F164" s="65">
        <f>D164-E164</f>
        <v>0</v>
      </c>
    </row>
    <row r="165" spans="1:6" ht="33.75">
      <c r="A165" s="95" t="s">
        <v>69</v>
      </c>
      <c r="B165" s="87" t="s">
        <v>66</v>
      </c>
      <c r="C165" s="88" t="s">
        <v>611</v>
      </c>
      <c r="D165" s="89">
        <v>-57347210.87</v>
      </c>
      <c r="E165" s="89">
        <v>-57347210.87</v>
      </c>
      <c r="F165" s="65">
        <f>D165-E165</f>
        <v>0</v>
      </c>
    </row>
    <row r="166" spans="1:6" ht="45">
      <c r="A166" s="95" t="s">
        <v>38</v>
      </c>
      <c r="B166" s="87" t="s">
        <v>66</v>
      </c>
      <c r="C166" s="88" t="s">
        <v>612</v>
      </c>
      <c r="D166" s="89">
        <v>-57347210.87</v>
      </c>
      <c r="E166" s="89">
        <v>-57347210.87</v>
      </c>
      <c r="F166" s="65">
        <f>D166-E166</f>
        <v>0</v>
      </c>
    </row>
    <row r="167" spans="1:6" ht="56.25">
      <c r="A167" s="95" t="s">
        <v>341</v>
      </c>
      <c r="B167" s="87" t="s">
        <v>66</v>
      </c>
      <c r="C167" s="88" t="s">
        <v>613</v>
      </c>
      <c r="D167" s="89">
        <v>-207738.02</v>
      </c>
      <c r="E167" s="89">
        <v>-207738.02</v>
      </c>
      <c r="F167" s="65">
        <f>D167-E167</f>
        <v>0</v>
      </c>
    </row>
    <row r="168" spans="1:6" ht="45.75" thickBot="1">
      <c r="A168" s="96" t="s">
        <v>342</v>
      </c>
      <c r="B168" s="97" t="s">
        <v>66</v>
      </c>
      <c r="C168" s="98" t="s">
        <v>614</v>
      </c>
      <c r="D168" s="99">
        <v>-57139472.85</v>
      </c>
      <c r="E168" s="99">
        <v>-57139472.85</v>
      </c>
      <c r="F168" s="66">
        <f>D168-E168</f>
        <v>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5511811023622047" bottom="0.5511811023622047" header="0.31496062992125984" footer="0.31496062992125984"/>
  <pageSetup fitToHeight="5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605"/>
  <sheetViews>
    <sheetView showGridLines="0" zoomScalePageLayoutView="0" workbookViewId="0" topLeftCell="A1">
      <selection activeCell="G364" sqref="G364"/>
    </sheetView>
  </sheetViews>
  <sheetFormatPr defaultColWidth="9.00390625" defaultRowHeight="12.75"/>
  <cols>
    <col min="1" max="1" width="33.003906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90</v>
      </c>
    </row>
    <row r="2" spans="1:6" ht="15.75" thickBot="1">
      <c r="A2" s="8" t="s">
        <v>68</v>
      </c>
      <c r="B2" s="8"/>
      <c r="C2" s="6"/>
      <c r="D2" s="5"/>
      <c r="E2" s="5"/>
      <c r="F2" s="5"/>
    </row>
    <row r="3" spans="1:6" ht="39" thickBot="1">
      <c r="A3" s="46" t="s">
        <v>61</v>
      </c>
      <c r="B3" s="38" t="s">
        <v>99</v>
      </c>
      <c r="C3" s="39" t="s">
        <v>51</v>
      </c>
      <c r="D3" s="39" t="s">
        <v>114</v>
      </c>
      <c r="E3" s="39" t="s">
        <v>64</v>
      </c>
      <c r="F3" s="69" t="s">
        <v>101</v>
      </c>
    </row>
    <row r="4" spans="1:6" ht="13.5" thickBot="1">
      <c r="A4" s="47">
        <v>1</v>
      </c>
      <c r="B4" s="40">
        <v>2</v>
      </c>
      <c r="C4" s="41">
        <v>3</v>
      </c>
      <c r="D4" s="42" t="s">
        <v>104</v>
      </c>
      <c r="E4" s="42" t="s">
        <v>105</v>
      </c>
      <c r="F4" s="70" t="s">
        <v>62</v>
      </c>
    </row>
    <row r="5" spans="1:6" ht="22.5">
      <c r="A5" s="86" t="s">
        <v>616</v>
      </c>
      <c r="B5" s="87" t="s">
        <v>67</v>
      </c>
      <c r="C5" s="88" t="s">
        <v>447</v>
      </c>
      <c r="D5" s="89">
        <v>12044291386.12</v>
      </c>
      <c r="E5" s="89">
        <v>3429235959.69</v>
      </c>
      <c r="F5" s="43">
        <f aca="true" t="shared" si="0" ref="F5:F10">D5-E5</f>
        <v>8615055426.43</v>
      </c>
    </row>
    <row r="6" spans="1:6" ht="12.75">
      <c r="A6" s="90" t="s">
        <v>617</v>
      </c>
      <c r="B6" s="87" t="s">
        <v>67</v>
      </c>
      <c r="C6" s="88" t="s">
        <v>343</v>
      </c>
      <c r="D6" s="89">
        <v>932334777</v>
      </c>
      <c r="E6" s="89">
        <v>264732036.93</v>
      </c>
      <c r="F6" s="44">
        <f t="shared" si="0"/>
        <v>667602740.0699999</v>
      </c>
    </row>
    <row r="7" spans="1:6" ht="45">
      <c r="A7" s="90" t="s">
        <v>42</v>
      </c>
      <c r="B7" s="87" t="s">
        <v>67</v>
      </c>
      <c r="C7" s="88" t="s">
        <v>344</v>
      </c>
      <c r="D7" s="89">
        <v>3652895</v>
      </c>
      <c r="E7" s="89">
        <v>922169.32</v>
      </c>
      <c r="F7" s="44">
        <f t="shared" si="0"/>
        <v>2730725.68</v>
      </c>
    </row>
    <row r="8" spans="1:6" s="29" customFormat="1" ht="67.5">
      <c r="A8" s="90" t="s">
        <v>618</v>
      </c>
      <c r="B8" s="87" t="s">
        <v>67</v>
      </c>
      <c r="C8" s="88" t="s">
        <v>619</v>
      </c>
      <c r="D8" s="89">
        <v>3652895</v>
      </c>
      <c r="E8" s="89">
        <v>922169.32</v>
      </c>
      <c r="F8" s="44">
        <f t="shared" si="0"/>
        <v>2730725.68</v>
      </c>
    </row>
    <row r="9" spans="1:6" s="29" customFormat="1" ht="33.75">
      <c r="A9" s="90" t="s">
        <v>620</v>
      </c>
      <c r="B9" s="87" t="s">
        <v>67</v>
      </c>
      <c r="C9" s="88" t="s">
        <v>621</v>
      </c>
      <c r="D9" s="89">
        <v>3652895</v>
      </c>
      <c r="E9" s="89">
        <v>922169.32</v>
      </c>
      <c r="F9" s="44">
        <f t="shared" si="0"/>
        <v>2730725.68</v>
      </c>
    </row>
    <row r="10" spans="1:6" ht="22.5">
      <c r="A10" s="90" t="s">
        <v>345</v>
      </c>
      <c r="B10" s="87" t="s">
        <v>67</v>
      </c>
      <c r="C10" s="88" t="s">
        <v>161</v>
      </c>
      <c r="D10" s="89">
        <v>2805603</v>
      </c>
      <c r="E10" s="89">
        <v>734329.13</v>
      </c>
      <c r="F10" s="45">
        <f t="shared" si="0"/>
        <v>2071273.87</v>
      </c>
    </row>
    <row r="11" spans="1:6" ht="56.25">
      <c r="A11" s="90" t="s">
        <v>346</v>
      </c>
      <c r="B11" s="87" t="s">
        <v>67</v>
      </c>
      <c r="C11" s="88" t="s">
        <v>162</v>
      </c>
      <c r="D11" s="89">
        <v>847292</v>
      </c>
      <c r="E11" s="89">
        <v>187840.19</v>
      </c>
      <c r="F11" s="45">
        <f>D11-E11</f>
        <v>659451.81</v>
      </c>
    </row>
    <row r="12" spans="1:6" ht="56.25">
      <c r="A12" s="90" t="s">
        <v>56</v>
      </c>
      <c r="B12" s="87" t="s">
        <v>67</v>
      </c>
      <c r="C12" s="88" t="s">
        <v>347</v>
      </c>
      <c r="D12" s="89">
        <v>3032947</v>
      </c>
      <c r="E12" s="89">
        <v>482333</v>
      </c>
      <c r="F12" s="45">
        <f>D12-E12</f>
        <v>2550614</v>
      </c>
    </row>
    <row r="13" spans="1:6" ht="33.75">
      <c r="A13" s="90" t="s">
        <v>623</v>
      </c>
      <c r="B13" s="87" t="s">
        <v>67</v>
      </c>
      <c r="C13" s="88" t="s">
        <v>624</v>
      </c>
      <c r="D13" s="89">
        <v>3032947</v>
      </c>
      <c r="E13" s="89">
        <v>482333</v>
      </c>
      <c r="F13" s="45">
        <f>D13-E13</f>
        <v>2550614</v>
      </c>
    </row>
    <row r="14" spans="1:6" ht="33.75">
      <c r="A14" s="90" t="s">
        <v>625</v>
      </c>
      <c r="B14" s="87" t="s">
        <v>67</v>
      </c>
      <c r="C14" s="88" t="s">
        <v>626</v>
      </c>
      <c r="D14" s="89">
        <v>3032947</v>
      </c>
      <c r="E14" s="89">
        <v>482333</v>
      </c>
      <c r="F14" s="45">
        <f>D14-E14</f>
        <v>2550614</v>
      </c>
    </row>
    <row r="15" spans="1:6" ht="33.75">
      <c r="A15" s="90" t="s">
        <v>348</v>
      </c>
      <c r="B15" s="87" t="s">
        <v>67</v>
      </c>
      <c r="C15" s="88" t="s">
        <v>163</v>
      </c>
      <c r="D15" s="89">
        <v>307400</v>
      </c>
      <c r="E15" s="89">
        <v>157500</v>
      </c>
      <c r="F15" s="45">
        <f>D15-E15</f>
        <v>149900</v>
      </c>
    </row>
    <row r="16" spans="1:6" ht="33.75">
      <c r="A16" s="90" t="s">
        <v>349</v>
      </c>
      <c r="B16" s="87" t="s">
        <v>67</v>
      </c>
      <c r="C16" s="88" t="s">
        <v>164</v>
      </c>
      <c r="D16" s="89">
        <v>2725547</v>
      </c>
      <c r="E16" s="89">
        <v>324833</v>
      </c>
      <c r="F16" s="45">
        <f>D16-E16</f>
        <v>2400714</v>
      </c>
    </row>
    <row r="17" spans="1:6" ht="67.5">
      <c r="A17" s="90" t="s">
        <v>57</v>
      </c>
      <c r="B17" s="87" t="s">
        <v>67</v>
      </c>
      <c r="C17" s="88" t="s">
        <v>350</v>
      </c>
      <c r="D17" s="89">
        <v>345929012</v>
      </c>
      <c r="E17" s="89">
        <v>97637436.23</v>
      </c>
      <c r="F17" s="45">
        <f>D17-E17</f>
        <v>248291575.76999998</v>
      </c>
    </row>
    <row r="18" spans="1:6" ht="67.5">
      <c r="A18" s="90" t="s">
        <v>618</v>
      </c>
      <c r="B18" s="87" t="s">
        <v>67</v>
      </c>
      <c r="C18" s="88" t="s">
        <v>630</v>
      </c>
      <c r="D18" s="89">
        <v>273556508</v>
      </c>
      <c r="E18" s="89">
        <v>82425303.64</v>
      </c>
      <c r="F18" s="45">
        <f>D18-E18</f>
        <v>191131204.36</v>
      </c>
    </row>
    <row r="19" spans="1:6" ht="33.75">
      <c r="A19" s="90" t="s">
        <v>620</v>
      </c>
      <c r="B19" s="87" t="s">
        <v>67</v>
      </c>
      <c r="C19" s="88" t="s">
        <v>631</v>
      </c>
      <c r="D19" s="89">
        <v>273556508</v>
      </c>
      <c r="E19" s="89">
        <v>82425303.64</v>
      </c>
      <c r="F19" s="45">
        <f>D19-E19</f>
        <v>191131204.36</v>
      </c>
    </row>
    <row r="20" spans="1:6" ht="22.5">
      <c r="A20" s="90" t="s">
        <v>345</v>
      </c>
      <c r="B20" s="87" t="s">
        <v>67</v>
      </c>
      <c r="C20" s="88" t="s">
        <v>165</v>
      </c>
      <c r="D20" s="89">
        <v>171463973</v>
      </c>
      <c r="E20" s="89">
        <v>51299849.4</v>
      </c>
      <c r="F20" s="45">
        <f>D20-E20</f>
        <v>120164123.6</v>
      </c>
    </row>
    <row r="21" spans="1:6" ht="45">
      <c r="A21" s="90" t="s">
        <v>622</v>
      </c>
      <c r="B21" s="87" t="s">
        <v>67</v>
      </c>
      <c r="C21" s="88" t="s">
        <v>166</v>
      </c>
      <c r="D21" s="89">
        <v>43661527</v>
      </c>
      <c r="E21" s="89">
        <v>13279637.72</v>
      </c>
      <c r="F21" s="45">
        <f>D21-E21</f>
        <v>30381889.28</v>
      </c>
    </row>
    <row r="22" spans="1:6" ht="56.25">
      <c r="A22" s="90" t="s">
        <v>346</v>
      </c>
      <c r="B22" s="87" t="s">
        <v>67</v>
      </c>
      <c r="C22" s="88" t="s">
        <v>167</v>
      </c>
      <c r="D22" s="89">
        <v>58431008</v>
      </c>
      <c r="E22" s="89">
        <v>17845816.52</v>
      </c>
      <c r="F22" s="45">
        <f>D22-E22</f>
        <v>40585191.480000004</v>
      </c>
    </row>
    <row r="23" spans="1:6" ht="33.75">
      <c r="A23" s="90" t="s">
        <v>623</v>
      </c>
      <c r="B23" s="87" t="s">
        <v>67</v>
      </c>
      <c r="C23" s="88" t="s">
        <v>632</v>
      </c>
      <c r="D23" s="89">
        <v>69652864</v>
      </c>
      <c r="E23" s="89">
        <v>14248946.59</v>
      </c>
      <c r="F23" s="45">
        <f>D23-E23</f>
        <v>55403917.41</v>
      </c>
    </row>
    <row r="24" spans="1:6" ht="33.75">
      <c r="A24" s="90" t="s">
        <v>625</v>
      </c>
      <c r="B24" s="87" t="s">
        <v>67</v>
      </c>
      <c r="C24" s="88" t="s">
        <v>633</v>
      </c>
      <c r="D24" s="89">
        <v>69652864</v>
      </c>
      <c r="E24" s="89">
        <v>14248946.59</v>
      </c>
      <c r="F24" s="45">
        <f>D24-E24</f>
        <v>55403917.41</v>
      </c>
    </row>
    <row r="25" spans="1:6" ht="33.75">
      <c r="A25" s="90" t="s">
        <v>348</v>
      </c>
      <c r="B25" s="87" t="s">
        <v>67</v>
      </c>
      <c r="C25" s="88" t="s">
        <v>168</v>
      </c>
      <c r="D25" s="89">
        <v>23816101</v>
      </c>
      <c r="E25" s="89">
        <v>2286204.45</v>
      </c>
      <c r="F25" s="45">
        <f>D25-E25</f>
        <v>21529896.55</v>
      </c>
    </row>
    <row r="26" spans="1:6" ht="33.75">
      <c r="A26" s="90" t="s">
        <v>349</v>
      </c>
      <c r="B26" s="87" t="s">
        <v>67</v>
      </c>
      <c r="C26" s="88" t="s">
        <v>169</v>
      </c>
      <c r="D26" s="89">
        <v>45836763</v>
      </c>
      <c r="E26" s="89">
        <v>11962742.14</v>
      </c>
      <c r="F26" s="45">
        <f>D26-E26</f>
        <v>33874020.86</v>
      </c>
    </row>
    <row r="27" spans="1:6" ht="12.75">
      <c r="A27" s="90" t="s">
        <v>628</v>
      </c>
      <c r="B27" s="87" t="s">
        <v>67</v>
      </c>
      <c r="C27" s="88" t="s">
        <v>634</v>
      </c>
      <c r="D27" s="89">
        <v>2719640</v>
      </c>
      <c r="E27" s="89">
        <v>963186</v>
      </c>
      <c r="F27" s="45">
        <f>D27-E27</f>
        <v>1756454</v>
      </c>
    </row>
    <row r="28" spans="1:6" ht="12.75">
      <c r="A28" s="90" t="s">
        <v>629</v>
      </c>
      <c r="B28" s="87" t="s">
        <v>67</v>
      </c>
      <c r="C28" s="88" t="s">
        <v>637</v>
      </c>
      <c r="D28" s="89">
        <v>2546000</v>
      </c>
      <c r="E28" s="89">
        <v>789546</v>
      </c>
      <c r="F28" s="45">
        <f>D28-E28</f>
        <v>1756454</v>
      </c>
    </row>
    <row r="29" spans="1:6" ht="22.5">
      <c r="A29" s="90" t="s">
        <v>351</v>
      </c>
      <c r="B29" s="87" t="s">
        <v>67</v>
      </c>
      <c r="C29" s="88" t="s">
        <v>170</v>
      </c>
      <c r="D29" s="89">
        <v>1745000</v>
      </c>
      <c r="E29" s="89">
        <v>789546</v>
      </c>
      <c r="F29" s="45">
        <f>D29-E29</f>
        <v>955454</v>
      </c>
    </row>
    <row r="30" spans="1:6" ht="12.75">
      <c r="A30" s="90" t="s">
        <v>353</v>
      </c>
      <c r="B30" s="87" t="s">
        <v>67</v>
      </c>
      <c r="C30" s="88" t="s">
        <v>171</v>
      </c>
      <c r="D30" s="89">
        <v>801000</v>
      </c>
      <c r="E30" s="89">
        <v>0</v>
      </c>
      <c r="F30" s="45">
        <f aca="true" t="shared" si="1" ref="F30:F43">D30-E30</f>
        <v>801000</v>
      </c>
    </row>
    <row r="31" spans="1:6" ht="33.75">
      <c r="A31" s="90" t="s">
        <v>638</v>
      </c>
      <c r="B31" s="87" t="s">
        <v>67</v>
      </c>
      <c r="C31" s="88" t="s">
        <v>639</v>
      </c>
      <c r="D31" s="89">
        <v>173640</v>
      </c>
      <c r="E31" s="89">
        <v>173640</v>
      </c>
      <c r="F31" s="45">
        <f t="shared" si="1"/>
        <v>0</v>
      </c>
    </row>
    <row r="32" spans="1:6" ht="12.75">
      <c r="A32" s="90" t="s">
        <v>354</v>
      </c>
      <c r="B32" s="87" t="s">
        <v>67</v>
      </c>
      <c r="C32" s="88" t="s">
        <v>172</v>
      </c>
      <c r="D32" s="89">
        <v>173640</v>
      </c>
      <c r="E32" s="89">
        <v>173640</v>
      </c>
      <c r="F32" s="45">
        <f t="shared" si="1"/>
        <v>0</v>
      </c>
    </row>
    <row r="33" spans="1:6" ht="45">
      <c r="A33" s="90" t="s">
        <v>94</v>
      </c>
      <c r="B33" s="87" t="s">
        <v>67</v>
      </c>
      <c r="C33" s="88" t="s">
        <v>355</v>
      </c>
      <c r="D33" s="89">
        <v>84125500</v>
      </c>
      <c r="E33" s="89">
        <v>23461669.73</v>
      </c>
      <c r="F33" s="45">
        <f t="shared" si="1"/>
        <v>60663830.269999996</v>
      </c>
    </row>
    <row r="34" spans="1:6" ht="67.5">
      <c r="A34" s="90" t="s">
        <v>618</v>
      </c>
      <c r="B34" s="87" t="s">
        <v>67</v>
      </c>
      <c r="C34" s="88" t="s">
        <v>640</v>
      </c>
      <c r="D34" s="89">
        <v>76043810</v>
      </c>
      <c r="E34" s="89">
        <v>22080203.25</v>
      </c>
      <c r="F34" s="45">
        <f t="shared" si="1"/>
        <v>53963606.75</v>
      </c>
    </row>
    <row r="35" spans="1:6" ht="33.75">
      <c r="A35" s="90" t="s">
        <v>620</v>
      </c>
      <c r="B35" s="87" t="s">
        <v>67</v>
      </c>
      <c r="C35" s="88" t="s">
        <v>641</v>
      </c>
      <c r="D35" s="89">
        <v>76043810</v>
      </c>
      <c r="E35" s="89">
        <v>22080203.25</v>
      </c>
      <c r="F35" s="45">
        <f t="shared" si="1"/>
        <v>53963606.75</v>
      </c>
    </row>
    <row r="36" spans="1:6" ht="22.5">
      <c r="A36" s="90" t="s">
        <v>345</v>
      </c>
      <c r="B36" s="87" t="s">
        <v>67</v>
      </c>
      <c r="C36" s="88" t="s">
        <v>173</v>
      </c>
      <c r="D36" s="89">
        <v>47715250</v>
      </c>
      <c r="E36" s="89">
        <v>13702156.78</v>
      </c>
      <c r="F36" s="45">
        <f t="shared" si="1"/>
        <v>34013093.22</v>
      </c>
    </row>
    <row r="37" spans="1:6" ht="45">
      <c r="A37" s="90" t="s">
        <v>622</v>
      </c>
      <c r="B37" s="87" t="s">
        <v>67</v>
      </c>
      <c r="C37" s="88" t="s">
        <v>174</v>
      </c>
      <c r="D37" s="89">
        <v>11000650</v>
      </c>
      <c r="E37" s="89">
        <v>3726193.75</v>
      </c>
      <c r="F37" s="45">
        <f t="shared" si="1"/>
        <v>7274456.25</v>
      </c>
    </row>
    <row r="38" spans="1:6" ht="56.25">
      <c r="A38" s="90" t="s">
        <v>346</v>
      </c>
      <c r="B38" s="87" t="s">
        <v>67</v>
      </c>
      <c r="C38" s="88" t="s">
        <v>175</v>
      </c>
      <c r="D38" s="89">
        <v>17327910</v>
      </c>
      <c r="E38" s="89">
        <v>4651852.72</v>
      </c>
      <c r="F38" s="45">
        <f t="shared" si="1"/>
        <v>12676057.280000001</v>
      </c>
    </row>
    <row r="39" spans="1:6" ht="33.75">
      <c r="A39" s="90" t="s">
        <v>623</v>
      </c>
      <c r="B39" s="87" t="s">
        <v>67</v>
      </c>
      <c r="C39" s="88" t="s">
        <v>642</v>
      </c>
      <c r="D39" s="89">
        <v>7966690</v>
      </c>
      <c r="E39" s="89">
        <v>1333023.25</v>
      </c>
      <c r="F39" s="45">
        <f t="shared" si="1"/>
        <v>6633666.75</v>
      </c>
    </row>
    <row r="40" spans="1:6" ht="33.75">
      <c r="A40" s="90" t="s">
        <v>625</v>
      </c>
      <c r="B40" s="87" t="s">
        <v>67</v>
      </c>
      <c r="C40" s="88" t="s">
        <v>643</v>
      </c>
      <c r="D40" s="89">
        <v>7966690</v>
      </c>
      <c r="E40" s="89">
        <v>1333023.25</v>
      </c>
      <c r="F40" s="45">
        <f t="shared" si="1"/>
        <v>6633666.75</v>
      </c>
    </row>
    <row r="41" spans="1:6" ht="33.75">
      <c r="A41" s="90" t="s">
        <v>348</v>
      </c>
      <c r="B41" s="87" t="s">
        <v>67</v>
      </c>
      <c r="C41" s="88" t="s">
        <v>176</v>
      </c>
      <c r="D41" s="89">
        <v>5322620</v>
      </c>
      <c r="E41" s="89">
        <v>1038816.21</v>
      </c>
      <c r="F41" s="45">
        <f t="shared" si="1"/>
        <v>4283803.79</v>
      </c>
    </row>
    <row r="42" spans="1:6" ht="33.75">
      <c r="A42" s="90" t="s">
        <v>349</v>
      </c>
      <c r="B42" s="87" t="s">
        <v>67</v>
      </c>
      <c r="C42" s="88" t="s">
        <v>177</v>
      </c>
      <c r="D42" s="89">
        <v>2644070</v>
      </c>
      <c r="E42" s="89">
        <v>294207.04</v>
      </c>
      <c r="F42" s="45">
        <f t="shared" si="1"/>
        <v>2349862.96</v>
      </c>
    </row>
    <row r="43" spans="1:6" ht="12.75">
      <c r="A43" s="90" t="s">
        <v>628</v>
      </c>
      <c r="B43" s="87" t="s">
        <v>67</v>
      </c>
      <c r="C43" s="88" t="s">
        <v>644</v>
      </c>
      <c r="D43" s="89">
        <v>115000</v>
      </c>
      <c r="E43" s="89">
        <v>48443.23</v>
      </c>
      <c r="F43" s="45">
        <f t="shared" si="1"/>
        <v>66556.76999999999</v>
      </c>
    </row>
    <row r="44" spans="1:6" ht="12.75">
      <c r="A44" s="90" t="s">
        <v>629</v>
      </c>
      <c r="B44" s="87" t="s">
        <v>67</v>
      </c>
      <c r="C44" s="88" t="s">
        <v>645</v>
      </c>
      <c r="D44" s="89">
        <v>115000</v>
      </c>
      <c r="E44" s="89">
        <v>48443.23</v>
      </c>
      <c r="F44" s="45">
        <f aca="true" t="shared" si="2" ref="F44:F56">D44-E44</f>
        <v>66556.76999999999</v>
      </c>
    </row>
    <row r="45" spans="1:6" ht="22.5">
      <c r="A45" s="90" t="s">
        <v>351</v>
      </c>
      <c r="B45" s="87" t="s">
        <v>67</v>
      </c>
      <c r="C45" s="88" t="s">
        <v>356</v>
      </c>
      <c r="D45" s="89">
        <v>21000</v>
      </c>
      <c r="E45" s="89">
        <v>0</v>
      </c>
      <c r="F45" s="45">
        <f t="shared" si="2"/>
        <v>21000</v>
      </c>
    </row>
    <row r="46" spans="1:6" ht="12.75">
      <c r="A46" s="90" t="s">
        <v>352</v>
      </c>
      <c r="B46" s="87" t="s">
        <v>67</v>
      </c>
      <c r="C46" s="88" t="s">
        <v>178</v>
      </c>
      <c r="D46" s="89">
        <v>50000</v>
      </c>
      <c r="E46" s="89">
        <v>10443.23</v>
      </c>
      <c r="F46" s="45">
        <f t="shared" si="2"/>
        <v>39556.770000000004</v>
      </c>
    </row>
    <row r="47" spans="1:6" ht="12.75">
      <c r="A47" s="90" t="s">
        <v>353</v>
      </c>
      <c r="B47" s="87" t="s">
        <v>67</v>
      </c>
      <c r="C47" s="88" t="s">
        <v>179</v>
      </c>
      <c r="D47" s="89">
        <v>44000</v>
      </c>
      <c r="E47" s="89">
        <v>38000</v>
      </c>
      <c r="F47" s="45">
        <f t="shared" si="2"/>
        <v>6000</v>
      </c>
    </row>
    <row r="48" spans="1:6" ht="12.75">
      <c r="A48" s="90" t="s">
        <v>43</v>
      </c>
      <c r="B48" s="87" t="s">
        <v>67</v>
      </c>
      <c r="C48" s="88" t="s">
        <v>357</v>
      </c>
      <c r="D48" s="89">
        <v>15000000</v>
      </c>
      <c r="E48" s="89">
        <v>0</v>
      </c>
      <c r="F48" s="45">
        <f t="shared" si="2"/>
        <v>15000000</v>
      </c>
    </row>
    <row r="49" spans="1:6" ht="12.75">
      <c r="A49" s="90" t="s">
        <v>628</v>
      </c>
      <c r="B49" s="87" t="s">
        <v>67</v>
      </c>
      <c r="C49" s="88" t="s">
        <v>646</v>
      </c>
      <c r="D49" s="89">
        <v>15000000</v>
      </c>
      <c r="E49" s="89">
        <v>0</v>
      </c>
      <c r="F49" s="45">
        <f t="shared" si="2"/>
        <v>15000000</v>
      </c>
    </row>
    <row r="50" spans="1:6" ht="12.75">
      <c r="A50" s="90" t="s">
        <v>358</v>
      </c>
      <c r="B50" s="87" t="s">
        <v>67</v>
      </c>
      <c r="C50" s="88" t="s">
        <v>180</v>
      </c>
      <c r="D50" s="89">
        <v>15000000</v>
      </c>
      <c r="E50" s="89">
        <v>0</v>
      </c>
      <c r="F50" s="45">
        <f t="shared" si="2"/>
        <v>15000000</v>
      </c>
    </row>
    <row r="51" spans="1:6" ht="12.75">
      <c r="A51" s="90" t="s">
        <v>44</v>
      </c>
      <c r="B51" s="87" t="s">
        <v>67</v>
      </c>
      <c r="C51" s="88" t="s">
        <v>359</v>
      </c>
      <c r="D51" s="89">
        <v>480594423</v>
      </c>
      <c r="E51" s="89">
        <v>142228428.65</v>
      </c>
      <c r="F51" s="45">
        <f t="shared" si="2"/>
        <v>338365994.35</v>
      </c>
    </row>
    <row r="52" spans="1:6" ht="67.5">
      <c r="A52" s="90" t="s">
        <v>618</v>
      </c>
      <c r="B52" s="87" t="s">
        <v>67</v>
      </c>
      <c r="C52" s="88" t="s">
        <v>647</v>
      </c>
      <c r="D52" s="89">
        <v>343754515</v>
      </c>
      <c r="E52" s="89">
        <v>102521391.97</v>
      </c>
      <c r="F52" s="45">
        <f t="shared" si="2"/>
        <v>241233123.03</v>
      </c>
    </row>
    <row r="53" spans="1:6" ht="22.5">
      <c r="A53" s="90" t="s">
        <v>648</v>
      </c>
      <c r="B53" s="87" t="s">
        <v>67</v>
      </c>
      <c r="C53" s="88" t="s">
        <v>649</v>
      </c>
      <c r="D53" s="89">
        <v>270179347</v>
      </c>
      <c r="E53" s="89">
        <v>80629742.78</v>
      </c>
      <c r="F53" s="45">
        <f t="shared" si="2"/>
        <v>189549604.22</v>
      </c>
    </row>
    <row r="54" spans="1:6" ht="12.75">
      <c r="A54" s="90" t="s">
        <v>650</v>
      </c>
      <c r="B54" s="87" t="s">
        <v>67</v>
      </c>
      <c r="C54" s="88" t="s">
        <v>181</v>
      </c>
      <c r="D54" s="89">
        <v>162480911</v>
      </c>
      <c r="E54" s="89">
        <v>47700739.02</v>
      </c>
      <c r="F54" s="45">
        <f t="shared" si="2"/>
        <v>114780171.97999999</v>
      </c>
    </row>
    <row r="55" spans="1:6" ht="22.5">
      <c r="A55" s="90" t="s">
        <v>651</v>
      </c>
      <c r="B55" s="87" t="s">
        <v>67</v>
      </c>
      <c r="C55" s="88" t="s">
        <v>182</v>
      </c>
      <c r="D55" s="89">
        <v>45172900</v>
      </c>
      <c r="E55" s="89">
        <v>14393056.37</v>
      </c>
      <c r="F55" s="45">
        <f t="shared" si="2"/>
        <v>30779843.630000003</v>
      </c>
    </row>
    <row r="56" spans="1:6" ht="45">
      <c r="A56" s="90" t="s">
        <v>652</v>
      </c>
      <c r="B56" s="87" t="s">
        <v>67</v>
      </c>
      <c r="C56" s="88" t="s">
        <v>183</v>
      </c>
      <c r="D56" s="89">
        <v>62525536</v>
      </c>
      <c r="E56" s="89">
        <v>18535947.39</v>
      </c>
      <c r="F56" s="45">
        <f t="shared" si="2"/>
        <v>43989588.61</v>
      </c>
    </row>
    <row r="57" spans="1:6" ht="33.75">
      <c r="A57" s="90" t="s">
        <v>620</v>
      </c>
      <c r="B57" s="87" t="s">
        <v>67</v>
      </c>
      <c r="C57" s="88" t="s">
        <v>653</v>
      </c>
      <c r="D57" s="89">
        <v>73575168</v>
      </c>
      <c r="E57" s="89">
        <v>21891649.19</v>
      </c>
      <c r="F57" s="45">
        <f aca="true" t="shared" si="3" ref="F57:F75">D57-E57</f>
        <v>51683518.81</v>
      </c>
    </row>
    <row r="58" spans="1:6" ht="22.5">
      <c r="A58" s="90" t="s">
        <v>345</v>
      </c>
      <c r="B58" s="87" t="s">
        <v>67</v>
      </c>
      <c r="C58" s="88" t="s">
        <v>184</v>
      </c>
      <c r="D58" s="89">
        <v>45345878</v>
      </c>
      <c r="E58" s="89">
        <v>12882031.06</v>
      </c>
      <c r="F58" s="45">
        <f t="shared" si="3"/>
        <v>32463846.939999998</v>
      </c>
    </row>
    <row r="59" spans="1:6" ht="45">
      <c r="A59" s="90" t="s">
        <v>622</v>
      </c>
      <c r="B59" s="87" t="s">
        <v>67</v>
      </c>
      <c r="C59" s="88" t="s">
        <v>185</v>
      </c>
      <c r="D59" s="89">
        <v>11129556</v>
      </c>
      <c r="E59" s="89">
        <v>4244262.5</v>
      </c>
      <c r="F59" s="45">
        <f t="shared" si="3"/>
        <v>6885293.5</v>
      </c>
    </row>
    <row r="60" spans="1:6" ht="56.25">
      <c r="A60" s="90" t="s">
        <v>346</v>
      </c>
      <c r="B60" s="87" t="s">
        <v>67</v>
      </c>
      <c r="C60" s="88" t="s">
        <v>186</v>
      </c>
      <c r="D60" s="89">
        <v>17099734</v>
      </c>
      <c r="E60" s="89">
        <v>4765355.63</v>
      </c>
      <c r="F60" s="45">
        <f t="shared" si="3"/>
        <v>12334378.370000001</v>
      </c>
    </row>
    <row r="61" spans="1:6" ht="33.75">
      <c r="A61" s="90" t="s">
        <v>623</v>
      </c>
      <c r="B61" s="87" t="s">
        <v>67</v>
      </c>
      <c r="C61" s="88" t="s">
        <v>654</v>
      </c>
      <c r="D61" s="89">
        <v>103344962.47</v>
      </c>
      <c r="E61" s="89">
        <v>23356603.72</v>
      </c>
      <c r="F61" s="45">
        <f t="shared" si="3"/>
        <v>79988358.75</v>
      </c>
    </row>
    <row r="62" spans="1:6" ht="33.75">
      <c r="A62" s="90" t="s">
        <v>625</v>
      </c>
      <c r="B62" s="87" t="s">
        <v>67</v>
      </c>
      <c r="C62" s="88" t="s">
        <v>655</v>
      </c>
      <c r="D62" s="89">
        <v>103344962.47</v>
      </c>
      <c r="E62" s="89">
        <v>23356603.72</v>
      </c>
      <c r="F62" s="45">
        <f t="shared" si="3"/>
        <v>79988358.75</v>
      </c>
    </row>
    <row r="63" spans="1:6" ht="33.75">
      <c r="A63" s="90" t="s">
        <v>348</v>
      </c>
      <c r="B63" s="87" t="s">
        <v>67</v>
      </c>
      <c r="C63" s="88" t="s">
        <v>187</v>
      </c>
      <c r="D63" s="89">
        <v>18016094</v>
      </c>
      <c r="E63" s="89">
        <v>5506300.32</v>
      </c>
      <c r="F63" s="45">
        <f t="shared" si="3"/>
        <v>12509793.68</v>
      </c>
    </row>
    <row r="64" spans="1:6" ht="33.75">
      <c r="A64" s="90" t="s">
        <v>349</v>
      </c>
      <c r="B64" s="87" t="s">
        <v>67</v>
      </c>
      <c r="C64" s="88" t="s">
        <v>188</v>
      </c>
      <c r="D64" s="89">
        <v>85328868.47</v>
      </c>
      <c r="E64" s="89">
        <v>17850303.4</v>
      </c>
      <c r="F64" s="45">
        <f t="shared" si="3"/>
        <v>67478565.07</v>
      </c>
    </row>
    <row r="65" spans="1:6" ht="33.75">
      <c r="A65" s="90" t="s">
        <v>658</v>
      </c>
      <c r="B65" s="87" t="s">
        <v>67</v>
      </c>
      <c r="C65" s="88" t="s">
        <v>659</v>
      </c>
      <c r="D65" s="89">
        <v>1500000</v>
      </c>
      <c r="E65" s="89">
        <v>-300000</v>
      </c>
      <c r="F65" s="45">
        <f t="shared" si="3"/>
        <v>1800000</v>
      </c>
    </row>
    <row r="66" spans="1:6" ht="33.75">
      <c r="A66" s="90" t="s">
        <v>661</v>
      </c>
      <c r="B66" s="87" t="s">
        <v>67</v>
      </c>
      <c r="C66" s="88" t="s">
        <v>662</v>
      </c>
      <c r="D66" s="89">
        <v>1500000</v>
      </c>
      <c r="E66" s="89">
        <v>-300000</v>
      </c>
      <c r="F66" s="45">
        <f t="shared" si="3"/>
        <v>1800000</v>
      </c>
    </row>
    <row r="67" spans="1:6" ht="112.5">
      <c r="A67" s="90" t="s">
        <v>663</v>
      </c>
      <c r="B67" s="87" t="s">
        <v>67</v>
      </c>
      <c r="C67" s="88" t="s">
        <v>360</v>
      </c>
      <c r="D67" s="89">
        <v>1500000</v>
      </c>
      <c r="E67" s="89">
        <v>-300000</v>
      </c>
      <c r="F67" s="45">
        <f t="shared" si="3"/>
        <v>1800000</v>
      </c>
    </row>
    <row r="68" spans="1:6" ht="12.75">
      <c r="A68" s="90" t="s">
        <v>628</v>
      </c>
      <c r="B68" s="87" t="s">
        <v>67</v>
      </c>
      <c r="C68" s="88" t="s">
        <v>664</v>
      </c>
      <c r="D68" s="89">
        <v>31994945.53</v>
      </c>
      <c r="E68" s="89">
        <v>16650432.96</v>
      </c>
      <c r="F68" s="45">
        <f t="shared" si="3"/>
        <v>15344512.57</v>
      </c>
    </row>
    <row r="69" spans="1:6" ht="12.75">
      <c r="A69" s="90" t="s">
        <v>635</v>
      </c>
      <c r="B69" s="87" t="s">
        <v>67</v>
      </c>
      <c r="C69" s="88" t="s">
        <v>665</v>
      </c>
      <c r="D69" s="89">
        <v>8857967.76</v>
      </c>
      <c r="E69" s="89">
        <v>8367600.98</v>
      </c>
      <c r="F69" s="45">
        <f t="shared" si="3"/>
        <v>490366.77999999933</v>
      </c>
    </row>
    <row r="70" spans="1:6" ht="33.75">
      <c r="A70" s="90" t="s">
        <v>636</v>
      </c>
      <c r="B70" s="87" t="s">
        <v>67</v>
      </c>
      <c r="C70" s="88" t="s">
        <v>189</v>
      </c>
      <c r="D70" s="89">
        <v>8857967.76</v>
      </c>
      <c r="E70" s="89">
        <v>8367600.98</v>
      </c>
      <c r="F70" s="45">
        <f t="shared" si="3"/>
        <v>490366.77999999933</v>
      </c>
    </row>
    <row r="71" spans="1:6" ht="12.75">
      <c r="A71" s="90" t="s">
        <v>629</v>
      </c>
      <c r="B71" s="87" t="s">
        <v>67</v>
      </c>
      <c r="C71" s="88" t="s">
        <v>666</v>
      </c>
      <c r="D71" s="89">
        <v>23136977.77</v>
      </c>
      <c r="E71" s="89">
        <v>8282831.98</v>
      </c>
      <c r="F71" s="45">
        <f t="shared" si="3"/>
        <v>14854145.79</v>
      </c>
    </row>
    <row r="72" spans="1:6" ht="22.5">
      <c r="A72" s="90" t="s">
        <v>351</v>
      </c>
      <c r="B72" s="87" t="s">
        <v>67</v>
      </c>
      <c r="C72" s="88" t="s">
        <v>190</v>
      </c>
      <c r="D72" s="89">
        <v>321623</v>
      </c>
      <c r="E72" s="89">
        <v>35059</v>
      </c>
      <c r="F72" s="45">
        <f t="shared" si="3"/>
        <v>286564</v>
      </c>
    </row>
    <row r="73" spans="1:6" ht="12.75">
      <c r="A73" s="90" t="s">
        <v>352</v>
      </c>
      <c r="B73" s="87" t="s">
        <v>67</v>
      </c>
      <c r="C73" s="88" t="s">
        <v>191</v>
      </c>
      <c r="D73" s="89">
        <v>22780031.24</v>
      </c>
      <c r="E73" s="89">
        <v>8212449.45</v>
      </c>
      <c r="F73" s="45">
        <f t="shared" si="3"/>
        <v>14567581.79</v>
      </c>
    </row>
    <row r="74" spans="1:6" ht="12.75">
      <c r="A74" s="90" t="s">
        <v>353</v>
      </c>
      <c r="B74" s="87" t="s">
        <v>67</v>
      </c>
      <c r="C74" s="88" t="s">
        <v>667</v>
      </c>
      <c r="D74" s="89">
        <v>35323.53</v>
      </c>
      <c r="E74" s="89">
        <v>35323.53</v>
      </c>
      <c r="F74" s="45">
        <f t="shared" si="3"/>
        <v>0</v>
      </c>
    </row>
    <row r="75" spans="1:6" ht="12.75">
      <c r="A75" s="90" t="s">
        <v>668</v>
      </c>
      <c r="B75" s="87" t="s">
        <v>67</v>
      </c>
      <c r="C75" s="88" t="s">
        <v>361</v>
      </c>
      <c r="D75" s="89">
        <v>15000</v>
      </c>
      <c r="E75" s="89">
        <v>0</v>
      </c>
      <c r="F75" s="45">
        <f t="shared" si="3"/>
        <v>15000</v>
      </c>
    </row>
    <row r="76" spans="1:6" ht="12.75">
      <c r="A76" s="90" t="s">
        <v>45</v>
      </c>
      <c r="B76" s="87" t="s">
        <v>67</v>
      </c>
      <c r="C76" s="88" t="s">
        <v>362</v>
      </c>
      <c r="D76" s="89">
        <v>15000</v>
      </c>
      <c r="E76" s="89">
        <v>0</v>
      </c>
      <c r="F76" s="45">
        <f aca="true" t="shared" si="4" ref="F76:F100">D76-E76</f>
        <v>15000</v>
      </c>
    </row>
    <row r="77" spans="1:6" ht="33.75">
      <c r="A77" s="90" t="s">
        <v>623</v>
      </c>
      <c r="B77" s="87" t="s">
        <v>67</v>
      </c>
      <c r="C77" s="88" t="s">
        <v>669</v>
      </c>
      <c r="D77" s="89">
        <v>15000</v>
      </c>
      <c r="E77" s="89">
        <v>0</v>
      </c>
      <c r="F77" s="45">
        <f t="shared" si="4"/>
        <v>15000</v>
      </c>
    </row>
    <row r="78" spans="1:6" ht="33.75">
      <c r="A78" s="90" t="s">
        <v>625</v>
      </c>
      <c r="B78" s="87" t="s">
        <v>67</v>
      </c>
      <c r="C78" s="88" t="s">
        <v>670</v>
      </c>
      <c r="D78" s="89">
        <v>15000</v>
      </c>
      <c r="E78" s="89">
        <v>0</v>
      </c>
      <c r="F78" s="45">
        <f t="shared" si="4"/>
        <v>15000</v>
      </c>
    </row>
    <row r="79" spans="1:6" ht="33.75">
      <c r="A79" s="90" t="s">
        <v>349</v>
      </c>
      <c r="B79" s="87" t="s">
        <v>67</v>
      </c>
      <c r="C79" s="88" t="s">
        <v>192</v>
      </c>
      <c r="D79" s="89">
        <v>15000</v>
      </c>
      <c r="E79" s="89">
        <v>0</v>
      </c>
      <c r="F79" s="45">
        <f t="shared" si="4"/>
        <v>15000</v>
      </c>
    </row>
    <row r="80" spans="1:6" ht="22.5">
      <c r="A80" s="90" t="s">
        <v>671</v>
      </c>
      <c r="B80" s="87" t="s">
        <v>67</v>
      </c>
      <c r="C80" s="88" t="s">
        <v>363</v>
      </c>
      <c r="D80" s="89">
        <v>71972634</v>
      </c>
      <c r="E80" s="89">
        <v>14147117.12</v>
      </c>
      <c r="F80" s="45">
        <f t="shared" si="4"/>
        <v>57825516.88</v>
      </c>
    </row>
    <row r="81" spans="1:6" ht="45">
      <c r="A81" s="90" t="s">
        <v>82</v>
      </c>
      <c r="B81" s="87" t="s">
        <v>67</v>
      </c>
      <c r="C81" s="88" t="s">
        <v>364</v>
      </c>
      <c r="D81" s="89">
        <v>68953861</v>
      </c>
      <c r="E81" s="89">
        <v>14081117.12</v>
      </c>
      <c r="F81" s="45">
        <f t="shared" si="4"/>
        <v>54872743.88</v>
      </c>
    </row>
    <row r="82" spans="1:6" ht="67.5">
      <c r="A82" s="90" t="s">
        <v>618</v>
      </c>
      <c r="B82" s="87" t="s">
        <v>67</v>
      </c>
      <c r="C82" s="88" t="s">
        <v>672</v>
      </c>
      <c r="D82" s="89">
        <v>41261122</v>
      </c>
      <c r="E82" s="89">
        <v>12988208.09</v>
      </c>
      <c r="F82" s="45">
        <f t="shared" si="4"/>
        <v>28272913.91</v>
      </c>
    </row>
    <row r="83" spans="1:6" ht="22.5">
      <c r="A83" s="90" t="s">
        <v>648</v>
      </c>
      <c r="B83" s="87" t="s">
        <v>67</v>
      </c>
      <c r="C83" s="88" t="s">
        <v>673</v>
      </c>
      <c r="D83" s="89">
        <v>41261122</v>
      </c>
      <c r="E83" s="89">
        <v>12988208.09</v>
      </c>
      <c r="F83" s="45">
        <f t="shared" si="4"/>
        <v>28272913.91</v>
      </c>
    </row>
    <row r="84" spans="1:6" ht="12.75">
      <c r="A84" s="90" t="s">
        <v>650</v>
      </c>
      <c r="B84" s="87" t="s">
        <v>67</v>
      </c>
      <c r="C84" s="88" t="s">
        <v>193</v>
      </c>
      <c r="D84" s="89">
        <v>22950070</v>
      </c>
      <c r="E84" s="89">
        <v>6683756.19</v>
      </c>
      <c r="F84" s="45">
        <f t="shared" si="4"/>
        <v>16266313.809999999</v>
      </c>
    </row>
    <row r="85" spans="1:6" ht="22.5">
      <c r="A85" s="90" t="s">
        <v>651</v>
      </c>
      <c r="B85" s="87" t="s">
        <v>67</v>
      </c>
      <c r="C85" s="88" t="s">
        <v>194</v>
      </c>
      <c r="D85" s="89">
        <v>8740500</v>
      </c>
      <c r="E85" s="89">
        <v>3695035.06</v>
      </c>
      <c r="F85" s="45">
        <f t="shared" si="4"/>
        <v>5045464.9399999995</v>
      </c>
    </row>
    <row r="86" spans="1:6" ht="45">
      <c r="A86" s="90" t="s">
        <v>652</v>
      </c>
      <c r="B86" s="87" t="s">
        <v>67</v>
      </c>
      <c r="C86" s="88" t="s">
        <v>195</v>
      </c>
      <c r="D86" s="89">
        <v>9570552</v>
      </c>
      <c r="E86" s="89">
        <v>2609416.84</v>
      </c>
      <c r="F86" s="45">
        <f t="shared" si="4"/>
        <v>6961135.16</v>
      </c>
    </row>
    <row r="87" spans="1:6" ht="33.75">
      <c r="A87" s="90" t="s">
        <v>623</v>
      </c>
      <c r="B87" s="87" t="s">
        <v>67</v>
      </c>
      <c r="C87" s="88" t="s">
        <v>674</v>
      </c>
      <c r="D87" s="89">
        <v>27438739</v>
      </c>
      <c r="E87" s="89">
        <v>884941.78</v>
      </c>
      <c r="F87" s="45">
        <f t="shared" si="4"/>
        <v>26553797.22</v>
      </c>
    </row>
    <row r="88" spans="1:6" ht="33.75">
      <c r="A88" s="90" t="s">
        <v>625</v>
      </c>
      <c r="B88" s="87" t="s">
        <v>67</v>
      </c>
      <c r="C88" s="88" t="s">
        <v>675</v>
      </c>
      <c r="D88" s="89">
        <v>27438739</v>
      </c>
      <c r="E88" s="89">
        <v>884941.78</v>
      </c>
      <c r="F88" s="45">
        <f t="shared" si="4"/>
        <v>26553797.22</v>
      </c>
    </row>
    <row r="89" spans="1:6" ht="33.75">
      <c r="A89" s="90" t="s">
        <v>348</v>
      </c>
      <c r="B89" s="87" t="s">
        <v>67</v>
      </c>
      <c r="C89" s="88" t="s">
        <v>196</v>
      </c>
      <c r="D89" s="89">
        <v>8477662</v>
      </c>
      <c r="E89" s="89">
        <v>316902.32</v>
      </c>
      <c r="F89" s="45">
        <f t="shared" si="4"/>
        <v>8160759.68</v>
      </c>
    </row>
    <row r="90" spans="1:6" ht="33.75">
      <c r="A90" s="90" t="s">
        <v>349</v>
      </c>
      <c r="B90" s="87" t="s">
        <v>67</v>
      </c>
      <c r="C90" s="88" t="s">
        <v>197</v>
      </c>
      <c r="D90" s="89">
        <v>18961077</v>
      </c>
      <c r="E90" s="89">
        <v>568039.46</v>
      </c>
      <c r="F90" s="45">
        <f t="shared" si="4"/>
        <v>18393037.54</v>
      </c>
    </row>
    <row r="91" spans="1:6" ht="12.75">
      <c r="A91" s="90" t="s">
        <v>627</v>
      </c>
      <c r="B91" s="87" t="s">
        <v>67</v>
      </c>
      <c r="C91" s="88" t="s">
        <v>676</v>
      </c>
      <c r="D91" s="89">
        <v>169000</v>
      </c>
      <c r="E91" s="89">
        <v>169000</v>
      </c>
      <c r="F91" s="45">
        <f t="shared" si="4"/>
        <v>0</v>
      </c>
    </row>
    <row r="92" spans="1:6" ht="12.75">
      <c r="A92" s="90" t="s">
        <v>18</v>
      </c>
      <c r="B92" s="87" t="s">
        <v>67</v>
      </c>
      <c r="C92" s="88" t="s">
        <v>198</v>
      </c>
      <c r="D92" s="89">
        <v>169000</v>
      </c>
      <c r="E92" s="89">
        <v>169000</v>
      </c>
      <c r="F92" s="45">
        <f t="shared" si="4"/>
        <v>0</v>
      </c>
    </row>
    <row r="93" spans="1:6" ht="12.75">
      <c r="A93" s="90" t="s">
        <v>628</v>
      </c>
      <c r="B93" s="87" t="s">
        <v>67</v>
      </c>
      <c r="C93" s="88" t="s">
        <v>677</v>
      </c>
      <c r="D93" s="89">
        <v>85000</v>
      </c>
      <c r="E93" s="89">
        <v>38967.25</v>
      </c>
      <c r="F93" s="45">
        <f t="shared" si="4"/>
        <v>46032.75</v>
      </c>
    </row>
    <row r="94" spans="1:6" ht="12.75">
      <c r="A94" s="90" t="s">
        <v>629</v>
      </c>
      <c r="B94" s="87" t="s">
        <v>67</v>
      </c>
      <c r="C94" s="88" t="s">
        <v>678</v>
      </c>
      <c r="D94" s="89">
        <v>85000</v>
      </c>
      <c r="E94" s="89">
        <v>38967.25</v>
      </c>
      <c r="F94" s="45">
        <f t="shared" si="4"/>
        <v>46032.75</v>
      </c>
    </row>
    <row r="95" spans="1:6" ht="22.5">
      <c r="A95" s="90" t="s">
        <v>351</v>
      </c>
      <c r="B95" s="87" t="s">
        <v>67</v>
      </c>
      <c r="C95" s="88" t="s">
        <v>298</v>
      </c>
      <c r="D95" s="89">
        <v>60000</v>
      </c>
      <c r="E95" s="89">
        <v>27258</v>
      </c>
      <c r="F95" s="45">
        <f t="shared" si="4"/>
        <v>32742</v>
      </c>
    </row>
    <row r="96" spans="1:6" ht="12.75">
      <c r="A96" s="90" t="s">
        <v>352</v>
      </c>
      <c r="B96" s="87" t="s">
        <v>67</v>
      </c>
      <c r="C96" s="88" t="s">
        <v>199</v>
      </c>
      <c r="D96" s="89">
        <v>25000</v>
      </c>
      <c r="E96" s="89">
        <v>11709.25</v>
      </c>
      <c r="F96" s="45">
        <f t="shared" si="4"/>
        <v>13290.75</v>
      </c>
    </row>
    <row r="97" spans="1:6" ht="33.75">
      <c r="A97" s="90" t="s">
        <v>83</v>
      </c>
      <c r="B97" s="87" t="s">
        <v>67</v>
      </c>
      <c r="C97" s="88" t="s">
        <v>365</v>
      </c>
      <c r="D97" s="89">
        <v>3018773</v>
      </c>
      <c r="E97" s="89">
        <v>66000</v>
      </c>
      <c r="F97" s="45">
        <f t="shared" si="4"/>
        <v>2952773</v>
      </c>
    </row>
    <row r="98" spans="1:6" ht="33.75">
      <c r="A98" s="90" t="s">
        <v>623</v>
      </c>
      <c r="B98" s="87" t="s">
        <v>67</v>
      </c>
      <c r="C98" s="88" t="s">
        <v>679</v>
      </c>
      <c r="D98" s="89">
        <v>2952773</v>
      </c>
      <c r="E98" s="89">
        <v>0</v>
      </c>
      <c r="F98" s="45">
        <f t="shared" si="4"/>
        <v>2952773</v>
      </c>
    </row>
    <row r="99" spans="1:6" ht="33.75">
      <c r="A99" s="90" t="s">
        <v>625</v>
      </c>
      <c r="B99" s="87" t="s">
        <v>67</v>
      </c>
      <c r="C99" s="88" t="s">
        <v>680</v>
      </c>
      <c r="D99" s="89">
        <v>2952773</v>
      </c>
      <c r="E99" s="89">
        <v>0</v>
      </c>
      <c r="F99" s="45">
        <f t="shared" si="4"/>
        <v>2952773</v>
      </c>
    </row>
    <row r="100" spans="1:6" ht="33.75">
      <c r="A100" s="90" t="s">
        <v>349</v>
      </c>
      <c r="B100" s="87" t="s">
        <v>67</v>
      </c>
      <c r="C100" s="88" t="s">
        <v>200</v>
      </c>
      <c r="D100" s="89">
        <v>2952773</v>
      </c>
      <c r="E100" s="89">
        <v>0</v>
      </c>
      <c r="F100" s="45">
        <f t="shared" si="4"/>
        <v>2952773</v>
      </c>
    </row>
    <row r="101" spans="1:6" ht="12.75">
      <c r="A101" s="90" t="s">
        <v>627</v>
      </c>
      <c r="B101" s="87" t="s">
        <v>67</v>
      </c>
      <c r="C101" s="88" t="s">
        <v>682</v>
      </c>
      <c r="D101" s="89">
        <v>66000</v>
      </c>
      <c r="E101" s="89">
        <v>66000</v>
      </c>
      <c r="F101" s="45">
        <f>D101-E101</f>
        <v>0</v>
      </c>
    </row>
    <row r="102" spans="1:6" ht="12.75">
      <c r="A102" s="90" t="s">
        <v>18</v>
      </c>
      <c r="B102" s="87" t="s">
        <v>67</v>
      </c>
      <c r="C102" s="88" t="s">
        <v>201</v>
      </c>
      <c r="D102" s="89">
        <v>66000</v>
      </c>
      <c r="E102" s="89">
        <v>66000</v>
      </c>
      <c r="F102" s="45">
        <f>D102-E102</f>
        <v>0</v>
      </c>
    </row>
    <row r="103" spans="1:6" ht="12.75">
      <c r="A103" s="90" t="s">
        <v>683</v>
      </c>
      <c r="B103" s="87" t="s">
        <v>67</v>
      </c>
      <c r="C103" s="88" t="s">
        <v>366</v>
      </c>
      <c r="D103" s="89">
        <v>1482522652.16</v>
      </c>
      <c r="E103" s="89">
        <v>123855119.9</v>
      </c>
      <c r="F103" s="45">
        <f aca="true" t="shared" si="5" ref="F103:F129">D103-E103</f>
        <v>1358667532.26</v>
      </c>
    </row>
    <row r="104" spans="1:6" ht="12.75">
      <c r="A104" s="90" t="s">
        <v>299</v>
      </c>
      <c r="B104" s="87" t="s">
        <v>67</v>
      </c>
      <c r="C104" s="88" t="s">
        <v>367</v>
      </c>
      <c r="D104" s="89">
        <v>9364400</v>
      </c>
      <c r="E104" s="89">
        <v>0</v>
      </c>
      <c r="F104" s="45">
        <f t="shared" si="5"/>
        <v>9364400</v>
      </c>
    </row>
    <row r="105" spans="1:6" ht="33.75">
      <c r="A105" s="90" t="s">
        <v>658</v>
      </c>
      <c r="B105" s="87" t="s">
        <v>67</v>
      </c>
      <c r="C105" s="88" t="s">
        <v>684</v>
      </c>
      <c r="D105" s="89">
        <v>9364400</v>
      </c>
      <c r="E105" s="89">
        <v>0</v>
      </c>
      <c r="F105" s="45">
        <f t="shared" si="5"/>
        <v>9364400</v>
      </c>
    </row>
    <row r="106" spans="1:6" ht="12.75">
      <c r="A106" s="90" t="s">
        <v>660</v>
      </c>
      <c r="B106" s="87" t="s">
        <v>67</v>
      </c>
      <c r="C106" s="88" t="s">
        <v>685</v>
      </c>
      <c r="D106" s="89">
        <v>9364400</v>
      </c>
      <c r="E106" s="89">
        <v>0</v>
      </c>
      <c r="F106" s="45">
        <f t="shared" si="5"/>
        <v>9364400</v>
      </c>
    </row>
    <row r="107" spans="1:6" ht="22.5">
      <c r="A107" s="90" t="s">
        <v>368</v>
      </c>
      <c r="B107" s="87" t="s">
        <v>67</v>
      </c>
      <c r="C107" s="88" t="s">
        <v>300</v>
      </c>
      <c r="D107" s="89">
        <v>9364400</v>
      </c>
      <c r="E107" s="89">
        <v>0</v>
      </c>
      <c r="F107" s="45">
        <f t="shared" si="5"/>
        <v>9364400</v>
      </c>
    </row>
    <row r="108" spans="1:6" ht="12.75">
      <c r="A108" s="90" t="s">
        <v>71</v>
      </c>
      <c r="B108" s="87" t="s">
        <v>67</v>
      </c>
      <c r="C108" s="88" t="s">
        <v>369</v>
      </c>
      <c r="D108" s="89">
        <v>4898426</v>
      </c>
      <c r="E108" s="89">
        <v>561114.27</v>
      </c>
      <c r="F108" s="45">
        <f t="shared" si="5"/>
        <v>4337311.73</v>
      </c>
    </row>
    <row r="109" spans="1:6" ht="33.75">
      <c r="A109" s="90" t="s">
        <v>623</v>
      </c>
      <c r="B109" s="87" t="s">
        <v>67</v>
      </c>
      <c r="C109" s="88" t="s">
        <v>686</v>
      </c>
      <c r="D109" s="89">
        <v>4898426</v>
      </c>
      <c r="E109" s="89">
        <v>561114.27</v>
      </c>
      <c r="F109" s="45">
        <f t="shared" si="5"/>
        <v>4337311.73</v>
      </c>
    </row>
    <row r="110" spans="1:6" ht="33.75">
      <c r="A110" s="90" t="s">
        <v>625</v>
      </c>
      <c r="B110" s="87" t="s">
        <v>67</v>
      </c>
      <c r="C110" s="88" t="s">
        <v>687</v>
      </c>
      <c r="D110" s="89">
        <v>4898426</v>
      </c>
      <c r="E110" s="89">
        <v>561114.27</v>
      </c>
      <c r="F110" s="45">
        <f t="shared" si="5"/>
        <v>4337311.73</v>
      </c>
    </row>
    <row r="111" spans="1:6" ht="33.75">
      <c r="A111" s="90" t="s">
        <v>349</v>
      </c>
      <c r="B111" s="87" t="s">
        <v>67</v>
      </c>
      <c r="C111" s="88" t="s">
        <v>202</v>
      </c>
      <c r="D111" s="89">
        <v>4898426</v>
      </c>
      <c r="E111" s="89">
        <v>561114.27</v>
      </c>
      <c r="F111" s="45">
        <f t="shared" si="5"/>
        <v>4337311.73</v>
      </c>
    </row>
    <row r="112" spans="1:6" ht="12.75">
      <c r="A112" s="90" t="s">
        <v>157</v>
      </c>
      <c r="B112" s="87" t="s">
        <v>67</v>
      </c>
      <c r="C112" s="88" t="s">
        <v>370</v>
      </c>
      <c r="D112" s="89">
        <v>1460571153.16</v>
      </c>
      <c r="E112" s="89">
        <v>122195766.65</v>
      </c>
      <c r="F112" s="45">
        <f t="shared" si="5"/>
        <v>1338375386.51</v>
      </c>
    </row>
    <row r="113" spans="1:6" ht="67.5">
      <c r="A113" s="90" t="s">
        <v>618</v>
      </c>
      <c r="B113" s="87" t="s">
        <v>67</v>
      </c>
      <c r="C113" s="88" t="s">
        <v>688</v>
      </c>
      <c r="D113" s="89">
        <v>24858239</v>
      </c>
      <c r="E113" s="89">
        <v>7531073.57</v>
      </c>
      <c r="F113" s="45">
        <f t="shared" si="5"/>
        <v>17327165.43</v>
      </c>
    </row>
    <row r="114" spans="1:6" ht="22.5">
      <c r="A114" s="90" t="s">
        <v>648</v>
      </c>
      <c r="B114" s="87" t="s">
        <v>67</v>
      </c>
      <c r="C114" s="88" t="s">
        <v>689</v>
      </c>
      <c r="D114" s="89">
        <v>24858239</v>
      </c>
      <c r="E114" s="89">
        <v>7531073.57</v>
      </c>
      <c r="F114" s="45">
        <f t="shared" si="5"/>
        <v>17327165.43</v>
      </c>
    </row>
    <row r="115" spans="1:6" ht="12.75">
      <c r="A115" s="90" t="s">
        <v>650</v>
      </c>
      <c r="B115" s="87" t="s">
        <v>67</v>
      </c>
      <c r="C115" s="88" t="s">
        <v>203</v>
      </c>
      <c r="D115" s="89">
        <v>17447903</v>
      </c>
      <c r="E115" s="89">
        <v>4874873.29</v>
      </c>
      <c r="F115" s="45">
        <f t="shared" si="5"/>
        <v>12573029.71</v>
      </c>
    </row>
    <row r="116" spans="1:6" ht="22.5">
      <c r="A116" s="90" t="s">
        <v>651</v>
      </c>
      <c r="B116" s="87" t="s">
        <v>67</v>
      </c>
      <c r="C116" s="88" t="s">
        <v>204</v>
      </c>
      <c r="D116" s="89">
        <v>2048000</v>
      </c>
      <c r="E116" s="89">
        <v>964500</v>
      </c>
      <c r="F116" s="45">
        <f t="shared" si="5"/>
        <v>1083500</v>
      </c>
    </row>
    <row r="117" spans="1:6" ht="45">
      <c r="A117" s="90" t="s">
        <v>652</v>
      </c>
      <c r="B117" s="87" t="s">
        <v>67</v>
      </c>
      <c r="C117" s="88" t="s">
        <v>205</v>
      </c>
      <c r="D117" s="89">
        <v>5362336</v>
      </c>
      <c r="E117" s="89">
        <v>1691700.28</v>
      </c>
      <c r="F117" s="45">
        <f t="shared" si="5"/>
        <v>3670635.7199999997</v>
      </c>
    </row>
    <row r="118" spans="1:6" ht="33.75">
      <c r="A118" s="90" t="s">
        <v>623</v>
      </c>
      <c r="B118" s="87" t="s">
        <v>67</v>
      </c>
      <c r="C118" s="88" t="s">
        <v>690</v>
      </c>
      <c r="D118" s="89">
        <v>386923242.16</v>
      </c>
      <c r="E118" s="89">
        <v>108885168.08</v>
      </c>
      <c r="F118" s="45">
        <f t="shared" si="5"/>
        <v>278038074.08000004</v>
      </c>
    </row>
    <row r="119" spans="1:6" ht="33.75">
      <c r="A119" s="90" t="s">
        <v>625</v>
      </c>
      <c r="B119" s="87" t="s">
        <v>67</v>
      </c>
      <c r="C119" s="88" t="s">
        <v>691</v>
      </c>
      <c r="D119" s="89">
        <v>386923242.16</v>
      </c>
      <c r="E119" s="89">
        <v>108885168.08</v>
      </c>
      <c r="F119" s="45">
        <f t="shared" si="5"/>
        <v>278038074.08000004</v>
      </c>
    </row>
    <row r="120" spans="1:6" ht="33.75">
      <c r="A120" s="90" t="s">
        <v>348</v>
      </c>
      <c r="B120" s="87" t="s">
        <v>67</v>
      </c>
      <c r="C120" s="88" t="s">
        <v>206</v>
      </c>
      <c r="D120" s="89">
        <v>1891568</v>
      </c>
      <c r="E120" s="89">
        <v>519154.04</v>
      </c>
      <c r="F120" s="45">
        <f t="shared" si="5"/>
        <v>1372413.96</v>
      </c>
    </row>
    <row r="121" spans="1:6" ht="33.75">
      <c r="A121" s="90" t="s">
        <v>438</v>
      </c>
      <c r="B121" s="87" t="s">
        <v>67</v>
      </c>
      <c r="C121" s="88" t="s">
        <v>439</v>
      </c>
      <c r="D121" s="89">
        <v>17328976.2</v>
      </c>
      <c r="E121" s="89">
        <v>17328976.2</v>
      </c>
      <c r="F121" s="45">
        <f t="shared" si="5"/>
        <v>0</v>
      </c>
    </row>
    <row r="122" spans="1:6" ht="33.75">
      <c r="A122" s="90" t="s">
        <v>349</v>
      </c>
      <c r="B122" s="87" t="s">
        <v>67</v>
      </c>
      <c r="C122" s="88" t="s">
        <v>207</v>
      </c>
      <c r="D122" s="89">
        <v>367702697.96</v>
      </c>
      <c r="E122" s="89">
        <v>91037037.84</v>
      </c>
      <c r="F122" s="45">
        <f t="shared" si="5"/>
        <v>276665660.12</v>
      </c>
    </row>
    <row r="123" spans="1:6" ht="33.75">
      <c r="A123" s="90" t="s">
        <v>656</v>
      </c>
      <c r="B123" s="87" t="s">
        <v>67</v>
      </c>
      <c r="C123" s="88" t="s">
        <v>692</v>
      </c>
      <c r="D123" s="89">
        <v>1048755902</v>
      </c>
      <c r="E123" s="89">
        <v>5777170</v>
      </c>
      <c r="F123" s="45">
        <f t="shared" si="5"/>
        <v>1042978732</v>
      </c>
    </row>
    <row r="124" spans="1:6" ht="12.75">
      <c r="A124" s="90" t="s">
        <v>657</v>
      </c>
      <c r="B124" s="87" t="s">
        <v>67</v>
      </c>
      <c r="C124" s="88" t="s">
        <v>693</v>
      </c>
      <c r="D124" s="89">
        <v>1048755902</v>
      </c>
      <c r="E124" s="89">
        <v>5777170</v>
      </c>
      <c r="F124" s="45">
        <f t="shared" si="5"/>
        <v>1042978732</v>
      </c>
    </row>
    <row r="125" spans="1:6" ht="45">
      <c r="A125" s="90" t="s">
        <v>371</v>
      </c>
      <c r="B125" s="87" t="s">
        <v>67</v>
      </c>
      <c r="C125" s="88" t="s">
        <v>208</v>
      </c>
      <c r="D125" s="89">
        <v>1048755902</v>
      </c>
      <c r="E125" s="89">
        <v>5777170</v>
      </c>
      <c r="F125" s="45">
        <f t="shared" si="5"/>
        <v>1042978732</v>
      </c>
    </row>
    <row r="126" spans="1:6" ht="12.75">
      <c r="A126" s="90" t="s">
        <v>628</v>
      </c>
      <c r="B126" s="87" t="s">
        <v>67</v>
      </c>
      <c r="C126" s="88" t="s">
        <v>694</v>
      </c>
      <c r="D126" s="89">
        <v>33770</v>
      </c>
      <c r="E126" s="89">
        <v>2355</v>
      </c>
      <c r="F126" s="45">
        <f t="shared" si="5"/>
        <v>31415</v>
      </c>
    </row>
    <row r="127" spans="1:6" ht="12.75">
      <c r="A127" s="90" t="s">
        <v>629</v>
      </c>
      <c r="B127" s="87" t="s">
        <v>67</v>
      </c>
      <c r="C127" s="88" t="s">
        <v>695</v>
      </c>
      <c r="D127" s="89">
        <v>33770</v>
      </c>
      <c r="E127" s="89">
        <v>2355</v>
      </c>
      <c r="F127" s="45">
        <f t="shared" si="5"/>
        <v>31415</v>
      </c>
    </row>
    <row r="128" spans="1:6" ht="12.75">
      <c r="A128" s="90" t="s">
        <v>352</v>
      </c>
      <c r="B128" s="87" t="s">
        <v>67</v>
      </c>
      <c r="C128" s="88" t="s">
        <v>209</v>
      </c>
      <c r="D128" s="89">
        <v>33770</v>
      </c>
      <c r="E128" s="89">
        <v>2355</v>
      </c>
      <c r="F128" s="45">
        <f t="shared" si="5"/>
        <v>31415</v>
      </c>
    </row>
    <row r="129" spans="1:6" ht="22.5">
      <c r="A129" s="90" t="s">
        <v>72</v>
      </c>
      <c r="B129" s="87" t="s">
        <v>67</v>
      </c>
      <c r="C129" s="88" t="s">
        <v>372</v>
      </c>
      <c r="D129" s="89">
        <v>7688673</v>
      </c>
      <c r="E129" s="89">
        <v>1098238.98</v>
      </c>
      <c r="F129" s="45">
        <f t="shared" si="5"/>
        <v>6590434.02</v>
      </c>
    </row>
    <row r="130" spans="1:6" ht="33.75">
      <c r="A130" s="90" t="s">
        <v>623</v>
      </c>
      <c r="B130" s="87" t="s">
        <v>67</v>
      </c>
      <c r="C130" s="88" t="s">
        <v>696</v>
      </c>
      <c r="D130" s="89">
        <v>4524000</v>
      </c>
      <c r="E130" s="89">
        <v>898500</v>
      </c>
      <c r="F130" s="45">
        <f aca="true" t="shared" si="6" ref="F130:F161">D130-E130</f>
        <v>3625500</v>
      </c>
    </row>
    <row r="131" spans="1:6" ht="33.75">
      <c r="A131" s="90" t="s">
        <v>625</v>
      </c>
      <c r="B131" s="87" t="s">
        <v>67</v>
      </c>
      <c r="C131" s="88" t="s">
        <v>697</v>
      </c>
      <c r="D131" s="89">
        <v>4524000</v>
      </c>
      <c r="E131" s="89">
        <v>898500</v>
      </c>
      <c r="F131" s="45">
        <f t="shared" si="6"/>
        <v>3625500</v>
      </c>
    </row>
    <row r="132" spans="1:6" ht="33.75">
      <c r="A132" s="90" t="s">
        <v>349</v>
      </c>
      <c r="B132" s="87" t="s">
        <v>67</v>
      </c>
      <c r="C132" s="88" t="s">
        <v>210</v>
      </c>
      <c r="D132" s="89">
        <v>4524000</v>
      </c>
      <c r="E132" s="89">
        <v>898500</v>
      </c>
      <c r="F132" s="45">
        <f t="shared" si="6"/>
        <v>3625500</v>
      </c>
    </row>
    <row r="133" spans="1:6" ht="12.75">
      <c r="A133" s="90" t="s">
        <v>628</v>
      </c>
      <c r="B133" s="87" t="s">
        <v>67</v>
      </c>
      <c r="C133" s="88" t="s">
        <v>698</v>
      </c>
      <c r="D133" s="89">
        <v>3164673</v>
      </c>
      <c r="E133" s="89">
        <v>199738.98</v>
      </c>
      <c r="F133" s="45">
        <f t="shared" si="6"/>
        <v>2964934.02</v>
      </c>
    </row>
    <row r="134" spans="1:6" ht="56.25">
      <c r="A134" s="90" t="s">
        <v>699</v>
      </c>
      <c r="B134" s="87" t="s">
        <v>67</v>
      </c>
      <c r="C134" s="88" t="s">
        <v>700</v>
      </c>
      <c r="D134" s="89">
        <v>2364673</v>
      </c>
      <c r="E134" s="89">
        <v>0</v>
      </c>
      <c r="F134" s="45">
        <f t="shared" si="6"/>
        <v>2364673</v>
      </c>
    </row>
    <row r="135" spans="1:6" ht="67.5">
      <c r="A135" s="90" t="s">
        <v>701</v>
      </c>
      <c r="B135" s="87" t="s">
        <v>67</v>
      </c>
      <c r="C135" s="88" t="s">
        <v>427</v>
      </c>
      <c r="D135" s="89">
        <v>2364673</v>
      </c>
      <c r="E135" s="89">
        <v>0</v>
      </c>
      <c r="F135" s="45">
        <f t="shared" si="6"/>
        <v>2364673</v>
      </c>
    </row>
    <row r="136" spans="1:6" ht="12.75">
      <c r="A136" s="90" t="s">
        <v>702</v>
      </c>
      <c r="B136" s="87" t="s">
        <v>67</v>
      </c>
      <c r="C136" s="88" t="s">
        <v>211</v>
      </c>
      <c r="D136" s="89">
        <v>800000</v>
      </c>
      <c r="E136" s="89">
        <v>199738.98</v>
      </c>
      <c r="F136" s="45">
        <f t="shared" si="6"/>
        <v>600261.02</v>
      </c>
    </row>
    <row r="137" spans="1:6" ht="12.75">
      <c r="A137" s="90" t="s">
        <v>703</v>
      </c>
      <c r="B137" s="87" t="s">
        <v>67</v>
      </c>
      <c r="C137" s="88" t="s">
        <v>373</v>
      </c>
      <c r="D137" s="89">
        <v>493987028.96</v>
      </c>
      <c r="E137" s="89">
        <v>136416283.63</v>
      </c>
      <c r="F137" s="45">
        <f t="shared" si="6"/>
        <v>357570745.33</v>
      </c>
    </row>
    <row r="138" spans="1:6" ht="12.75">
      <c r="A138" s="90" t="s">
        <v>73</v>
      </c>
      <c r="B138" s="87" t="s">
        <v>67</v>
      </c>
      <c r="C138" s="88" t="s">
        <v>374</v>
      </c>
      <c r="D138" s="89">
        <v>27741890</v>
      </c>
      <c r="E138" s="89">
        <v>3439611.94</v>
      </c>
      <c r="F138" s="45">
        <f t="shared" si="6"/>
        <v>24302278.06</v>
      </c>
    </row>
    <row r="139" spans="1:6" ht="12.75">
      <c r="A139" s="90" t="s">
        <v>627</v>
      </c>
      <c r="B139" s="87" t="s">
        <v>67</v>
      </c>
      <c r="C139" s="88" t="s">
        <v>704</v>
      </c>
      <c r="D139" s="89">
        <v>22389000</v>
      </c>
      <c r="E139" s="89">
        <v>1744000</v>
      </c>
      <c r="F139" s="45">
        <f t="shared" si="6"/>
        <v>20645000</v>
      </c>
    </row>
    <row r="140" spans="1:6" ht="12.75">
      <c r="A140" s="90" t="s">
        <v>18</v>
      </c>
      <c r="B140" s="87" t="s">
        <v>67</v>
      </c>
      <c r="C140" s="88" t="s">
        <v>212</v>
      </c>
      <c r="D140" s="89">
        <v>22389000</v>
      </c>
      <c r="E140" s="89">
        <v>1744000</v>
      </c>
      <c r="F140" s="45">
        <f t="shared" si="6"/>
        <v>20645000</v>
      </c>
    </row>
    <row r="141" spans="1:6" ht="12.75">
      <c r="A141" s="90" t="s">
        <v>628</v>
      </c>
      <c r="B141" s="87" t="s">
        <v>67</v>
      </c>
      <c r="C141" s="88" t="s">
        <v>705</v>
      </c>
      <c r="D141" s="89">
        <v>5352890</v>
      </c>
      <c r="E141" s="89">
        <v>1695611.94</v>
      </c>
      <c r="F141" s="45">
        <f t="shared" si="6"/>
        <v>3657278.06</v>
      </c>
    </row>
    <row r="142" spans="1:6" ht="12.75">
      <c r="A142" s="90" t="s">
        <v>629</v>
      </c>
      <c r="B142" s="87" t="s">
        <v>67</v>
      </c>
      <c r="C142" s="88" t="s">
        <v>706</v>
      </c>
      <c r="D142" s="89">
        <v>5352890</v>
      </c>
      <c r="E142" s="89">
        <v>1695611.94</v>
      </c>
      <c r="F142" s="45">
        <f t="shared" si="6"/>
        <v>3657278.06</v>
      </c>
    </row>
    <row r="143" spans="1:6" ht="12.75">
      <c r="A143" s="90" t="s">
        <v>353</v>
      </c>
      <c r="B143" s="87" t="s">
        <v>67</v>
      </c>
      <c r="C143" s="88" t="s">
        <v>213</v>
      </c>
      <c r="D143" s="89">
        <v>5352890</v>
      </c>
      <c r="E143" s="89">
        <v>1695611.94</v>
      </c>
      <c r="F143" s="45">
        <f t="shared" si="6"/>
        <v>3657278.06</v>
      </c>
    </row>
    <row r="144" spans="1:6" ht="12.75">
      <c r="A144" s="90" t="s">
        <v>74</v>
      </c>
      <c r="B144" s="87" t="s">
        <v>67</v>
      </c>
      <c r="C144" s="88" t="s">
        <v>375</v>
      </c>
      <c r="D144" s="89">
        <v>359600964.35</v>
      </c>
      <c r="E144" s="89">
        <v>121880269.19</v>
      </c>
      <c r="F144" s="45">
        <f t="shared" si="6"/>
        <v>237720695.16000003</v>
      </c>
    </row>
    <row r="145" spans="1:6" ht="33.75">
      <c r="A145" s="90" t="s">
        <v>623</v>
      </c>
      <c r="B145" s="87" t="s">
        <v>67</v>
      </c>
      <c r="C145" s="88" t="s">
        <v>707</v>
      </c>
      <c r="D145" s="89">
        <v>3533008.75</v>
      </c>
      <c r="E145" s="89">
        <v>3533002.3</v>
      </c>
      <c r="F145" s="45">
        <f t="shared" si="6"/>
        <v>6.4500000001862645</v>
      </c>
    </row>
    <row r="146" spans="1:6" ht="33.75">
      <c r="A146" s="90" t="s">
        <v>625</v>
      </c>
      <c r="B146" s="87" t="s">
        <v>67</v>
      </c>
      <c r="C146" s="88" t="s">
        <v>708</v>
      </c>
      <c r="D146" s="89">
        <v>3533008.75</v>
      </c>
      <c r="E146" s="89">
        <v>3533002.3</v>
      </c>
      <c r="F146" s="45">
        <f t="shared" si="6"/>
        <v>6.4500000001862645</v>
      </c>
    </row>
    <row r="147" spans="1:6" ht="33.75">
      <c r="A147" s="90" t="s">
        <v>438</v>
      </c>
      <c r="B147" s="87" t="s">
        <v>67</v>
      </c>
      <c r="C147" s="88" t="s">
        <v>440</v>
      </c>
      <c r="D147" s="89">
        <v>3533008.75</v>
      </c>
      <c r="E147" s="89">
        <v>3533002.3</v>
      </c>
      <c r="F147" s="45">
        <f t="shared" si="6"/>
        <v>6.4500000001862645</v>
      </c>
    </row>
    <row r="148" spans="1:6" ht="33.75">
      <c r="A148" s="90" t="s">
        <v>656</v>
      </c>
      <c r="B148" s="87" t="s">
        <v>67</v>
      </c>
      <c r="C148" s="88" t="s">
        <v>709</v>
      </c>
      <c r="D148" s="89">
        <v>290463480</v>
      </c>
      <c r="E148" s="89">
        <v>87370241.29</v>
      </c>
      <c r="F148" s="45">
        <f t="shared" si="6"/>
        <v>203093238.70999998</v>
      </c>
    </row>
    <row r="149" spans="1:6" ht="12.75">
      <c r="A149" s="90" t="s">
        <v>657</v>
      </c>
      <c r="B149" s="87" t="s">
        <v>67</v>
      </c>
      <c r="C149" s="88" t="s">
        <v>710</v>
      </c>
      <c r="D149" s="89">
        <v>290463480</v>
      </c>
      <c r="E149" s="89">
        <v>87370241.29</v>
      </c>
      <c r="F149" s="45">
        <f t="shared" si="6"/>
        <v>203093238.70999998</v>
      </c>
    </row>
    <row r="150" spans="1:6" ht="45">
      <c r="A150" s="90" t="s">
        <v>371</v>
      </c>
      <c r="B150" s="87" t="s">
        <v>67</v>
      </c>
      <c r="C150" s="88" t="s">
        <v>214</v>
      </c>
      <c r="D150" s="89">
        <v>290463480</v>
      </c>
      <c r="E150" s="89">
        <v>87370241.29</v>
      </c>
      <c r="F150" s="45">
        <f t="shared" si="6"/>
        <v>203093238.70999998</v>
      </c>
    </row>
    <row r="151" spans="1:6" ht="12.75">
      <c r="A151" s="90" t="s">
        <v>627</v>
      </c>
      <c r="B151" s="87" t="s">
        <v>67</v>
      </c>
      <c r="C151" s="88" t="s">
        <v>711</v>
      </c>
      <c r="D151" s="89">
        <v>65604475.6</v>
      </c>
      <c r="E151" s="89">
        <v>30977025.6</v>
      </c>
      <c r="F151" s="45">
        <f t="shared" si="6"/>
        <v>34627450</v>
      </c>
    </row>
    <row r="152" spans="1:6" ht="12.75">
      <c r="A152" s="90" t="s">
        <v>18</v>
      </c>
      <c r="B152" s="87" t="s">
        <v>67</v>
      </c>
      <c r="C152" s="88" t="s">
        <v>215</v>
      </c>
      <c r="D152" s="89">
        <v>65604475.6</v>
      </c>
      <c r="E152" s="89">
        <v>30977025.6</v>
      </c>
      <c r="F152" s="45">
        <f t="shared" si="6"/>
        <v>34627450</v>
      </c>
    </row>
    <row r="153" spans="1:6" ht="12.75">
      <c r="A153" s="90" t="s">
        <v>158</v>
      </c>
      <c r="B153" s="87" t="s">
        <v>67</v>
      </c>
      <c r="C153" s="88" t="s">
        <v>376</v>
      </c>
      <c r="D153" s="89">
        <v>106644174.61</v>
      </c>
      <c r="E153" s="89">
        <v>11096402.5</v>
      </c>
      <c r="F153" s="45">
        <f t="shared" si="6"/>
        <v>95547772.11</v>
      </c>
    </row>
    <row r="154" spans="1:6" ht="67.5">
      <c r="A154" s="90" t="s">
        <v>618</v>
      </c>
      <c r="B154" s="87" t="s">
        <v>67</v>
      </c>
      <c r="C154" s="88" t="s">
        <v>712</v>
      </c>
      <c r="D154" s="89">
        <v>13744736</v>
      </c>
      <c r="E154" s="89">
        <v>2937250</v>
      </c>
      <c r="F154" s="45">
        <f t="shared" si="6"/>
        <v>10807486</v>
      </c>
    </row>
    <row r="155" spans="1:6" ht="22.5">
      <c r="A155" s="90" t="s">
        <v>648</v>
      </c>
      <c r="B155" s="87" t="s">
        <v>67</v>
      </c>
      <c r="C155" s="88" t="s">
        <v>713</v>
      </c>
      <c r="D155" s="89">
        <v>13744736</v>
      </c>
      <c r="E155" s="89">
        <v>2937250</v>
      </c>
      <c r="F155" s="45">
        <f t="shared" si="6"/>
        <v>10807486</v>
      </c>
    </row>
    <row r="156" spans="1:6" ht="12.75">
      <c r="A156" s="90" t="s">
        <v>650</v>
      </c>
      <c r="B156" s="87" t="s">
        <v>67</v>
      </c>
      <c r="C156" s="88" t="s">
        <v>216</v>
      </c>
      <c r="D156" s="89">
        <v>8533433</v>
      </c>
      <c r="E156" s="89">
        <v>2203350.59</v>
      </c>
      <c r="F156" s="45">
        <f t="shared" si="6"/>
        <v>6330082.41</v>
      </c>
    </row>
    <row r="157" spans="1:6" ht="22.5">
      <c r="A157" s="90" t="s">
        <v>651</v>
      </c>
      <c r="B157" s="87" t="s">
        <v>67</v>
      </c>
      <c r="C157" s="88" t="s">
        <v>217</v>
      </c>
      <c r="D157" s="89">
        <v>2023200</v>
      </c>
      <c r="E157" s="89">
        <v>120000</v>
      </c>
      <c r="F157" s="45">
        <f t="shared" si="6"/>
        <v>1903200</v>
      </c>
    </row>
    <row r="158" spans="1:6" ht="45">
      <c r="A158" s="90" t="s">
        <v>652</v>
      </c>
      <c r="B158" s="87" t="s">
        <v>67</v>
      </c>
      <c r="C158" s="88" t="s">
        <v>218</v>
      </c>
      <c r="D158" s="89">
        <v>3188103</v>
      </c>
      <c r="E158" s="89">
        <v>613899.41</v>
      </c>
      <c r="F158" s="45">
        <f t="shared" si="6"/>
        <v>2574203.59</v>
      </c>
    </row>
    <row r="159" spans="1:6" ht="33.75">
      <c r="A159" s="90" t="s">
        <v>623</v>
      </c>
      <c r="B159" s="87" t="s">
        <v>67</v>
      </c>
      <c r="C159" s="88" t="s">
        <v>714</v>
      </c>
      <c r="D159" s="89">
        <v>90540256.61</v>
      </c>
      <c r="E159" s="89">
        <v>5803102.5</v>
      </c>
      <c r="F159" s="45">
        <f t="shared" si="6"/>
        <v>84737154.11</v>
      </c>
    </row>
    <row r="160" spans="1:6" ht="33.75">
      <c r="A160" s="90" t="s">
        <v>625</v>
      </c>
      <c r="B160" s="87" t="s">
        <v>67</v>
      </c>
      <c r="C160" s="88" t="s">
        <v>715</v>
      </c>
      <c r="D160" s="89">
        <v>90540256.61</v>
      </c>
      <c r="E160" s="89">
        <v>5803102.5</v>
      </c>
      <c r="F160" s="45">
        <f t="shared" si="6"/>
        <v>84737154.11</v>
      </c>
    </row>
    <row r="161" spans="1:6" ht="33.75">
      <c r="A161" s="90" t="s">
        <v>348</v>
      </c>
      <c r="B161" s="87" t="s">
        <v>67</v>
      </c>
      <c r="C161" s="88" t="s">
        <v>219</v>
      </c>
      <c r="D161" s="89">
        <v>610987</v>
      </c>
      <c r="E161" s="89">
        <v>187993.15</v>
      </c>
      <c r="F161" s="45">
        <f t="shared" si="6"/>
        <v>422993.85</v>
      </c>
    </row>
    <row r="162" spans="1:6" ht="33.75">
      <c r="A162" s="90" t="s">
        <v>349</v>
      </c>
      <c r="B162" s="87" t="s">
        <v>67</v>
      </c>
      <c r="C162" s="88" t="s">
        <v>220</v>
      </c>
      <c r="D162" s="89">
        <v>89929269.61</v>
      </c>
      <c r="E162" s="89">
        <v>5615109.35</v>
      </c>
      <c r="F162" s="45">
        <f aca="true" t="shared" si="7" ref="F162:F210">D162-E162</f>
        <v>84314160.26</v>
      </c>
    </row>
    <row r="163" spans="1:6" ht="12.75">
      <c r="A163" s="90" t="s">
        <v>627</v>
      </c>
      <c r="B163" s="87" t="s">
        <v>67</v>
      </c>
      <c r="C163" s="88" t="s">
        <v>716</v>
      </c>
      <c r="D163" s="89">
        <v>2355000</v>
      </c>
      <c r="E163" s="89">
        <v>2355000</v>
      </c>
      <c r="F163" s="45">
        <f t="shared" si="7"/>
        <v>0</v>
      </c>
    </row>
    <row r="164" spans="1:6" ht="12.75">
      <c r="A164" s="90" t="s">
        <v>18</v>
      </c>
      <c r="B164" s="87" t="s">
        <v>67</v>
      </c>
      <c r="C164" s="88" t="s">
        <v>221</v>
      </c>
      <c r="D164" s="89">
        <v>2355000</v>
      </c>
      <c r="E164" s="89">
        <v>2355000</v>
      </c>
      <c r="F164" s="45">
        <f t="shared" si="7"/>
        <v>0</v>
      </c>
    </row>
    <row r="165" spans="1:6" ht="12.75">
      <c r="A165" s="90" t="s">
        <v>628</v>
      </c>
      <c r="B165" s="87" t="s">
        <v>67</v>
      </c>
      <c r="C165" s="88" t="s">
        <v>717</v>
      </c>
      <c r="D165" s="89">
        <v>4182</v>
      </c>
      <c r="E165" s="89">
        <v>1050</v>
      </c>
      <c r="F165" s="45">
        <f t="shared" si="7"/>
        <v>3132</v>
      </c>
    </row>
    <row r="166" spans="1:6" ht="12.75">
      <c r="A166" s="90" t="s">
        <v>629</v>
      </c>
      <c r="B166" s="87" t="s">
        <v>67</v>
      </c>
      <c r="C166" s="88" t="s">
        <v>718</v>
      </c>
      <c r="D166" s="89">
        <v>4182</v>
      </c>
      <c r="E166" s="89">
        <v>1050</v>
      </c>
      <c r="F166" s="45">
        <f t="shared" si="7"/>
        <v>3132</v>
      </c>
    </row>
    <row r="167" spans="1:6" ht="12.75">
      <c r="A167" s="90" t="s">
        <v>352</v>
      </c>
      <c r="B167" s="87" t="s">
        <v>67</v>
      </c>
      <c r="C167" s="88" t="s">
        <v>222</v>
      </c>
      <c r="D167" s="89">
        <v>4182</v>
      </c>
      <c r="E167" s="89">
        <v>1050</v>
      </c>
      <c r="F167" s="45">
        <f t="shared" si="7"/>
        <v>3132</v>
      </c>
    </row>
    <row r="168" spans="1:6" ht="12.75">
      <c r="A168" s="90" t="s">
        <v>719</v>
      </c>
      <c r="B168" s="87" t="s">
        <v>67</v>
      </c>
      <c r="C168" s="88" t="s">
        <v>377</v>
      </c>
      <c r="D168" s="89">
        <v>3645000</v>
      </c>
      <c r="E168" s="89">
        <v>0</v>
      </c>
      <c r="F168" s="45">
        <f t="shared" si="7"/>
        <v>3645000</v>
      </c>
    </row>
    <row r="169" spans="1:6" ht="22.5">
      <c r="A169" s="90" t="s">
        <v>75</v>
      </c>
      <c r="B169" s="87" t="s">
        <v>67</v>
      </c>
      <c r="C169" s="88" t="s">
        <v>378</v>
      </c>
      <c r="D169" s="89">
        <v>3645000</v>
      </c>
      <c r="E169" s="89">
        <v>0</v>
      </c>
      <c r="F169" s="45">
        <f t="shared" si="7"/>
        <v>3645000</v>
      </c>
    </row>
    <row r="170" spans="1:6" ht="33.75">
      <c r="A170" s="90" t="s">
        <v>623</v>
      </c>
      <c r="B170" s="87" t="s">
        <v>67</v>
      </c>
      <c r="C170" s="88" t="s">
        <v>720</v>
      </c>
      <c r="D170" s="89">
        <v>3645000</v>
      </c>
      <c r="E170" s="89">
        <v>0</v>
      </c>
      <c r="F170" s="45">
        <f t="shared" si="7"/>
        <v>3645000</v>
      </c>
    </row>
    <row r="171" spans="1:6" ht="33.75">
      <c r="A171" s="90" t="s">
        <v>625</v>
      </c>
      <c r="B171" s="87" t="s">
        <v>67</v>
      </c>
      <c r="C171" s="88" t="s">
        <v>721</v>
      </c>
      <c r="D171" s="89">
        <v>3645000</v>
      </c>
      <c r="E171" s="89">
        <v>0</v>
      </c>
      <c r="F171" s="45">
        <f t="shared" si="7"/>
        <v>3645000</v>
      </c>
    </row>
    <row r="172" spans="1:6" ht="33.75">
      <c r="A172" s="90" t="s">
        <v>348</v>
      </c>
      <c r="B172" s="87" t="s">
        <v>67</v>
      </c>
      <c r="C172" s="88" t="s">
        <v>441</v>
      </c>
      <c r="D172" s="89">
        <v>250000</v>
      </c>
      <c r="E172" s="89">
        <v>0</v>
      </c>
      <c r="F172" s="45">
        <f t="shared" si="7"/>
        <v>250000</v>
      </c>
    </row>
    <row r="173" spans="1:6" ht="33.75">
      <c r="A173" s="90" t="s">
        <v>349</v>
      </c>
      <c r="B173" s="87" t="s">
        <v>67</v>
      </c>
      <c r="C173" s="88" t="s">
        <v>223</v>
      </c>
      <c r="D173" s="89">
        <v>3395000</v>
      </c>
      <c r="E173" s="89">
        <v>0</v>
      </c>
      <c r="F173" s="45">
        <f t="shared" si="7"/>
        <v>3395000</v>
      </c>
    </row>
    <row r="174" spans="1:6" ht="12.75">
      <c r="A174" s="90" t="s">
        <v>722</v>
      </c>
      <c r="B174" s="87" t="s">
        <v>67</v>
      </c>
      <c r="C174" s="88" t="s">
        <v>379</v>
      </c>
      <c r="D174" s="89">
        <v>8056981037</v>
      </c>
      <c r="E174" s="89">
        <v>2629303820.62</v>
      </c>
      <c r="F174" s="45">
        <f t="shared" si="7"/>
        <v>5427677216.38</v>
      </c>
    </row>
    <row r="175" spans="1:6" ht="12.75">
      <c r="A175" s="90" t="s">
        <v>76</v>
      </c>
      <c r="B175" s="87" t="s">
        <v>67</v>
      </c>
      <c r="C175" s="88" t="s">
        <v>380</v>
      </c>
      <c r="D175" s="89">
        <v>2245252093</v>
      </c>
      <c r="E175" s="89">
        <v>683150704</v>
      </c>
      <c r="F175" s="45">
        <f t="shared" si="7"/>
        <v>1562101389</v>
      </c>
    </row>
    <row r="176" spans="1:6" ht="33.75">
      <c r="A176" s="90" t="s">
        <v>623</v>
      </c>
      <c r="B176" s="87" t="s">
        <v>67</v>
      </c>
      <c r="C176" s="88" t="s">
        <v>723</v>
      </c>
      <c r="D176" s="89">
        <v>6921620</v>
      </c>
      <c r="E176" s="89">
        <v>0</v>
      </c>
      <c r="F176" s="45">
        <f t="shared" si="7"/>
        <v>6921620</v>
      </c>
    </row>
    <row r="177" spans="1:6" ht="33.75">
      <c r="A177" s="90" t="s">
        <v>625</v>
      </c>
      <c r="B177" s="87" t="s">
        <v>67</v>
      </c>
      <c r="C177" s="88" t="s">
        <v>724</v>
      </c>
      <c r="D177" s="89">
        <v>6921620</v>
      </c>
      <c r="E177" s="89">
        <v>0</v>
      </c>
      <c r="F177" s="45">
        <f t="shared" si="7"/>
        <v>6921620</v>
      </c>
    </row>
    <row r="178" spans="1:6" ht="33.75">
      <c r="A178" s="90" t="s">
        <v>349</v>
      </c>
      <c r="B178" s="87" t="s">
        <v>67</v>
      </c>
      <c r="C178" s="88" t="s">
        <v>301</v>
      </c>
      <c r="D178" s="89">
        <v>6921620</v>
      </c>
      <c r="E178" s="89">
        <v>0</v>
      </c>
      <c r="F178" s="45">
        <f t="shared" si="7"/>
        <v>6921620</v>
      </c>
    </row>
    <row r="179" spans="1:6" ht="33.75">
      <c r="A179" s="90" t="s">
        <v>656</v>
      </c>
      <c r="B179" s="87" t="s">
        <v>67</v>
      </c>
      <c r="C179" s="88" t="s">
        <v>725</v>
      </c>
      <c r="D179" s="89">
        <v>160500000</v>
      </c>
      <c r="E179" s="89">
        <v>0</v>
      </c>
      <c r="F179" s="45">
        <f t="shared" si="7"/>
        <v>160500000</v>
      </c>
    </row>
    <row r="180" spans="1:6" ht="12.75">
      <c r="A180" s="90" t="s">
        <v>657</v>
      </c>
      <c r="B180" s="87" t="s">
        <v>67</v>
      </c>
      <c r="C180" s="88" t="s">
        <v>726</v>
      </c>
      <c r="D180" s="89">
        <v>160500000</v>
      </c>
      <c r="E180" s="89">
        <v>0</v>
      </c>
      <c r="F180" s="45">
        <f t="shared" si="7"/>
        <v>160500000</v>
      </c>
    </row>
    <row r="181" spans="1:6" ht="45">
      <c r="A181" s="90" t="s">
        <v>371</v>
      </c>
      <c r="B181" s="87" t="s">
        <v>67</v>
      </c>
      <c r="C181" s="88" t="s">
        <v>224</v>
      </c>
      <c r="D181" s="89">
        <v>160500000</v>
      </c>
      <c r="E181" s="89">
        <v>0</v>
      </c>
      <c r="F181" s="45">
        <f t="shared" si="7"/>
        <v>160500000</v>
      </c>
    </row>
    <row r="182" spans="1:6" ht="33.75">
      <c r="A182" s="90" t="s">
        <v>658</v>
      </c>
      <c r="B182" s="87" t="s">
        <v>67</v>
      </c>
      <c r="C182" s="88" t="s">
        <v>727</v>
      </c>
      <c r="D182" s="89">
        <v>2056263599</v>
      </c>
      <c r="E182" s="89">
        <v>683150704</v>
      </c>
      <c r="F182" s="45">
        <f t="shared" si="7"/>
        <v>1373112895</v>
      </c>
    </row>
    <row r="183" spans="1:6" ht="12.75">
      <c r="A183" s="90" t="s">
        <v>660</v>
      </c>
      <c r="B183" s="87" t="s">
        <v>67</v>
      </c>
      <c r="C183" s="88" t="s">
        <v>728</v>
      </c>
      <c r="D183" s="89">
        <v>1824060687</v>
      </c>
      <c r="E183" s="89">
        <v>625603030</v>
      </c>
      <c r="F183" s="45">
        <f t="shared" si="7"/>
        <v>1198457657</v>
      </c>
    </row>
    <row r="184" spans="1:6" ht="67.5">
      <c r="A184" s="90" t="s">
        <v>381</v>
      </c>
      <c r="B184" s="87" t="s">
        <v>67</v>
      </c>
      <c r="C184" s="88" t="s">
        <v>225</v>
      </c>
      <c r="D184" s="89">
        <v>1788546015</v>
      </c>
      <c r="E184" s="89">
        <v>625603030</v>
      </c>
      <c r="F184" s="45">
        <f t="shared" si="7"/>
        <v>1162942985</v>
      </c>
    </row>
    <row r="185" spans="1:6" ht="22.5">
      <c r="A185" s="90" t="s">
        <v>368</v>
      </c>
      <c r="B185" s="87" t="s">
        <v>67</v>
      </c>
      <c r="C185" s="88" t="s">
        <v>226</v>
      </c>
      <c r="D185" s="89">
        <v>35514672</v>
      </c>
      <c r="E185" s="89">
        <v>0</v>
      </c>
      <c r="F185" s="45">
        <f t="shared" si="7"/>
        <v>35514672</v>
      </c>
    </row>
    <row r="186" spans="1:6" ht="12.75">
      <c r="A186" s="90" t="s">
        <v>729</v>
      </c>
      <c r="B186" s="87" t="s">
        <v>67</v>
      </c>
      <c r="C186" s="88" t="s">
        <v>730</v>
      </c>
      <c r="D186" s="89">
        <v>113715912</v>
      </c>
      <c r="E186" s="89">
        <v>38657859</v>
      </c>
      <c r="F186" s="45">
        <f t="shared" si="7"/>
        <v>75058053</v>
      </c>
    </row>
    <row r="187" spans="1:6" ht="67.5">
      <c r="A187" s="90" t="s">
        <v>382</v>
      </c>
      <c r="B187" s="87" t="s">
        <v>67</v>
      </c>
      <c r="C187" s="88" t="s">
        <v>227</v>
      </c>
      <c r="D187" s="89">
        <v>112133062</v>
      </c>
      <c r="E187" s="89">
        <v>38657859</v>
      </c>
      <c r="F187" s="45">
        <f t="shared" si="7"/>
        <v>73475203</v>
      </c>
    </row>
    <row r="188" spans="1:6" ht="22.5">
      <c r="A188" s="90" t="s">
        <v>383</v>
      </c>
      <c r="B188" s="87" t="s">
        <v>67</v>
      </c>
      <c r="C188" s="88" t="s">
        <v>228</v>
      </c>
      <c r="D188" s="89">
        <v>1582850</v>
      </c>
      <c r="E188" s="89">
        <v>0</v>
      </c>
      <c r="F188" s="45">
        <f t="shared" si="7"/>
        <v>1582850</v>
      </c>
    </row>
    <row r="189" spans="1:6" ht="33.75">
      <c r="A189" s="90" t="s">
        <v>661</v>
      </c>
      <c r="B189" s="87" t="s">
        <v>67</v>
      </c>
      <c r="C189" s="88" t="s">
        <v>731</v>
      </c>
      <c r="D189" s="89">
        <v>118487000</v>
      </c>
      <c r="E189" s="89">
        <v>18889815</v>
      </c>
      <c r="F189" s="45">
        <f t="shared" si="7"/>
        <v>99597185</v>
      </c>
    </row>
    <row r="190" spans="1:6" ht="67.5">
      <c r="A190" s="90" t="s">
        <v>701</v>
      </c>
      <c r="B190" s="87" t="s">
        <v>67</v>
      </c>
      <c r="C190" s="88" t="s">
        <v>428</v>
      </c>
      <c r="D190" s="89">
        <v>44870000</v>
      </c>
      <c r="E190" s="89">
        <v>481815</v>
      </c>
      <c r="F190" s="45">
        <f t="shared" si="7"/>
        <v>44388185</v>
      </c>
    </row>
    <row r="191" spans="1:6" ht="112.5">
      <c r="A191" s="90" t="s">
        <v>663</v>
      </c>
      <c r="B191" s="87" t="s">
        <v>67</v>
      </c>
      <c r="C191" s="88" t="s">
        <v>429</v>
      </c>
      <c r="D191" s="89">
        <v>73617000</v>
      </c>
      <c r="E191" s="89">
        <v>18408000</v>
      </c>
      <c r="F191" s="45">
        <f t="shared" si="7"/>
        <v>55209000</v>
      </c>
    </row>
    <row r="192" spans="1:6" ht="12.75">
      <c r="A192" s="90" t="s">
        <v>628</v>
      </c>
      <c r="B192" s="87" t="s">
        <v>67</v>
      </c>
      <c r="C192" s="88" t="s">
        <v>732</v>
      </c>
      <c r="D192" s="89">
        <v>21566874</v>
      </c>
      <c r="E192" s="89">
        <v>0</v>
      </c>
      <c r="F192" s="45">
        <f t="shared" si="7"/>
        <v>21566874</v>
      </c>
    </row>
    <row r="193" spans="1:6" ht="12.75">
      <c r="A193" s="90" t="s">
        <v>358</v>
      </c>
      <c r="B193" s="87" t="s">
        <v>67</v>
      </c>
      <c r="C193" s="88" t="s">
        <v>384</v>
      </c>
      <c r="D193" s="89">
        <v>21566874</v>
      </c>
      <c r="E193" s="89">
        <v>0</v>
      </c>
      <c r="F193" s="45">
        <f t="shared" si="7"/>
        <v>21566874</v>
      </c>
    </row>
    <row r="194" spans="1:6" ht="12.75">
      <c r="A194" s="90" t="s">
        <v>77</v>
      </c>
      <c r="B194" s="87" t="s">
        <v>67</v>
      </c>
      <c r="C194" s="88" t="s">
        <v>385</v>
      </c>
      <c r="D194" s="89">
        <v>5078749465</v>
      </c>
      <c r="E194" s="89">
        <v>1743026643.04</v>
      </c>
      <c r="F194" s="45">
        <f t="shared" si="7"/>
        <v>3335722821.96</v>
      </c>
    </row>
    <row r="195" spans="1:6" ht="67.5">
      <c r="A195" s="90" t="s">
        <v>618</v>
      </c>
      <c r="B195" s="87" t="s">
        <v>67</v>
      </c>
      <c r="C195" s="88" t="s">
        <v>733</v>
      </c>
      <c r="D195" s="89">
        <v>147191669</v>
      </c>
      <c r="E195" s="89">
        <v>35938015.07</v>
      </c>
      <c r="F195" s="45">
        <f t="shared" si="7"/>
        <v>111253653.93</v>
      </c>
    </row>
    <row r="196" spans="1:6" ht="22.5">
      <c r="A196" s="90" t="s">
        <v>648</v>
      </c>
      <c r="B196" s="87" t="s">
        <v>67</v>
      </c>
      <c r="C196" s="88" t="s">
        <v>734</v>
      </c>
      <c r="D196" s="89">
        <v>147191669</v>
      </c>
      <c r="E196" s="89">
        <v>35938015.07</v>
      </c>
      <c r="F196" s="45">
        <f t="shared" si="7"/>
        <v>111253653.93</v>
      </c>
    </row>
    <row r="197" spans="1:6" ht="12.75">
      <c r="A197" s="90" t="s">
        <v>650</v>
      </c>
      <c r="B197" s="87" t="s">
        <v>67</v>
      </c>
      <c r="C197" s="88" t="s">
        <v>229</v>
      </c>
      <c r="D197" s="89">
        <v>113050465</v>
      </c>
      <c r="E197" s="89">
        <v>27830329.92</v>
      </c>
      <c r="F197" s="45">
        <f t="shared" si="7"/>
        <v>85220135.08</v>
      </c>
    </row>
    <row r="198" spans="1:6" ht="45">
      <c r="A198" s="90" t="s">
        <v>652</v>
      </c>
      <c r="B198" s="87" t="s">
        <v>67</v>
      </c>
      <c r="C198" s="88" t="s">
        <v>230</v>
      </c>
      <c r="D198" s="89">
        <v>34141204</v>
      </c>
      <c r="E198" s="89">
        <v>8107685.15</v>
      </c>
      <c r="F198" s="45">
        <f t="shared" si="7"/>
        <v>26033518.85</v>
      </c>
    </row>
    <row r="199" spans="1:6" ht="33.75">
      <c r="A199" s="90" t="s">
        <v>623</v>
      </c>
      <c r="B199" s="87" t="s">
        <v>67</v>
      </c>
      <c r="C199" s="88" t="s">
        <v>735</v>
      </c>
      <c r="D199" s="89">
        <v>59324576</v>
      </c>
      <c r="E199" s="89">
        <v>14059753.3</v>
      </c>
      <c r="F199" s="45">
        <f t="shared" si="7"/>
        <v>45264822.7</v>
      </c>
    </row>
    <row r="200" spans="1:6" ht="33.75">
      <c r="A200" s="90" t="s">
        <v>625</v>
      </c>
      <c r="B200" s="87" t="s">
        <v>67</v>
      </c>
      <c r="C200" s="88" t="s">
        <v>736</v>
      </c>
      <c r="D200" s="89">
        <v>59324576</v>
      </c>
      <c r="E200" s="89">
        <v>14059753.3</v>
      </c>
      <c r="F200" s="45">
        <f t="shared" si="7"/>
        <v>45264822.7</v>
      </c>
    </row>
    <row r="201" spans="1:6" ht="33.75">
      <c r="A201" s="90" t="s">
        <v>348</v>
      </c>
      <c r="B201" s="87" t="s">
        <v>67</v>
      </c>
      <c r="C201" s="88" t="s">
        <v>231</v>
      </c>
      <c r="D201" s="89">
        <v>4307355</v>
      </c>
      <c r="E201" s="89">
        <v>518444.69</v>
      </c>
      <c r="F201" s="45">
        <f t="shared" si="7"/>
        <v>3788910.31</v>
      </c>
    </row>
    <row r="202" spans="1:6" ht="33.75">
      <c r="A202" s="90" t="s">
        <v>349</v>
      </c>
      <c r="B202" s="87" t="s">
        <v>67</v>
      </c>
      <c r="C202" s="88" t="s">
        <v>232</v>
      </c>
      <c r="D202" s="89">
        <v>55017221</v>
      </c>
      <c r="E202" s="89">
        <v>13541308.61</v>
      </c>
      <c r="F202" s="45">
        <f t="shared" si="7"/>
        <v>41475912.39</v>
      </c>
    </row>
    <row r="203" spans="1:6" ht="22.5">
      <c r="A203" s="90" t="s">
        <v>681</v>
      </c>
      <c r="B203" s="87" t="s">
        <v>67</v>
      </c>
      <c r="C203" s="88" t="s">
        <v>737</v>
      </c>
      <c r="D203" s="89">
        <v>429200</v>
      </c>
      <c r="E203" s="89">
        <v>0</v>
      </c>
      <c r="F203" s="45">
        <f t="shared" si="7"/>
        <v>429200</v>
      </c>
    </row>
    <row r="204" spans="1:6" ht="12.75">
      <c r="A204" s="90" t="s">
        <v>386</v>
      </c>
      <c r="B204" s="87" t="s">
        <v>67</v>
      </c>
      <c r="C204" s="88" t="s">
        <v>314</v>
      </c>
      <c r="D204" s="89">
        <v>429200</v>
      </c>
      <c r="E204" s="89">
        <v>0</v>
      </c>
      <c r="F204" s="45">
        <f t="shared" si="7"/>
        <v>429200</v>
      </c>
    </row>
    <row r="205" spans="1:6" ht="33.75">
      <c r="A205" s="90" t="s">
        <v>656</v>
      </c>
      <c r="B205" s="87" t="s">
        <v>67</v>
      </c>
      <c r="C205" s="88" t="s">
        <v>738</v>
      </c>
      <c r="D205" s="89">
        <v>1461791760</v>
      </c>
      <c r="E205" s="89">
        <v>498438504.44</v>
      </c>
      <c r="F205" s="45">
        <f t="shared" si="7"/>
        <v>963353255.56</v>
      </c>
    </row>
    <row r="206" spans="1:6" ht="12.75">
      <c r="A206" s="90" t="s">
        <v>657</v>
      </c>
      <c r="B206" s="87" t="s">
        <v>67</v>
      </c>
      <c r="C206" s="88" t="s">
        <v>739</v>
      </c>
      <c r="D206" s="89">
        <v>1461791760</v>
      </c>
      <c r="E206" s="89">
        <v>498438504.44</v>
      </c>
      <c r="F206" s="45">
        <f t="shared" si="7"/>
        <v>963353255.56</v>
      </c>
    </row>
    <row r="207" spans="1:6" ht="45">
      <c r="A207" s="90" t="s">
        <v>371</v>
      </c>
      <c r="B207" s="87" t="s">
        <v>67</v>
      </c>
      <c r="C207" s="88" t="s">
        <v>233</v>
      </c>
      <c r="D207" s="89">
        <v>1461791760</v>
      </c>
      <c r="E207" s="89">
        <v>498438504.44</v>
      </c>
      <c r="F207" s="45">
        <f t="shared" si="7"/>
        <v>963353255.56</v>
      </c>
    </row>
    <row r="208" spans="1:6" ht="33.75">
      <c r="A208" s="90" t="s">
        <v>658</v>
      </c>
      <c r="B208" s="87" t="s">
        <v>67</v>
      </c>
      <c r="C208" s="88" t="s">
        <v>740</v>
      </c>
      <c r="D208" s="89">
        <v>3409247074</v>
      </c>
      <c r="E208" s="89">
        <v>1194238946.78</v>
      </c>
      <c r="F208" s="45">
        <f t="shared" si="7"/>
        <v>2215008127.2200003</v>
      </c>
    </row>
    <row r="209" spans="1:6" ht="12.75">
      <c r="A209" s="90" t="s">
        <v>660</v>
      </c>
      <c r="B209" s="87" t="s">
        <v>67</v>
      </c>
      <c r="C209" s="88" t="s">
        <v>741</v>
      </c>
      <c r="D209" s="89">
        <v>2969800136</v>
      </c>
      <c r="E209" s="89">
        <v>1049265212.89</v>
      </c>
      <c r="F209" s="45">
        <f t="shared" si="7"/>
        <v>1920534923.1100001</v>
      </c>
    </row>
    <row r="210" spans="1:6" ht="67.5">
      <c r="A210" s="90" t="s">
        <v>381</v>
      </c>
      <c r="B210" s="87" t="s">
        <v>67</v>
      </c>
      <c r="C210" s="88" t="s">
        <v>234</v>
      </c>
      <c r="D210" s="89">
        <v>2802841976</v>
      </c>
      <c r="E210" s="89">
        <v>1023034907</v>
      </c>
      <c r="F210" s="45">
        <f t="shared" si="7"/>
        <v>1779807069</v>
      </c>
    </row>
    <row r="211" spans="1:6" ht="22.5">
      <c r="A211" s="90" t="s">
        <v>368</v>
      </c>
      <c r="B211" s="87" t="s">
        <v>67</v>
      </c>
      <c r="C211" s="88" t="s">
        <v>235</v>
      </c>
      <c r="D211" s="89">
        <v>166958160</v>
      </c>
      <c r="E211" s="89">
        <v>26230305.89</v>
      </c>
      <c r="F211" s="45">
        <f aca="true" t="shared" si="8" ref="F211:F267">D211-E211</f>
        <v>140727854.11</v>
      </c>
    </row>
    <row r="212" spans="1:6" ht="12.75">
      <c r="A212" s="90" t="s">
        <v>729</v>
      </c>
      <c r="B212" s="87" t="s">
        <v>67</v>
      </c>
      <c r="C212" s="88" t="s">
        <v>742</v>
      </c>
      <c r="D212" s="89">
        <v>245487888</v>
      </c>
      <c r="E212" s="89">
        <v>94043499.9</v>
      </c>
      <c r="F212" s="45">
        <f t="shared" si="8"/>
        <v>151444388.1</v>
      </c>
    </row>
    <row r="213" spans="1:6" ht="67.5">
      <c r="A213" s="90" t="s">
        <v>382</v>
      </c>
      <c r="B213" s="87" t="s">
        <v>67</v>
      </c>
      <c r="C213" s="88" t="s">
        <v>236</v>
      </c>
      <c r="D213" s="89">
        <v>231881888</v>
      </c>
      <c r="E213" s="89">
        <v>92628860</v>
      </c>
      <c r="F213" s="45">
        <f t="shared" si="8"/>
        <v>139253028</v>
      </c>
    </row>
    <row r="214" spans="1:6" ht="22.5">
      <c r="A214" s="90" t="s">
        <v>383</v>
      </c>
      <c r="B214" s="87" t="s">
        <v>67</v>
      </c>
      <c r="C214" s="88" t="s">
        <v>237</v>
      </c>
      <c r="D214" s="89">
        <v>13606000</v>
      </c>
      <c r="E214" s="89">
        <v>1414639.9</v>
      </c>
      <c r="F214" s="45">
        <f t="shared" si="8"/>
        <v>12191360.1</v>
      </c>
    </row>
    <row r="215" spans="1:6" ht="33.75">
      <c r="A215" s="90" t="s">
        <v>661</v>
      </c>
      <c r="B215" s="87" t="s">
        <v>67</v>
      </c>
      <c r="C215" s="88" t="s">
        <v>743</v>
      </c>
      <c r="D215" s="89">
        <v>193959050</v>
      </c>
      <c r="E215" s="89">
        <v>50930233.99</v>
      </c>
      <c r="F215" s="45">
        <f t="shared" si="8"/>
        <v>143028816.01</v>
      </c>
    </row>
    <row r="216" spans="1:6" ht="112.5">
      <c r="A216" s="90" t="s">
        <v>663</v>
      </c>
      <c r="B216" s="87" t="s">
        <v>67</v>
      </c>
      <c r="C216" s="88" t="s">
        <v>430</v>
      </c>
      <c r="D216" s="89">
        <v>193959050</v>
      </c>
      <c r="E216" s="89">
        <v>50930233.99</v>
      </c>
      <c r="F216" s="45">
        <f t="shared" si="8"/>
        <v>143028816.01</v>
      </c>
    </row>
    <row r="217" spans="1:6" ht="12.75">
      <c r="A217" s="90" t="s">
        <v>628</v>
      </c>
      <c r="B217" s="87" t="s">
        <v>67</v>
      </c>
      <c r="C217" s="88" t="s">
        <v>744</v>
      </c>
      <c r="D217" s="89">
        <v>765186</v>
      </c>
      <c r="E217" s="89">
        <v>351423.45</v>
      </c>
      <c r="F217" s="45">
        <f t="shared" si="8"/>
        <v>413762.55</v>
      </c>
    </row>
    <row r="218" spans="1:6" ht="12.75">
      <c r="A218" s="90" t="s">
        <v>629</v>
      </c>
      <c r="B218" s="87" t="s">
        <v>67</v>
      </c>
      <c r="C218" s="88" t="s">
        <v>745</v>
      </c>
      <c r="D218" s="89">
        <v>765186</v>
      </c>
      <c r="E218" s="89">
        <v>351423.45</v>
      </c>
      <c r="F218" s="45">
        <f t="shared" si="8"/>
        <v>413762.55</v>
      </c>
    </row>
    <row r="219" spans="1:6" ht="22.5">
      <c r="A219" s="90" t="s">
        <v>351</v>
      </c>
      <c r="B219" s="87" t="s">
        <v>67</v>
      </c>
      <c r="C219" s="88" t="s">
        <v>238</v>
      </c>
      <c r="D219" s="89">
        <v>654046</v>
      </c>
      <c r="E219" s="89">
        <v>310988</v>
      </c>
      <c r="F219" s="45">
        <f t="shared" si="8"/>
        <v>343058</v>
      </c>
    </row>
    <row r="220" spans="1:6" ht="12.75">
      <c r="A220" s="90" t="s">
        <v>352</v>
      </c>
      <c r="B220" s="87" t="s">
        <v>67</v>
      </c>
      <c r="C220" s="88" t="s">
        <v>239</v>
      </c>
      <c r="D220" s="89">
        <v>97433</v>
      </c>
      <c r="E220" s="89">
        <v>40435.45</v>
      </c>
      <c r="F220" s="45">
        <f t="shared" si="8"/>
        <v>56997.55</v>
      </c>
    </row>
    <row r="221" spans="1:6" ht="12.75">
      <c r="A221" s="90" t="s">
        <v>353</v>
      </c>
      <c r="B221" s="87" t="s">
        <v>67</v>
      </c>
      <c r="C221" s="88" t="s">
        <v>442</v>
      </c>
      <c r="D221" s="89">
        <v>13707</v>
      </c>
      <c r="E221" s="89">
        <v>0</v>
      </c>
      <c r="F221" s="45">
        <f t="shared" si="8"/>
        <v>13707</v>
      </c>
    </row>
    <row r="222" spans="1:6" ht="12.75">
      <c r="A222" s="90" t="s">
        <v>746</v>
      </c>
      <c r="B222" s="87" t="s">
        <v>67</v>
      </c>
      <c r="C222" s="88" t="s">
        <v>387</v>
      </c>
      <c r="D222" s="89">
        <v>350731733</v>
      </c>
      <c r="E222" s="89">
        <v>109691532.97</v>
      </c>
      <c r="F222" s="45">
        <f t="shared" si="8"/>
        <v>241040200.03</v>
      </c>
    </row>
    <row r="223" spans="1:6" ht="33.75">
      <c r="A223" s="90" t="s">
        <v>658</v>
      </c>
      <c r="B223" s="87" t="s">
        <v>67</v>
      </c>
      <c r="C223" s="88" t="s">
        <v>747</v>
      </c>
      <c r="D223" s="89">
        <v>350731733</v>
      </c>
      <c r="E223" s="89">
        <v>109691532.97</v>
      </c>
      <c r="F223" s="45">
        <f t="shared" si="8"/>
        <v>241040200.03</v>
      </c>
    </row>
    <row r="224" spans="1:6" ht="12.75">
      <c r="A224" s="90" t="s">
        <v>660</v>
      </c>
      <c r="B224" s="87" t="s">
        <v>67</v>
      </c>
      <c r="C224" s="88" t="s">
        <v>748</v>
      </c>
      <c r="D224" s="89">
        <v>135552067</v>
      </c>
      <c r="E224" s="89">
        <v>43580218.97</v>
      </c>
      <c r="F224" s="45">
        <f t="shared" si="8"/>
        <v>91971848.03</v>
      </c>
    </row>
    <row r="225" spans="1:6" ht="67.5">
      <c r="A225" s="90" t="s">
        <v>381</v>
      </c>
      <c r="B225" s="87" t="s">
        <v>67</v>
      </c>
      <c r="C225" s="88" t="s">
        <v>388</v>
      </c>
      <c r="D225" s="89">
        <v>135222067</v>
      </c>
      <c r="E225" s="89">
        <v>43410219</v>
      </c>
      <c r="F225" s="45">
        <f t="shared" si="8"/>
        <v>91811848</v>
      </c>
    </row>
    <row r="226" spans="1:6" ht="22.5">
      <c r="A226" s="90" t="s">
        <v>368</v>
      </c>
      <c r="B226" s="87" t="s">
        <v>67</v>
      </c>
      <c r="C226" s="88" t="s">
        <v>389</v>
      </c>
      <c r="D226" s="89">
        <v>330000</v>
      </c>
      <c r="E226" s="89">
        <v>169999.97</v>
      </c>
      <c r="F226" s="45">
        <f t="shared" si="8"/>
        <v>160000.03</v>
      </c>
    </row>
    <row r="227" spans="1:6" ht="12.75">
      <c r="A227" s="90" t="s">
        <v>729</v>
      </c>
      <c r="B227" s="87" t="s">
        <v>67</v>
      </c>
      <c r="C227" s="88" t="s">
        <v>749</v>
      </c>
      <c r="D227" s="89">
        <v>215179666</v>
      </c>
      <c r="E227" s="89">
        <v>66111314</v>
      </c>
      <c r="F227" s="45">
        <f t="shared" si="8"/>
        <v>149068352</v>
      </c>
    </row>
    <row r="228" spans="1:6" ht="67.5">
      <c r="A228" s="90" t="s">
        <v>382</v>
      </c>
      <c r="B228" s="87" t="s">
        <v>67</v>
      </c>
      <c r="C228" s="88" t="s">
        <v>390</v>
      </c>
      <c r="D228" s="89">
        <v>213041666</v>
      </c>
      <c r="E228" s="89">
        <v>66111314</v>
      </c>
      <c r="F228" s="45">
        <f t="shared" si="8"/>
        <v>146930352</v>
      </c>
    </row>
    <row r="229" spans="1:6" ht="22.5">
      <c r="A229" s="90" t="s">
        <v>383</v>
      </c>
      <c r="B229" s="87" t="s">
        <v>67</v>
      </c>
      <c r="C229" s="88" t="s">
        <v>391</v>
      </c>
      <c r="D229" s="89">
        <v>2138000</v>
      </c>
      <c r="E229" s="89">
        <v>0</v>
      </c>
      <c r="F229" s="45">
        <f t="shared" si="8"/>
        <v>2138000</v>
      </c>
    </row>
    <row r="230" spans="1:6" ht="33.75">
      <c r="A230" s="90" t="s">
        <v>78</v>
      </c>
      <c r="B230" s="87" t="s">
        <v>67</v>
      </c>
      <c r="C230" s="88" t="s">
        <v>392</v>
      </c>
      <c r="D230" s="89">
        <v>27498839</v>
      </c>
      <c r="E230" s="89">
        <v>8699729</v>
      </c>
      <c r="F230" s="45">
        <f t="shared" si="8"/>
        <v>18799110</v>
      </c>
    </row>
    <row r="231" spans="1:6" ht="33.75">
      <c r="A231" s="90" t="s">
        <v>658</v>
      </c>
      <c r="B231" s="87" t="s">
        <v>67</v>
      </c>
      <c r="C231" s="88" t="s">
        <v>750</v>
      </c>
      <c r="D231" s="89">
        <v>27498839</v>
      </c>
      <c r="E231" s="89">
        <v>8699729</v>
      </c>
      <c r="F231" s="45">
        <f t="shared" si="8"/>
        <v>18799110</v>
      </c>
    </row>
    <row r="232" spans="1:6" ht="12.75">
      <c r="A232" s="90" t="s">
        <v>660</v>
      </c>
      <c r="B232" s="87" t="s">
        <v>67</v>
      </c>
      <c r="C232" s="88" t="s">
        <v>751</v>
      </c>
      <c r="D232" s="89">
        <v>27498839</v>
      </c>
      <c r="E232" s="89">
        <v>8699729</v>
      </c>
      <c r="F232" s="45">
        <f t="shared" si="8"/>
        <v>18799110</v>
      </c>
    </row>
    <row r="233" spans="1:6" ht="67.5">
      <c r="A233" s="90" t="s">
        <v>381</v>
      </c>
      <c r="B233" s="87" t="s">
        <v>67</v>
      </c>
      <c r="C233" s="88" t="s">
        <v>240</v>
      </c>
      <c r="D233" s="89">
        <v>17441339</v>
      </c>
      <c r="E233" s="89">
        <v>6512429</v>
      </c>
      <c r="F233" s="45">
        <f t="shared" si="8"/>
        <v>10928910</v>
      </c>
    </row>
    <row r="234" spans="1:6" ht="22.5">
      <c r="A234" s="90" t="s">
        <v>368</v>
      </c>
      <c r="B234" s="87" t="s">
        <v>67</v>
      </c>
      <c r="C234" s="88" t="s">
        <v>241</v>
      </c>
      <c r="D234" s="89">
        <v>10057500</v>
      </c>
      <c r="E234" s="89">
        <v>2187300</v>
      </c>
      <c r="F234" s="45">
        <f t="shared" si="8"/>
        <v>7870200</v>
      </c>
    </row>
    <row r="235" spans="1:6" ht="12.75">
      <c r="A235" s="90" t="s">
        <v>752</v>
      </c>
      <c r="B235" s="87" t="s">
        <v>67</v>
      </c>
      <c r="C235" s="88" t="s">
        <v>393</v>
      </c>
      <c r="D235" s="89">
        <v>34189000</v>
      </c>
      <c r="E235" s="89">
        <v>85500</v>
      </c>
      <c r="F235" s="45">
        <f t="shared" si="8"/>
        <v>34103500</v>
      </c>
    </row>
    <row r="236" spans="1:6" ht="33.75">
      <c r="A236" s="90" t="s">
        <v>623</v>
      </c>
      <c r="B236" s="87" t="s">
        <v>67</v>
      </c>
      <c r="C236" s="88" t="s">
        <v>753</v>
      </c>
      <c r="D236" s="89">
        <v>27462452</v>
      </c>
      <c r="E236" s="89">
        <v>85500</v>
      </c>
      <c r="F236" s="45">
        <f t="shared" si="8"/>
        <v>27376952</v>
      </c>
    </row>
    <row r="237" spans="1:6" ht="33.75">
      <c r="A237" s="90" t="s">
        <v>625</v>
      </c>
      <c r="B237" s="87" t="s">
        <v>67</v>
      </c>
      <c r="C237" s="88" t="s">
        <v>754</v>
      </c>
      <c r="D237" s="89">
        <v>27462452</v>
      </c>
      <c r="E237" s="89">
        <v>85500</v>
      </c>
      <c r="F237" s="45">
        <f t="shared" si="8"/>
        <v>27376952</v>
      </c>
    </row>
    <row r="238" spans="1:6" ht="33.75">
      <c r="A238" s="90" t="s">
        <v>349</v>
      </c>
      <c r="B238" s="87" t="s">
        <v>67</v>
      </c>
      <c r="C238" s="88" t="s">
        <v>242</v>
      </c>
      <c r="D238" s="89">
        <v>27462452</v>
      </c>
      <c r="E238" s="89">
        <v>85500</v>
      </c>
      <c r="F238" s="45">
        <f t="shared" si="8"/>
        <v>27376952</v>
      </c>
    </row>
    <row r="239" spans="1:6" ht="33.75">
      <c r="A239" s="90" t="s">
        <v>658</v>
      </c>
      <c r="B239" s="87" t="s">
        <v>67</v>
      </c>
      <c r="C239" s="88" t="s">
        <v>755</v>
      </c>
      <c r="D239" s="89">
        <v>6726548</v>
      </c>
      <c r="E239" s="89">
        <v>0</v>
      </c>
      <c r="F239" s="45">
        <f t="shared" si="8"/>
        <v>6726548</v>
      </c>
    </row>
    <row r="240" spans="1:6" ht="12.75">
      <c r="A240" s="90" t="s">
        <v>660</v>
      </c>
      <c r="B240" s="87" t="s">
        <v>67</v>
      </c>
      <c r="C240" s="88" t="s">
        <v>756</v>
      </c>
      <c r="D240" s="89">
        <v>6147020</v>
      </c>
      <c r="E240" s="89">
        <v>0</v>
      </c>
      <c r="F240" s="45">
        <f t="shared" si="8"/>
        <v>6147020</v>
      </c>
    </row>
    <row r="241" spans="1:6" ht="22.5">
      <c r="A241" s="90" t="s">
        <v>368</v>
      </c>
      <c r="B241" s="87" t="s">
        <v>67</v>
      </c>
      <c r="C241" s="88" t="s">
        <v>243</v>
      </c>
      <c r="D241" s="89">
        <v>6147020</v>
      </c>
      <c r="E241" s="89">
        <v>0</v>
      </c>
      <c r="F241" s="45">
        <f t="shared" si="8"/>
        <v>6147020</v>
      </c>
    </row>
    <row r="242" spans="1:6" ht="12.75">
      <c r="A242" s="90" t="s">
        <v>729</v>
      </c>
      <c r="B242" s="87" t="s">
        <v>67</v>
      </c>
      <c r="C242" s="88" t="s">
        <v>757</v>
      </c>
      <c r="D242" s="89">
        <v>579528</v>
      </c>
      <c r="E242" s="89">
        <v>0</v>
      </c>
      <c r="F242" s="45">
        <f t="shared" si="8"/>
        <v>579528</v>
      </c>
    </row>
    <row r="243" spans="1:6" ht="22.5">
      <c r="A243" s="90" t="s">
        <v>383</v>
      </c>
      <c r="B243" s="87" t="s">
        <v>67</v>
      </c>
      <c r="C243" s="88" t="s">
        <v>244</v>
      </c>
      <c r="D243" s="89">
        <v>579528</v>
      </c>
      <c r="E243" s="89">
        <v>0</v>
      </c>
      <c r="F243" s="45">
        <f t="shared" si="8"/>
        <v>579528</v>
      </c>
    </row>
    <row r="244" spans="1:6" ht="12.75">
      <c r="A244" s="90" t="s">
        <v>47</v>
      </c>
      <c r="B244" s="87" t="s">
        <v>67</v>
      </c>
      <c r="C244" s="88" t="s">
        <v>394</v>
      </c>
      <c r="D244" s="89">
        <v>320559907</v>
      </c>
      <c r="E244" s="89">
        <v>84649711.61</v>
      </c>
      <c r="F244" s="45">
        <f t="shared" si="8"/>
        <v>235910195.39</v>
      </c>
    </row>
    <row r="245" spans="1:6" ht="67.5">
      <c r="A245" s="90" t="s">
        <v>618</v>
      </c>
      <c r="B245" s="87" t="s">
        <v>67</v>
      </c>
      <c r="C245" s="88" t="s">
        <v>758</v>
      </c>
      <c r="D245" s="89">
        <v>289232460</v>
      </c>
      <c r="E245" s="89">
        <v>78462044.54</v>
      </c>
      <c r="F245" s="45">
        <f t="shared" si="8"/>
        <v>210770415.45999998</v>
      </c>
    </row>
    <row r="246" spans="1:6" ht="22.5">
      <c r="A246" s="90" t="s">
        <v>648</v>
      </c>
      <c r="B246" s="87" t="s">
        <v>67</v>
      </c>
      <c r="C246" s="88" t="s">
        <v>759</v>
      </c>
      <c r="D246" s="89">
        <v>238721000</v>
      </c>
      <c r="E246" s="89">
        <v>65333462.73</v>
      </c>
      <c r="F246" s="45">
        <f t="shared" si="8"/>
        <v>173387537.27</v>
      </c>
    </row>
    <row r="247" spans="1:6" ht="12.75">
      <c r="A247" s="90" t="s">
        <v>650</v>
      </c>
      <c r="B247" s="87" t="s">
        <v>67</v>
      </c>
      <c r="C247" s="88" t="s">
        <v>245</v>
      </c>
      <c r="D247" s="89">
        <v>143207000</v>
      </c>
      <c r="E247" s="89">
        <v>47423874.57</v>
      </c>
      <c r="F247" s="45">
        <f t="shared" si="8"/>
        <v>95783125.43</v>
      </c>
    </row>
    <row r="248" spans="1:6" ht="22.5">
      <c r="A248" s="90" t="s">
        <v>651</v>
      </c>
      <c r="B248" s="87" t="s">
        <v>67</v>
      </c>
      <c r="C248" s="88" t="s">
        <v>246</v>
      </c>
      <c r="D248" s="89">
        <v>41031350</v>
      </c>
      <c r="E248" s="89">
        <v>3476645.35</v>
      </c>
      <c r="F248" s="45">
        <f t="shared" si="8"/>
        <v>37554704.65</v>
      </c>
    </row>
    <row r="249" spans="1:6" ht="45">
      <c r="A249" s="90" t="s">
        <v>652</v>
      </c>
      <c r="B249" s="87" t="s">
        <v>67</v>
      </c>
      <c r="C249" s="88" t="s">
        <v>247</v>
      </c>
      <c r="D249" s="89">
        <v>54482650</v>
      </c>
      <c r="E249" s="89">
        <v>14432942.81</v>
      </c>
      <c r="F249" s="45">
        <f t="shared" si="8"/>
        <v>40049707.19</v>
      </c>
    </row>
    <row r="250" spans="1:6" ht="33.75">
      <c r="A250" s="90" t="s">
        <v>620</v>
      </c>
      <c r="B250" s="87" t="s">
        <v>67</v>
      </c>
      <c r="C250" s="88" t="s">
        <v>760</v>
      </c>
      <c r="D250" s="89">
        <v>50511460</v>
      </c>
      <c r="E250" s="89">
        <v>13128581.81</v>
      </c>
      <c r="F250" s="45">
        <f t="shared" si="8"/>
        <v>37382878.19</v>
      </c>
    </row>
    <row r="251" spans="1:6" ht="22.5">
      <c r="A251" s="90" t="s">
        <v>345</v>
      </c>
      <c r="B251" s="87" t="s">
        <v>67</v>
      </c>
      <c r="C251" s="88" t="s">
        <v>248</v>
      </c>
      <c r="D251" s="89">
        <v>30616680</v>
      </c>
      <c r="E251" s="89">
        <v>8690422.22</v>
      </c>
      <c r="F251" s="45">
        <f t="shared" si="8"/>
        <v>21926257.78</v>
      </c>
    </row>
    <row r="252" spans="1:6" ht="45">
      <c r="A252" s="90" t="s">
        <v>622</v>
      </c>
      <c r="B252" s="87" t="s">
        <v>67</v>
      </c>
      <c r="C252" s="88" t="s">
        <v>249</v>
      </c>
      <c r="D252" s="89">
        <v>8201800</v>
      </c>
      <c r="E252" s="89">
        <v>1409817.07</v>
      </c>
      <c r="F252" s="45">
        <f t="shared" si="8"/>
        <v>6791982.93</v>
      </c>
    </row>
    <row r="253" spans="1:6" ht="56.25">
      <c r="A253" s="90" t="s">
        <v>346</v>
      </c>
      <c r="B253" s="87" t="s">
        <v>67</v>
      </c>
      <c r="C253" s="88" t="s">
        <v>250</v>
      </c>
      <c r="D253" s="89">
        <v>11692980</v>
      </c>
      <c r="E253" s="89">
        <v>3028342.52</v>
      </c>
      <c r="F253" s="45">
        <f t="shared" si="8"/>
        <v>8664637.48</v>
      </c>
    </row>
    <row r="254" spans="1:6" ht="33.75">
      <c r="A254" s="90" t="s">
        <v>623</v>
      </c>
      <c r="B254" s="87" t="s">
        <v>67</v>
      </c>
      <c r="C254" s="88" t="s">
        <v>761</v>
      </c>
      <c r="D254" s="89">
        <v>30188926</v>
      </c>
      <c r="E254" s="89">
        <v>5934910.24</v>
      </c>
      <c r="F254" s="45">
        <f t="shared" si="8"/>
        <v>24254015.759999998</v>
      </c>
    </row>
    <row r="255" spans="1:6" ht="33.75">
      <c r="A255" s="90" t="s">
        <v>625</v>
      </c>
      <c r="B255" s="87" t="s">
        <v>67</v>
      </c>
      <c r="C255" s="88" t="s">
        <v>762</v>
      </c>
      <c r="D255" s="89">
        <v>30188926</v>
      </c>
      <c r="E255" s="89">
        <v>5934910.24</v>
      </c>
      <c r="F255" s="45">
        <f t="shared" si="8"/>
        <v>24254015.759999998</v>
      </c>
    </row>
    <row r="256" spans="1:6" ht="33.75">
      <c r="A256" s="90" t="s">
        <v>348</v>
      </c>
      <c r="B256" s="87" t="s">
        <v>67</v>
      </c>
      <c r="C256" s="88" t="s">
        <v>317</v>
      </c>
      <c r="D256" s="89">
        <v>13415606</v>
      </c>
      <c r="E256" s="89">
        <v>2744895.58</v>
      </c>
      <c r="F256" s="45">
        <f t="shared" si="8"/>
        <v>10670710.42</v>
      </c>
    </row>
    <row r="257" spans="1:6" ht="33.75">
      <c r="A257" s="90" t="s">
        <v>349</v>
      </c>
      <c r="B257" s="87" t="s">
        <v>67</v>
      </c>
      <c r="C257" s="88" t="s">
        <v>251</v>
      </c>
      <c r="D257" s="89">
        <v>16773320</v>
      </c>
      <c r="E257" s="89">
        <v>3190014.66</v>
      </c>
      <c r="F257" s="45">
        <f t="shared" si="8"/>
        <v>13583305.34</v>
      </c>
    </row>
    <row r="258" spans="1:6" ht="12.75">
      <c r="A258" s="90" t="s">
        <v>628</v>
      </c>
      <c r="B258" s="87" t="s">
        <v>67</v>
      </c>
      <c r="C258" s="88" t="s">
        <v>763</v>
      </c>
      <c r="D258" s="89">
        <v>1138521</v>
      </c>
      <c r="E258" s="89">
        <v>252756.83</v>
      </c>
      <c r="F258" s="45">
        <f t="shared" si="8"/>
        <v>885764.17</v>
      </c>
    </row>
    <row r="259" spans="1:6" ht="12.75">
      <c r="A259" s="90" t="s">
        <v>629</v>
      </c>
      <c r="B259" s="87" t="s">
        <v>67</v>
      </c>
      <c r="C259" s="88" t="s">
        <v>764</v>
      </c>
      <c r="D259" s="89">
        <v>1138521</v>
      </c>
      <c r="E259" s="89">
        <v>252756.83</v>
      </c>
      <c r="F259" s="45">
        <f t="shared" si="8"/>
        <v>885764.17</v>
      </c>
    </row>
    <row r="260" spans="1:6" ht="22.5">
      <c r="A260" s="90" t="s">
        <v>351</v>
      </c>
      <c r="B260" s="87" t="s">
        <v>67</v>
      </c>
      <c r="C260" s="88" t="s">
        <v>252</v>
      </c>
      <c r="D260" s="89">
        <v>792366</v>
      </c>
      <c r="E260" s="89">
        <v>227566</v>
      </c>
      <c r="F260" s="45">
        <f t="shared" si="8"/>
        <v>564800</v>
      </c>
    </row>
    <row r="261" spans="1:6" ht="12.75">
      <c r="A261" s="90" t="s">
        <v>352</v>
      </c>
      <c r="B261" s="87" t="s">
        <v>67</v>
      </c>
      <c r="C261" s="88" t="s">
        <v>253</v>
      </c>
      <c r="D261" s="89">
        <v>65624</v>
      </c>
      <c r="E261" s="89">
        <v>9300</v>
      </c>
      <c r="F261" s="45">
        <f t="shared" si="8"/>
        <v>56324</v>
      </c>
    </row>
    <row r="262" spans="1:6" ht="12.75">
      <c r="A262" s="90" t="s">
        <v>353</v>
      </c>
      <c r="B262" s="87" t="s">
        <v>67</v>
      </c>
      <c r="C262" s="88" t="s">
        <v>310</v>
      </c>
      <c r="D262" s="89">
        <v>280531</v>
      </c>
      <c r="E262" s="89">
        <v>15890.83</v>
      </c>
      <c r="F262" s="45">
        <f t="shared" si="8"/>
        <v>264640.17</v>
      </c>
    </row>
    <row r="263" spans="1:6" ht="12.75">
      <c r="A263" s="90" t="s">
        <v>765</v>
      </c>
      <c r="B263" s="87" t="s">
        <v>67</v>
      </c>
      <c r="C263" s="88" t="s">
        <v>395</v>
      </c>
      <c r="D263" s="89">
        <v>93985008</v>
      </c>
      <c r="E263" s="89">
        <v>21249939.44</v>
      </c>
      <c r="F263" s="45">
        <f t="shared" si="8"/>
        <v>72735068.56</v>
      </c>
    </row>
    <row r="264" spans="1:6" ht="12.75">
      <c r="A264" s="90" t="s">
        <v>48</v>
      </c>
      <c r="B264" s="87" t="s">
        <v>67</v>
      </c>
      <c r="C264" s="88" t="s">
        <v>396</v>
      </c>
      <c r="D264" s="89">
        <v>66970940</v>
      </c>
      <c r="E264" s="89">
        <v>12428088</v>
      </c>
      <c r="F264" s="45">
        <f t="shared" si="8"/>
        <v>54542852</v>
      </c>
    </row>
    <row r="265" spans="1:6" ht="33.75">
      <c r="A265" s="90" t="s">
        <v>623</v>
      </c>
      <c r="B265" s="87" t="s">
        <v>67</v>
      </c>
      <c r="C265" s="88" t="s">
        <v>766</v>
      </c>
      <c r="D265" s="89">
        <v>12010000</v>
      </c>
      <c r="E265" s="89">
        <v>1074970</v>
      </c>
      <c r="F265" s="45">
        <f t="shared" si="8"/>
        <v>10935030</v>
      </c>
    </row>
    <row r="266" spans="1:6" ht="33.75">
      <c r="A266" s="90" t="s">
        <v>625</v>
      </c>
      <c r="B266" s="87" t="s">
        <v>67</v>
      </c>
      <c r="C266" s="88" t="s">
        <v>767</v>
      </c>
      <c r="D266" s="89">
        <v>12010000</v>
      </c>
      <c r="E266" s="89">
        <v>1074970</v>
      </c>
      <c r="F266" s="45">
        <f t="shared" si="8"/>
        <v>10935030</v>
      </c>
    </row>
    <row r="267" spans="1:6" ht="33.75">
      <c r="A267" s="90" t="s">
        <v>349</v>
      </c>
      <c r="B267" s="87" t="s">
        <v>67</v>
      </c>
      <c r="C267" s="88" t="s">
        <v>254</v>
      </c>
      <c r="D267" s="89">
        <v>12010000</v>
      </c>
      <c r="E267" s="89">
        <v>1074970</v>
      </c>
      <c r="F267" s="45">
        <f t="shared" si="8"/>
        <v>10935030</v>
      </c>
    </row>
    <row r="268" spans="1:6" ht="12.75">
      <c r="A268" s="90" t="s">
        <v>627</v>
      </c>
      <c r="B268" s="87" t="s">
        <v>67</v>
      </c>
      <c r="C268" s="88" t="s">
        <v>768</v>
      </c>
      <c r="D268" s="89">
        <v>2370000</v>
      </c>
      <c r="E268" s="89">
        <v>2370000</v>
      </c>
      <c r="F268" s="45">
        <f aca="true" t="shared" si="9" ref="F268:F319">D268-E268</f>
        <v>0</v>
      </c>
    </row>
    <row r="269" spans="1:6" ht="12.75">
      <c r="A269" s="90" t="s">
        <v>18</v>
      </c>
      <c r="B269" s="87" t="s">
        <v>67</v>
      </c>
      <c r="C269" s="88" t="s">
        <v>255</v>
      </c>
      <c r="D269" s="89">
        <v>2370000</v>
      </c>
      <c r="E269" s="89">
        <v>2370000</v>
      </c>
      <c r="F269" s="45">
        <f t="shared" si="9"/>
        <v>0</v>
      </c>
    </row>
    <row r="270" spans="1:6" ht="33.75">
      <c r="A270" s="90" t="s">
        <v>658</v>
      </c>
      <c r="B270" s="87" t="s">
        <v>67</v>
      </c>
      <c r="C270" s="88" t="s">
        <v>769</v>
      </c>
      <c r="D270" s="89">
        <v>52590940</v>
      </c>
      <c r="E270" s="89">
        <v>8983118</v>
      </c>
      <c r="F270" s="45">
        <f t="shared" si="9"/>
        <v>43607822</v>
      </c>
    </row>
    <row r="271" spans="1:6" ht="12.75">
      <c r="A271" s="90" t="s">
        <v>660</v>
      </c>
      <c r="B271" s="87" t="s">
        <v>67</v>
      </c>
      <c r="C271" s="88" t="s">
        <v>770</v>
      </c>
      <c r="D271" s="89">
        <v>52590940</v>
      </c>
      <c r="E271" s="89">
        <v>8983118</v>
      </c>
      <c r="F271" s="45">
        <f t="shared" si="9"/>
        <v>43607822</v>
      </c>
    </row>
    <row r="272" spans="1:6" ht="67.5">
      <c r="A272" s="90" t="s">
        <v>381</v>
      </c>
      <c r="B272" s="87" t="s">
        <v>67</v>
      </c>
      <c r="C272" s="88" t="s">
        <v>256</v>
      </c>
      <c r="D272" s="89">
        <v>19365740</v>
      </c>
      <c r="E272" s="89">
        <v>6329620</v>
      </c>
      <c r="F272" s="45">
        <f t="shared" si="9"/>
        <v>13036120</v>
      </c>
    </row>
    <row r="273" spans="1:6" ht="22.5">
      <c r="A273" s="90" t="s">
        <v>368</v>
      </c>
      <c r="B273" s="87" t="s">
        <v>67</v>
      </c>
      <c r="C273" s="88" t="s">
        <v>257</v>
      </c>
      <c r="D273" s="89">
        <v>33225200</v>
      </c>
      <c r="E273" s="89">
        <v>2653498</v>
      </c>
      <c r="F273" s="45">
        <f t="shared" si="9"/>
        <v>30571702</v>
      </c>
    </row>
    <row r="274" spans="1:6" ht="22.5">
      <c r="A274" s="90" t="s">
        <v>318</v>
      </c>
      <c r="B274" s="87" t="s">
        <v>67</v>
      </c>
      <c r="C274" s="88" t="s">
        <v>397</v>
      </c>
      <c r="D274" s="89">
        <v>27014068</v>
      </c>
      <c r="E274" s="89">
        <v>8821851.44</v>
      </c>
      <c r="F274" s="45">
        <f t="shared" si="9"/>
        <v>18192216.560000002</v>
      </c>
    </row>
    <row r="275" spans="1:6" ht="67.5">
      <c r="A275" s="90" t="s">
        <v>618</v>
      </c>
      <c r="B275" s="87" t="s">
        <v>67</v>
      </c>
      <c r="C275" s="88" t="s">
        <v>771</v>
      </c>
      <c r="D275" s="89">
        <v>23044976</v>
      </c>
      <c r="E275" s="89">
        <v>7838001.7</v>
      </c>
      <c r="F275" s="45">
        <f t="shared" si="9"/>
        <v>15206974.3</v>
      </c>
    </row>
    <row r="276" spans="1:6" ht="33.75">
      <c r="A276" s="90" t="s">
        <v>620</v>
      </c>
      <c r="B276" s="87" t="s">
        <v>67</v>
      </c>
      <c r="C276" s="88" t="s">
        <v>772</v>
      </c>
      <c r="D276" s="89">
        <v>23044976</v>
      </c>
      <c r="E276" s="89">
        <v>7838001.7</v>
      </c>
      <c r="F276" s="45">
        <f t="shared" si="9"/>
        <v>15206974.3</v>
      </c>
    </row>
    <row r="277" spans="1:6" ht="22.5">
      <c r="A277" s="90" t="s">
        <v>345</v>
      </c>
      <c r="B277" s="87" t="s">
        <v>67</v>
      </c>
      <c r="C277" s="88" t="s">
        <v>258</v>
      </c>
      <c r="D277" s="89">
        <v>14034113</v>
      </c>
      <c r="E277" s="89">
        <v>3945531.36</v>
      </c>
      <c r="F277" s="45">
        <f t="shared" si="9"/>
        <v>10088581.64</v>
      </c>
    </row>
    <row r="278" spans="1:6" ht="45">
      <c r="A278" s="90" t="s">
        <v>622</v>
      </c>
      <c r="B278" s="87" t="s">
        <v>67</v>
      </c>
      <c r="C278" s="88" t="s">
        <v>259</v>
      </c>
      <c r="D278" s="89">
        <v>3665700</v>
      </c>
      <c r="E278" s="89">
        <v>2122050</v>
      </c>
      <c r="F278" s="45">
        <f t="shared" si="9"/>
        <v>1543650</v>
      </c>
    </row>
    <row r="279" spans="1:6" ht="56.25">
      <c r="A279" s="90" t="s">
        <v>346</v>
      </c>
      <c r="B279" s="87" t="s">
        <v>67</v>
      </c>
      <c r="C279" s="88" t="s">
        <v>260</v>
      </c>
      <c r="D279" s="89">
        <v>5345163</v>
      </c>
      <c r="E279" s="89">
        <v>1770420.34</v>
      </c>
      <c r="F279" s="45">
        <f t="shared" si="9"/>
        <v>3574742.66</v>
      </c>
    </row>
    <row r="280" spans="1:6" ht="33.75">
      <c r="A280" s="90" t="s">
        <v>623</v>
      </c>
      <c r="B280" s="87" t="s">
        <v>67</v>
      </c>
      <c r="C280" s="88" t="s">
        <v>773</v>
      </c>
      <c r="D280" s="89">
        <v>3507092</v>
      </c>
      <c r="E280" s="89">
        <v>759539.73</v>
      </c>
      <c r="F280" s="45">
        <f t="shared" si="9"/>
        <v>2747552.27</v>
      </c>
    </row>
    <row r="281" spans="1:6" ht="33.75">
      <c r="A281" s="90" t="s">
        <v>625</v>
      </c>
      <c r="B281" s="87" t="s">
        <v>67</v>
      </c>
      <c r="C281" s="88" t="s">
        <v>774</v>
      </c>
      <c r="D281" s="89">
        <v>3507092</v>
      </c>
      <c r="E281" s="89">
        <v>759539.73</v>
      </c>
      <c r="F281" s="45">
        <f t="shared" si="9"/>
        <v>2747552.27</v>
      </c>
    </row>
    <row r="282" spans="1:6" ht="33.75">
      <c r="A282" s="90" t="s">
        <v>348</v>
      </c>
      <c r="B282" s="87" t="s">
        <v>67</v>
      </c>
      <c r="C282" s="88" t="s">
        <v>261</v>
      </c>
      <c r="D282" s="89">
        <v>1467298</v>
      </c>
      <c r="E282" s="89">
        <v>243968.43</v>
      </c>
      <c r="F282" s="45">
        <f t="shared" si="9"/>
        <v>1223329.57</v>
      </c>
    </row>
    <row r="283" spans="1:6" ht="33.75">
      <c r="A283" s="90" t="s">
        <v>349</v>
      </c>
      <c r="B283" s="87" t="s">
        <v>67</v>
      </c>
      <c r="C283" s="88" t="s">
        <v>262</v>
      </c>
      <c r="D283" s="89">
        <v>2039794</v>
      </c>
      <c r="E283" s="89">
        <v>515571.3</v>
      </c>
      <c r="F283" s="45">
        <f t="shared" si="9"/>
        <v>1524222.7</v>
      </c>
    </row>
    <row r="284" spans="1:6" ht="12.75">
      <c r="A284" s="90" t="s">
        <v>628</v>
      </c>
      <c r="B284" s="87" t="s">
        <v>67</v>
      </c>
      <c r="C284" s="88" t="s">
        <v>775</v>
      </c>
      <c r="D284" s="89">
        <v>462000</v>
      </c>
      <c r="E284" s="89">
        <v>224310.01</v>
      </c>
      <c r="F284" s="45">
        <f t="shared" si="9"/>
        <v>237689.99</v>
      </c>
    </row>
    <row r="285" spans="1:6" ht="12.75">
      <c r="A285" s="90" t="s">
        <v>629</v>
      </c>
      <c r="B285" s="87" t="s">
        <v>67</v>
      </c>
      <c r="C285" s="88" t="s">
        <v>776</v>
      </c>
      <c r="D285" s="89">
        <v>462000</v>
      </c>
      <c r="E285" s="89">
        <v>224310.01</v>
      </c>
      <c r="F285" s="45">
        <f t="shared" si="9"/>
        <v>237689.99</v>
      </c>
    </row>
    <row r="286" spans="1:6" ht="22.5">
      <c r="A286" s="90" t="s">
        <v>351</v>
      </c>
      <c r="B286" s="87" t="s">
        <v>67</v>
      </c>
      <c r="C286" s="88" t="s">
        <v>263</v>
      </c>
      <c r="D286" s="89">
        <v>448000</v>
      </c>
      <c r="E286" s="89">
        <v>223849</v>
      </c>
      <c r="F286" s="45">
        <f t="shared" si="9"/>
        <v>224151</v>
      </c>
    </row>
    <row r="287" spans="1:6" ht="12.75">
      <c r="A287" s="90" t="s">
        <v>353</v>
      </c>
      <c r="B287" s="87" t="s">
        <v>67</v>
      </c>
      <c r="C287" s="88" t="s">
        <v>443</v>
      </c>
      <c r="D287" s="89">
        <v>14000</v>
      </c>
      <c r="E287" s="89">
        <v>461.01</v>
      </c>
      <c r="F287" s="45">
        <f t="shared" si="9"/>
        <v>13538.99</v>
      </c>
    </row>
    <row r="288" spans="1:6" ht="12.75">
      <c r="A288" s="90" t="s">
        <v>777</v>
      </c>
      <c r="B288" s="87" t="s">
        <v>67</v>
      </c>
      <c r="C288" s="88" t="s">
        <v>398</v>
      </c>
      <c r="D288" s="89">
        <v>47597000</v>
      </c>
      <c r="E288" s="89">
        <v>0</v>
      </c>
      <c r="F288" s="45">
        <f t="shared" si="9"/>
        <v>47597000</v>
      </c>
    </row>
    <row r="289" spans="1:6" ht="22.5">
      <c r="A289" s="90" t="s">
        <v>95</v>
      </c>
      <c r="B289" s="87" t="s">
        <v>67</v>
      </c>
      <c r="C289" s="88" t="s">
        <v>399</v>
      </c>
      <c r="D289" s="89">
        <v>47597000</v>
      </c>
      <c r="E289" s="89">
        <v>0</v>
      </c>
      <c r="F289" s="45">
        <f t="shared" si="9"/>
        <v>47597000</v>
      </c>
    </row>
    <row r="290" spans="1:6" ht="33.75">
      <c r="A290" s="90" t="s">
        <v>623</v>
      </c>
      <c r="B290" s="87" t="s">
        <v>67</v>
      </c>
      <c r="C290" s="88" t="s">
        <v>778</v>
      </c>
      <c r="D290" s="89">
        <v>47597000</v>
      </c>
      <c r="E290" s="89">
        <v>0</v>
      </c>
      <c r="F290" s="45">
        <f t="shared" si="9"/>
        <v>47597000</v>
      </c>
    </row>
    <row r="291" spans="1:6" ht="33.75">
      <c r="A291" s="90" t="s">
        <v>625</v>
      </c>
      <c r="B291" s="87" t="s">
        <v>67</v>
      </c>
      <c r="C291" s="88" t="s">
        <v>779</v>
      </c>
      <c r="D291" s="89">
        <v>47597000</v>
      </c>
      <c r="E291" s="89">
        <v>0</v>
      </c>
      <c r="F291" s="45">
        <f t="shared" si="9"/>
        <v>47597000</v>
      </c>
    </row>
    <row r="292" spans="1:6" ht="33.75">
      <c r="A292" s="90" t="s">
        <v>349</v>
      </c>
      <c r="B292" s="87" t="s">
        <v>67</v>
      </c>
      <c r="C292" s="88" t="s">
        <v>264</v>
      </c>
      <c r="D292" s="89">
        <v>47597000</v>
      </c>
      <c r="E292" s="89">
        <v>0</v>
      </c>
      <c r="F292" s="45">
        <f t="shared" si="9"/>
        <v>47597000</v>
      </c>
    </row>
    <row r="293" spans="1:6" ht="12.75">
      <c r="A293" s="90" t="s">
        <v>780</v>
      </c>
      <c r="B293" s="87" t="s">
        <v>67</v>
      </c>
      <c r="C293" s="88" t="s">
        <v>400</v>
      </c>
      <c r="D293" s="89">
        <v>267952296</v>
      </c>
      <c r="E293" s="89">
        <v>51495197.05</v>
      </c>
      <c r="F293" s="45">
        <f t="shared" si="9"/>
        <v>216457098.95</v>
      </c>
    </row>
    <row r="294" spans="1:6" ht="12.75">
      <c r="A294" s="90" t="s">
        <v>29</v>
      </c>
      <c r="B294" s="87" t="s">
        <v>67</v>
      </c>
      <c r="C294" s="88" t="s">
        <v>401</v>
      </c>
      <c r="D294" s="89">
        <v>13918607</v>
      </c>
      <c r="E294" s="89">
        <v>3052116.89</v>
      </c>
      <c r="F294" s="45">
        <f t="shared" si="9"/>
        <v>10866490.11</v>
      </c>
    </row>
    <row r="295" spans="1:6" ht="33.75">
      <c r="A295" s="90" t="s">
        <v>623</v>
      </c>
      <c r="B295" s="87" t="s">
        <v>67</v>
      </c>
      <c r="C295" s="88" t="s">
        <v>781</v>
      </c>
      <c r="D295" s="89">
        <v>100000</v>
      </c>
      <c r="E295" s="89">
        <v>19548.9</v>
      </c>
      <c r="F295" s="45">
        <f t="shared" si="9"/>
        <v>80451.1</v>
      </c>
    </row>
    <row r="296" spans="1:6" ht="33.75">
      <c r="A296" s="90" t="s">
        <v>625</v>
      </c>
      <c r="B296" s="87" t="s">
        <v>67</v>
      </c>
      <c r="C296" s="88" t="s">
        <v>782</v>
      </c>
      <c r="D296" s="89">
        <v>100000</v>
      </c>
      <c r="E296" s="89">
        <v>19548.9</v>
      </c>
      <c r="F296" s="45">
        <f t="shared" si="9"/>
        <v>80451.1</v>
      </c>
    </row>
    <row r="297" spans="1:6" ht="33.75">
      <c r="A297" s="90" t="s">
        <v>349</v>
      </c>
      <c r="B297" s="87" t="s">
        <v>67</v>
      </c>
      <c r="C297" s="88" t="s">
        <v>302</v>
      </c>
      <c r="D297" s="89">
        <v>100000</v>
      </c>
      <c r="E297" s="89">
        <v>19548.9</v>
      </c>
      <c r="F297" s="45">
        <f t="shared" si="9"/>
        <v>80451.1</v>
      </c>
    </row>
    <row r="298" spans="1:6" ht="22.5">
      <c r="A298" s="90" t="s">
        <v>681</v>
      </c>
      <c r="B298" s="87" t="s">
        <v>67</v>
      </c>
      <c r="C298" s="88" t="s">
        <v>783</v>
      </c>
      <c r="D298" s="89">
        <v>13818607</v>
      </c>
      <c r="E298" s="89">
        <v>3032567.99</v>
      </c>
      <c r="F298" s="45">
        <f t="shared" si="9"/>
        <v>10786039.01</v>
      </c>
    </row>
    <row r="299" spans="1:6" ht="33.75">
      <c r="A299" s="90" t="s">
        <v>784</v>
      </c>
      <c r="B299" s="87" t="s">
        <v>67</v>
      </c>
      <c r="C299" s="88" t="s">
        <v>785</v>
      </c>
      <c r="D299" s="89">
        <v>13818607</v>
      </c>
      <c r="E299" s="89">
        <v>3032567.99</v>
      </c>
      <c r="F299" s="45">
        <f t="shared" si="9"/>
        <v>10786039.01</v>
      </c>
    </row>
    <row r="300" spans="1:6" ht="33.75">
      <c r="A300" s="90" t="s">
        <v>402</v>
      </c>
      <c r="B300" s="87" t="s">
        <v>67</v>
      </c>
      <c r="C300" s="88" t="s">
        <v>265</v>
      </c>
      <c r="D300" s="89">
        <v>13818607</v>
      </c>
      <c r="E300" s="89">
        <v>3032567.99</v>
      </c>
      <c r="F300" s="45">
        <f t="shared" si="9"/>
        <v>10786039.01</v>
      </c>
    </row>
    <row r="301" spans="1:6" ht="12.75">
      <c r="A301" s="90" t="s">
        <v>30</v>
      </c>
      <c r="B301" s="87" t="s">
        <v>67</v>
      </c>
      <c r="C301" s="88" t="s">
        <v>403</v>
      </c>
      <c r="D301" s="89">
        <v>110543689</v>
      </c>
      <c r="E301" s="89">
        <v>24058258.69</v>
      </c>
      <c r="F301" s="45">
        <f t="shared" si="9"/>
        <v>86485430.31</v>
      </c>
    </row>
    <row r="302" spans="1:6" ht="33.75">
      <c r="A302" s="90" t="s">
        <v>623</v>
      </c>
      <c r="B302" s="87" t="s">
        <v>67</v>
      </c>
      <c r="C302" s="88" t="s">
        <v>786</v>
      </c>
      <c r="D302" s="89">
        <v>583300</v>
      </c>
      <c r="E302" s="89">
        <v>121711.92</v>
      </c>
      <c r="F302" s="45">
        <f t="shared" si="9"/>
        <v>461588.08</v>
      </c>
    </row>
    <row r="303" spans="1:6" ht="33.75">
      <c r="A303" s="90" t="s">
        <v>625</v>
      </c>
      <c r="B303" s="87" t="s">
        <v>67</v>
      </c>
      <c r="C303" s="88" t="s">
        <v>787</v>
      </c>
      <c r="D303" s="89">
        <v>583300</v>
      </c>
      <c r="E303" s="89">
        <v>121711.92</v>
      </c>
      <c r="F303" s="45">
        <f t="shared" si="9"/>
        <v>461588.08</v>
      </c>
    </row>
    <row r="304" spans="1:6" ht="33.75">
      <c r="A304" s="90" t="s">
        <v>349</v>
      </c>
      <c r="B304" s="87" t="s">
        <v>67</v>
      </c>
      <c r="C304" s="88" t="s">
        <v>266</v>
      </c>
      <c r="D304" s="89">
        <v>583300</v>
      </c>
      <c r="E304" s="89">
        <v>121711.92</v>
      </c>
      <c r="F304" s="45">
        <f t="shared" si="9"/>
        <v>461588.08</v>
      </c>
    </row>
    <row r="305" spans="1:6" ht="22.5">
      <c r="A305" s="90" t="s">
        <v>681</v>
      </c>
      <c r="B305" s="87" t="s">
        <v>67</v>
      </c>
      <c r="C305" s="88" t="s">
        <v>788</v>
      </c>
      <c r="D305" s="89">
        <v>109960389</v>
      </c>
      <c r="E305" s="89">
        <v>23936546.77</v>
      </c>
      <c r="F305" s="45">
        <f t="shared" si="9"/>
        <v>86023842.23</v>
      </c>
    </row>
    <row r="306" spans="1:6" ht="22.5">
      <c r="A306" s="90" t="s">
        <v>789</v>
      </c>
      <c r="B306" s="87" t="s">
        <v>67</v>
      </c>
      <c r="C306" s="88" t="s">
        <v>790</v>
      </c>
      <c r="D306" s="89">
        <v>76049700</v>
      </c>
      <c r="E306" s="89">
        <v>23936546.77</v>
      </c>
      <c r="F306" s="45">
        <f t="shared" si="9"/>
        <v>52113153.230000004</v>
      </c>
    </row>
    <row r="307" spans="1:6" ht="33.75">
      <c r="A307" s="90" t="s">
        <v>404</v>
      </c>
      <c r="B307" s="87" t="s">
        <v>67</v>
      </c>
      <c r="C307" s="88" t="s">
        <v>267</v>
      </c>
      <c r="D307" s="89">
        <v>76049700</v>
      </c>
      <c r="E307" s="89">
        <v>23936546.77</v>
      </c>
      <c r="F307" s="45">
        <f t="shared" si="9"/>
        <v>52113153.230000004</v>
      </c>
    </row>
    <row r="308" spans="1:6" ht="33.75">
      <c r="A308" s="90" t="s">
        <v>784</v>
      </c>
      <c r="B308" s="87" t="s">
        <v>67</v>
      </c>
      <c r="C308" s="88" t="s">
        <v>791</v>
      </c>
      <c r="D308" s="89">
        <v>33910689</v>
      </c>
      <c r="E308" s="89">
        <v>0</v>
      </c>
      <c r="F308" s="45">
        <f t="shared" si="9"/>
        <v>33910689</v>
      </c>
    </row>
    <row r="309" spans="1:6" ht="22.5">
      <c r="A309" s="90" t="s">
        <v>405</v>
      </c>
      <c r="B309" s="87" t="s">
        <v>67</v>
      </c>
      <c r="C309" s="88" t="s">
        <v>268</v>
      </c>
      <c r="D309" s="89">
        <v>33910689</v>
      </c>
      <c r="E309" s="89">
        <v>0</v>
      </c>
      <c r="F309" s="45">
        <f t="shared" si="9"/>
        <v>33910689</v>
      </c>
    </row>
    <row r="310" spans="1:6" ht="12.75">
      <c r="A310" s="90" t="s">
        <v>31</v>
      </c>
      <c r="B310" s="87" t="s">
        <v>67</v>
      </c>
      <c r="C310" s="88" t="s">
        <v>406</v>
      </c>
      <c r="D310" s="89">
        <v>143490000</v>
      </c>
      <c r="E310" s="89">
        <v>24384821.47</v>
      </c>
      <c r="F310" s="45">
        <f t="shared" si="9"/>
        <v>119105178.53</v>
      </c>
    </row>
    <row r="311" spans="1:6" ht="33.75">
      <c r="A311" s="90" t="s">
        <v>623</v>
      </c>
      <c r="B311" s="87" t="s">
        <v>67</v>
      </c>
      <c r="C311" s="88" t="s">
        <v>792</v>
      </c>
      <c r="D311" s="89">
        <v>1004000</v>
      </c>
      <c r="E311" s="89">
        <v>239883.62</v>
      </c>
      <c r="F311" s="45">
        <f t="shared" si="9"/>
        <v>764116.38</v>
      </c>
    </row>
    <row r="312" spans="1:6" ht="33.75">
      <c r="A312" s="90" t="s">
        <v>625</v>
      </c>
      <c r="B312" s="87" t="s">
        <v>67</v>
      </c>
      <c r="C312" s="88" t="s">
        <v>793</v>
      </c>
      <c r="D312" s="89">
        <v>1004000</v>
      </c>
      <c r="E312" s="89">
        <v>239883.62</v>
      </c>
      <c r="F312" s="45">
        <f t="shared" si="9"/>
        <v>764116.38</v>
      </c>
    </row>
    <row r="313" spans="1:6" ht="33.75">
      <c r="A313" s="90" t="s">
        <v>349</v>
      </c>
      <c r="B313" s="87" t="s">
        <v>67</v>
      </c>
      <c r="C313" s="88" t="s">
        <v>269</v>
      </c>
      <c r="D313" s="89">
        <v>1004000</v>
      </c>
      <c r="E313" s="89">
        <v>239883.62</v>
      </c>
      <c r="F313" s="45">
        <f t="shared" si="9"/>
        <v>764116.38</v>
      </c>
    </row>
    <row r="314" spans="1:6" ht="22.5">
      <c r="A314" s="90" t="s">
        <v>681</v>
      </c>
      <c r="B314" s="87" t="s">
        <v>67</v>
      </c>
      <c r="C314" s="88" t="s">
        <v>794</v>
      </c>
      <c r="D314" s="89">
        <v>100362000</v>
      </c>
      <c r="E314" s="89">
        <v>24144937.85</v>
      </c>
      <c r="F314" s="45">
        <f t="shared" si="9"/>
        <v>76217062.15</v>
      </c>
    </row>
    <row r="315" spans="1:6" ht="22.5">
      <c r="A315" s="90" t="s">
        <v>789</v>
      </c>
      <c r="B315" s="87" t="s">
        <v>67</v>
      </c>
      <c r="C315" s="88" t="s">
        <v>795</v>
      </c>
      <c r="D315" s="89">
        <v>100362000</v>
      </c>
      <c r="E315" s="89">
        <v>24144937.85</v>
      </c>
      <c r="F315" s="45">
        <f t="shared" si="9"/>
        <v>76217062.15</v>
      </c>
    </row>
    <row r="316" spans="1:6" ht="33.75">
      <c r="A316" s="90" t="s">
        <v>404</v>
      </c>
      <c r="B316" s="87" t="s">
        <v>67</v>
      </c>
      <c r="C316" s="88" t="s">
        <v>270</v>
      </c>
      <c r="D316" s="89">
        <v>100362000</v>
      </c>
      <c r="E316" s="89">
        <v>24144937.85</v>
      </c>
      <c r="F316" s="45">
        <f t="shared" si="9"/>
        <v>76217062.15</v>
      </c>
    </row>
    <row r="317" spans="1:6" ht="33.75">
      <c r="A317" s="90" t="s">
        <v>656</v>
      </c>
      <c r="B317" s="87" t="s">
        <v>67</v>
      </c>
      <c r="C317" s="88" t="s">
        <v>796</v>
      </c>
      <c r="D317" s="89">
        <v>42124000</v>
      </c>
      <c r="E317" s="89">
        <v>0</v>
      </c>
      <c r="F317" s="45">
        <f t="shared" si="9"/>
        <v>42124000</v>
      </c>
    </row>
    <row r="318" spans="1:6" ht="12.75">
      <c r="A318" s="90" t="s">
        <v>657</v>
      </c>
      <c r="B318" s="87" t="s">
        <v>67</v>
      </c>
      <c r="C318" s="88" t="s">
        <v>797</v>
      </c>
      <c r="D318" s="89">
        <v>42124000</v>
      </c>
      <c r="E318" s="89">
        <v>0</v>
      </c>
      <c r="F318" s="45">
        <f t="shared" si="9"/>
        <v>42124000</v>
      </c>
    </row>
    <row r="319" spans="1:6" ht="45">
      <c r="A319" s="90" t="s">
        <v>407</v>
      </c>
      <c r="B319" s="87" t="s">
        <v>67</v>
      </c>
      <c r="C319" s="88" t="s">
        <v>271</v>
      </c>
      <c r="D319" s="89">
        <v>42124000</v>
      </c>
      <c r="E319" s="89">
        <v>0</v>
      </c>
      <c r="F319" s="45">
        <f t="shared" si="9"/>
        <v>42124000</v>
      </c>
    </row>
    <row r="320" spans="1:6" ht="12.75">
      <c r="A320" s="90" t="s">
        <v>798</v>
      </c>
      <c r="B320" s="87" t="s">
        <v>67</v>
      </c>
      <c r="C320" s="88" t="s">
        <v>408</v>
      </c>
      <c r="D320" s="89">
        <v>502004103</v>
      </c>
      <c r="E320" s="89">
        <v>159144792.85</v>
      </c>
      <c r="F320" s="45">
        <f aca="true" t="shared" si="10" ref="F320:F356">D320-E320</f>
        <v>342859310.15</v>
      </c>
    </row>
    <row r="321" spans="1:6" ht="12.75">
      <c r="A321" s="90" t="s">
        <v>49</v>
      </c>
      <c r="B321" s="87" t="s">
        <v>67</v>
      </c>
      <c r="C321" s="88" t="s">
        <v>409</v>
      </c>
      <c r="D321" s="89">
        <v>11331803</v>
      </c>
      <c r="E321" s="89">
        <v>2829247.85</v>
      </c>
      <c r="F321" s="45">
        <f t="shared" si="10"/>
        <v>8502555.15</v>
      </c>
    </row>
    <row r="322" spans="1:6" ht="67.5">
      <c r="A322" s="90" t="s">
        <v>618</v>
      </c>
      <c r="B322" s="87" t="s">
        <v>67</v>
      </c>
      <c r="C322" s="88" t="s">
        <v>799</v>
      </c>
      <c r="D322" s="89">
        <v>8230000</v>
      </c>
      <c r="E322" s="89">
        <v>2065427.47</v>
      </c>
      <c r="F322" s="45">
        <f t="shared" si="10"/>
        <v>6164572.53</v>
      </c>
    </row>
    <row r="323" spans="1:6" ht="22.5">
      <c r="A323" s="90" t="s">
        <v>648</v>
      </c>
      <c r="B323" s="87" t="s">
        <v>67</v>
      </c>
      <c r="C323" s="88" t="s">
        <v>800</v>
      </c>
      <c r="D323" s="89">
        <v>8230000</v>
      </c>
      <c r="E323" s="89">
        <v>2065427.47</v>
      </c>
      <c r="F323" s="45">
        <f t="shared" si="10"/>
        <v>6164572.53</v>
      </c>
    </row>
    <row r="324" spans="1:6" ht="12.75">
      <c r="A324" s="90" t="s">
        <v>650</v>
      </c>
      <c r="B324" s="87" t="s">
        <v>67</v>
      </c>
      <c r="C324" s="88" t="s">
        <v>272</v>
      </c>
      <c r="D324" s="89">
        <v>5937000</v>
      </c>
      <c r="E324" s="89">
        <v>1480366.19</v>
      </c>
      <c r="F324" s="45">
        <f t="shared" si="10"/>
        <v>4456633.8100000005</v>
      </c>
    </row>
    <row r="325" spans="1:6" ht="22.5">
      <c r="A325" s="90" t="s">
        <v>651</v>
      </c>
      <c r="B325" s="87" t="s">
        <v>67</v>
      </c>
      <c r="C325" s="88" t="s">
        <v>273</v>
      </c>
      <c r="D325" s="89">
        <v>500000</v>
      </c>
      <c r="E325" s="89">
        <v>159592</v>
      </c>
      <c r="F325" s="45">
        <f t="shared" si="10"/>
        <v>340408</v>
      </c>
    </row>
    <row r="326" spans="1:6" ht="45">
      <c r="A326" s="90" t="s">
        <v>652</v>
      </c>
      <c r="B326" s="87" t="s">
        <v>67</v>
      </c>
      <c r="C326" s="88" t="s">
        <v>274</v>
      </c>
      <c r="D326" s="89">
        <v>1793000</v>
      </c>
      <c r="E326" s="89">
        <v>425469.28</v>
      </c>
      <c r="F326" s="45">
        <f t="shared" si="10"/>
        <v>1367530.72</v>
      </c>
    </row>
    <row r="327" spans="1:6" ht="33.75">
      <c r="A327" s="90" t="s">
        <v>623</v>
      </c>
      <c r="B327" s="87" t="s">
        <v>67</v>
      </c>
      <c r="C327" s="88" t="s">
        <v>801</v>
      </c>
      <c r="D327" s="89">
        <v>2985600</v>
      </c>
      <c r="E327" s="89">
        <v>666070.23</v>
      </c>
      <c r="F327" s="45">
        <f t="shared" si="10"/>
        <v>2319529.77</v>
      </c>
    </row>
    <row r="328" spans="1:6" ht="33.75">
      <c r="A328" s="90" t="s">
        <v>625</v>
      </c>
      <c r="B328" s="87" t="s">
        <v>67</v>
      </c>
      <c r="C328" s="88" t="s">
        <v>802</v>
      </c>
      <c r="D328" s="89">
        <v>2985600</v>
      </c>
      <c r="E328" s="89">
        <v>666070.23</v>
      </c>
      <c r="F328" s="45">
        <f t="shared" si="10"/>
        <v>2319529.77</v>
      </c>
    </row>
    <row r="329" spans="1:6" ht="33.75">
      <c r="A329" s="90" t="s">
        <v>348</v>
      </c>
      <c r="B329" s="87" t="s">
        <v>67</v>
      </c>
      <c r="C329" s="88" t="s">
        <v>275</v>
      </c>
      <c r="D329" s="89">
        <v>71600</v>
      </c>
      <c r="E329" s="89">
        <v>13003.28</v>
      </c>
      <c r="F329" s="45">
        <f t="shared" si="10"/>
        <v>58596.72</v>
      </c>
    </row>
    <row r="330" spans="1:6" ht="33.75">
      <c r="A330" s="90" t="s">
        <v>349</v>
      </c>
      <c r="B330" s="87" t="s">
        <v>67</v>
      </c>
      <c r="C330" s="88" t="s">
        <v>276</v>
      </c>
      <c r="D330" s="89">
        <v>2914000</v>
      </c>
      <c r="E330" s="89">
        <v>653066.95</v>
      </c>
      <c r="F330" s="45">
        <f t="shared" si="10"/>
        <v>2260933.05</v>
      </c>
    </row>
    <row r="331" spans="1:6" ht="33.75">
      <c r="A331" s="90" t="s">
        <v>656</v>
      </c>
      <c r="B331" s="87" t="s">
        <v>67</v>
      </c>
      <c r="C331" s="88" t="s">
        <v>803</v>
      </c>
      <c r="D331" s="89">
        <v>97103</v>
      </c>
      <c r="E331" s="89">
        <v>97102.14</v>
      </c>
      <c r="F331" s="45">
        <f t="shared" si="10"/>
        <v>0.8600000000005821</v>
      </c>
    </row>
    <row r="332" spans="1:6" ht="12.75">
      <c r="A332" s="90" t="s">
        <v>657</v>
      </c>
      <c r="B332" s="87" t="s">
        <v>67</v>
      </c>
      <c r="C332" s="88" t="s">
        <v>804</v>
      </c>
      <c r="D332" s="89">
        <v>97103</v>
      </c>
      <c r="E332" s="89">
        <v>97102.14</v>
      </c>
      <c r="F332" s="45">
        <f t="shared" si="10"/>
        <v>0.8600000000005821</v>
      </c>
    </row>
    <row r="333" spans="1:6" ht="45">
      <c r="A333" s="90" t="s">
        <v>371</v>
      </c>
      <c r="B333" s="87" t="s">
        <v>67</v>
      </c>
      <c r="C333" s="88" t="s">
        <v>444</v>
      </c>
      <c r="D333" s="89">
        <v>97103</v>
      </c>
      <c r="E333" s="89">
        <v>97102.14</v>
      </c>
      <c r="F333" s="45">
        <f t="shared" si="10"/>
        <v>0.8600000000005821</v>
      </c>
    </row>
    <row r="334" spans="1:6" ht="12.75">
      <c r="A334" s="90" t="s">
        <v>628</v>
      </c>
      <c r="B334" s="87" t="s">
        <v>67</v>
      </c>
      <c r="C334" s="88" t="s">
        <v>805</v>
      </c>
      <c r="D334" s="89">
        <v>19100</v>
      </c>
      <c r="E334" s="89">
        <v>648.01</v>
      </c>
      <c r="F334" s="45">
        <f t="shared" si="10"/>
        <v>18451.99</v>
      </c>
    </row>
    <row r="335" spans="1:6" ht="12.75">
      <c r="A335" s="90" t="s">
        <v>629</v>
      </c>
      <c r="B335" s="87" t="s">
        <v>67</v>
      </c>
      <c r="C335" s="88" t="s">
        <v>806</v>
      </c>
      <c r="D335" s="89">
        <v>19100</v>
      </c>
      <c r="E335" s="89">
        <v>648.01</v>
      </c>
      <c r="F335" s="45">
        <f t="shared" si="10"/>
        <v>18451.99</v>
      </c>
    </row>
    <row r="336" spans="1:6" ht="22.5">
      <c r="A336" s="90" t="s">
        <v>351</v>
      </c>
      <c r="B336" s="87" t="s">
        <v>67</v>
      </c>
      <c r="C336" s="88" t="s">
        <v>277</v>
      </c>
      <c r="D336" s="89">
        <v>1100</v>
      </c>
      <c r="E336" s="89">
        <v>187</v>
      </c>
      <c r="F336" s="45">
        <f t="shared" si="10"/>
        <v>913</v>
      </c>
    </row>
    <row r="337" spans="1:6" ht="12.75">
      <c r="A337" s="90" t="s">
        <v>353</v>
      </c>
      <c r="B337" s="87" t="s">
        <v>67</v>
      </c>
      <c r="C337" s="88" t="s">
        <v>445</v>
      </c>
      <c r="D337" s="89">
        <v>18000</v>
      </c>
      <c r="E337" s="89">
        <v>461.01</v>
      </c>
      <c r="F337" s="45">
        <f t="shared" si="10"/>
        <v>17538.99</v>
      </c>
    </row>
    <row r="338" spans="1:6" ht="12.75">
      <c r="A338" s="90" t="s">
        <v>50</v>
      </c>
      <c r="B338" s="87" t="s">
        <v>67</v>
      </c>
      <c r="C338" s="88" t="s">
        <v>410</v>
      </c>
      <c r="D338" s="89">
        <v>490672300</v>
      </c>
      <c r="E338" s="89">
        <v>156315545</v>
      </c>
      <c r="F338" s="45">
        <f t="shared" si="10"/>
        <v>334356755</v>
      </c>
    </row>
    <row r="339" spans="1:6" ht="33.75">
      <c r="A339" s="90" t="s">
        <v>623</v>
      </c>
      <c r="B339" s="87" t="s">
        <v>67</v>
      </c>
      <c r="C339" s="88" t="s">
        <v>807</v>
      </c>
      <c r="D339" s="89">
        <v>9270000</v>
      </c>
      <c r="E339" s="89">
        <v>15650</v>
      </c>
      <c r="F339" s="45">
        <f t="shared" si="10"/>
        <v>9254350</v>
      </c>
    </row>
    <row r="340" spans="1:6" ht="33.75">
      <c r="A340" s="90" t="s">
        <v>625</v>
      </c>
      <c r="B340" s="87" t="s">
        <v>67</v>
      </c>
      <c r="C340" s="88" t="s">
        <v>808</v>
      </c>
      <c r="D340" s="89">
        <v>9270000</v>
      </c>
      <c r="E340" s="89">
        <v>15650</v>
      </c>
      <c r="F340" s="45">
        <f t="shared" si="10"/>
        <v>9254350</v>
      </c>
    </row>
    <row r="341" spans="1:6" ht="33.75">
      <c r="A341" s="90" t="s">
        <v>349</v>
      </c>
      <c r="B341" s="87" t="s">
        <v>67</v>
      </c>
      <c r="C341" s="88" t="s">
        <v>278</v>
      </c>
      <c r="D341" s="89">
        <v>9270000</v>
      </c>
      <c r="E341" s="89">
        <v>15650</v>
      </c>
      <c r="F341" s="45">
        <f t="shared" si="10"/>
        <v>9254350</v>
      </c>
    </row>
    <row r="342" spans="1:6" ht="33.75">
      <c r="A342" s="90" t="s">
        <v>658</v>
      </c>
      <c r="B342" s="87" t="s">
        <v>67</v>
      </c>
      <c r="C342" s="88" t="s">
        <v>809</v>
      </c>
      <c r="D342" s="89">
        <v>481402300</v>
      </c>
      <c r="E342" s="89">
        <v>156299895</v>
      </c>
      <c r="F342" s="45">
        <f t="shared" si="10"/>
        <v>325102405</v>
      </c>
    </row>
    <row r="343" spans="1:6" ht="12.75">
      <c r="A343" s="90" t="s">
        <v>660</v>
      </c>
      <c r="B343" s="87" t="s">
        <v>67</v>
      </c>
      <c r="C343" s="88" t="s">
        <v>810</v>
      </c>
      <c r="D343" s="89">
        <v>452252700</v>
      </c>
      <c r="E343" s="89">
        <v>147244615</v>
      </c>
      <c r="F343" s="45">
        <f t="shared" si="10"/>
        <v>305008085</v>
      </c>
    </row>
    <row r="344" spans="1:6" ht="67.5">
      <c r="A344" s="90" t="s">
        <v>381</v>
      </c>
      <c r="B344" s="87" t="s">
        <v>67</v>
      </c>
      <c r="C344" s="88" t="s">
        <v>279</v>
      </c>
      <c r="D344" s="89">
        <v>451966600</v>
      </c>
      <c r="E344" s="89">
        <v>147244615</v>
      </c>
      <c r="F344" s="45">
        <f t="shared" si="10"/>
        <v>304721985</v>
      </c>
    </row>
    <row r="345" spans="1:6" ht="22.5">
      <c r="A345" s="90" t="s">
        <v>368</v>
      </c>
      <c r="B345" s="87" t="s">
        <v>67</v>
      </c>
      <c r="C345" s="88" t="s">
        <v>280</v>
      </c>
      <c r="D345" s="89">
        <v>286100</v>
      </c>
      <c r="E345" s="89">
        <v>0</v>
      </c>
      <c r="F345" s="45">
        <f t="shared" si="10"/>
        <v>286100</v>
      </c>
    </row>
    <row r="346" spans="1:6" ht="12.75">
      <c r="A346" s="90" t="s">
        <v>729</v>
      </c>
      <c r="B346" s="87" t="s">
        <v>67</v>
      </c>
      <c r="C346" s="88" t="s">
        <v>811</v>
      </c>
      <c r="D346" s="89">
        <v>29149600</v>
      </c>
      <c r="E346" s="89">
        <v>9055280</v>
      </c>
      <c r="F346" s="45">
        <f t="shared" si="10"/>
        <v>20094320</v>
      </c>
    </row>
    <row r="347" spans="1:6" ht="67.5">
      <c r="A347" s="90" t="s">
        <v>382</v>
      </c>
      <c r="B347" s="87" t="s">
        <v>67</v>
      </c>
      <c r="C347" s="88" t="s">
        <v>411</v>
      </c>
      <c r="D347" s="89">
        <v>29149600</v>
      </c>
      <c r="E347" s="89">
        <v>9055280</v>
      </c>
      <c r="F347" s="45">
        <f t="shared" si="10"/>
        <v>20094320</v>
      </c>
    </row>
    <row r="348" spans="1:6" ht="12.75">
      <c r="A348" s="90" t="s">
        <v>812</v>
      </c>
      <c r="B348" s="87" t="s">
        <v>67</v>
      </c>
      <c r="C348" s="88" t="s">
        <v>412</v>
      </c>
      <c r="D348" s="89">
        <v>36294850</v>
      </c>
      <c r="E348" s="89">
        <v>16044616.53</v>
      </c>
      <c r="F348" s="45">
        <f t="shared" si="10"/>
        <v>20250233.47</v>
      </c>
    </row>
    <row r="349" spans="1:6" ht="12.75">
      <c r="A349" s="90" t="s">
        <v>33</v>
      </c>
      <c r="B349" s="87" t="s">
        <v>67</v>
      </c>
      <c r="C349" s="88" t="s">
        <v>413</v>
      </c>
      <c r="D349" s="89">
        <v>10000000</v>
      </c>
      <c r="E349" s="89">
        <v>5236616.53</v>
      </c>
      <c r="F349" s="45">
        <f t="shared" si="10"/>
        <v>4763383.47</v>
      </c>
    </row>
    <row r="350" spans="1:6" ht="12.75">
      <c r="A350" s="90" t="s">
        <v>628</v>
      </c>
      <c r="B350" s="87" t="s">
        <v>67</v>
      </c>
      <c r="C350" s="88" t="s">
        <v>813</v>
      </c>
      <c r="D350" s="89">
        <v>10000000</v>
      </c>
      <c r="E350" s="89">
        <v>5236616.53</v>
      </c>
      <c r="F350" s="45">
        <f t="shared" si="10"/>
        <v>4763383.47</v>
      </c>
    </row>
    <row r="351" spans="1:6" ht="56.25">
      <c r="A351" s="90" t="s">
        <v>699</v>
      </c>
      <c r="B351" s="87" t="s">
        <v>67</v>
      </c>
      <c r="C351" s="88" t="s">
        <v>814</v>
      </c>
      <c r="D351" s="89">
        <v>10000000</v>
      </c>
      <c r="E351" s="89">
        <v>5236616.53</v>
      </c>
      <c r="F351" s="45">
        <f t="shared" si="10"/>
        <v>4763383.47</v>
      </c>
    </row>
    <row r="352" spans="1:6" ht="67.5">
      <c r="A352" s="90" t="s">
        <v>701</v>
      </c>
      <c r="B352" s="87" t="s">
        <v>67</v>
      </c>
      <c r="C352" s="88" t="s">
        <v>431</v>
      </c>
      <c r="D352" s="89">
        <v>10000000</v>
      </c>
      <c r="E352" s="89">
        <v>5236616.53</v>
      </c>
      <c r="F352" s="45">
        <f t="shared" si="10"/>
        <v>4763383.47</v>
      </c>
    </row>
    <row r="353" spans="1:6" ht="12.75">
      <c r="A353" s="90" t="s">
        <v>34</v>
      </c>
      <c r="B353" s="87" t="s">
        <v>67</v>
      </c>
      <c r="C353" s="88" t="s">
        <v>414</v>
      </c>
      <c r="D353" s="89">
        <v>26294850</v>
      </c>
      <c r="E353" s="89">
        <v>10808000</v>
      </c>
      <c r="F353" s="45">
        <f t="shared" si="10"/>
        <v>15486850</v>
      </c>
    </row>
    <row r="354" spans="1:6" ht="12.75">
      <c r="A354" s="90" t="s">
        <v>628</v>
      </c>
      <c r="B354" s="87" t="s">
        <v>67</v>
      </c>
      <c r="C354" s="88" t="s">
        <v>815</v>
      </c>
      <c r="D354" s="89">
        <v>26294850</v>
      </c>
      <c r="E354" s="89">
        <v>10808000</v>
      </c>
      <c r="F354" s="45">
        <f t="shared" si="10"/>
        <v>15486850</v>
      </c>
    </row>
    <row r="355" spans="1:6" ht="56.25">
      <c r="A355" s="90" t="s">
        <v>699</v>
      </c>
      <c r="B355" s="87" t="s">
        <v>67</v>
      </c>
      <c r="C355" s="88" t="s">
        <v>816</v>
      </c>
      <c r="D355" s="89">
        <v>26294850</v>
      </c>
      <c r="E355" s="89">
        <v>10808000</v>
      </c>
      <c r="F355" s="45">
        <f t="shared" si="10"/>
        <v>15486850</v>
      </c>
    </row>
    <row r="356" spans="1:6" ht="67.5">
      <c r="A356" s="90" t="s">
        <v>701</v>
      </c>
      <c r="B356" s="87" t="s">
        <v>67</v>
      </c>
      <c r="C356" s="88" t="s">
        <v>415</v>
      </c>
      <c r="D356" s="89">
        <v>26294850</v>
      </c>
      <c r="E356" s="89">
        <v>10808000</v>
      </c>
      <c r="F356" s="45">
        <f t="shared" si="10"/>
        <v>15486850</v>
      </c>
    </row>
    <row r="357" spans="1:6" ht="22.5">
      <c r="A357" s="90" t="s">
        <v>817</v>
      </c>
      <c r="B357" s="87" t="s">
        <v>67</v>
      </c>
      <c r="C357" s="88" t="s">
        <v>416</v>
      </c>
      <c r="D357" s="89">
        <v>55000000</v>
      </c>
      <c r="E357" s="89">
        <v>12847035.62</v>
      </c>
      <c r="F357" s="45">
        <f>D357-E357</f>
        <v>42152964.38</v>
      </c>
    </row>
    <row r="358" spans="1:6" ht="22.5">
      <c r="A358" s="90" t="s">
        <v>319</v>
      </c>
      <c r="B358" s="87" t="s">
        <v>67</v>
      </c>
      <c r="C358" s="88" t="s">
        <v>417</v>
      </c>
      <c r="D358" s="89">
        <v>55000000</v>
      </c>
      <c r="E358" s="89">
        <v>12847035.62</v>
      </c>
      <c r="F358" s="45">
        <f>D358-E358</f>
        <v>42152964.38</v>
      </c>
    </row>
    <row r="359" spans="1:6" ht="22.5">
      <c r="A359" s="90" t="s">
        <v>818</v>
      </c>
      <c r="B359" s="87" t="s">
        <v>67</v>
      </c>
      <c r="C359" s="88" t="s">
        <v>819</v>
      </c>
      <c r="D359" s="89">
        <v>55000000</v>
      </c>
      <c r="E359" s="89">
        <v>12847035.62</v>
      </c>
      <c r="F359" s="45">
        <f>D359-E359</f>
        <v>42152964.38</v>
      </c>
    </row>
    <row r="360" spans="1:6" ht="12.75">
      <c r="A360" s="90" t="s">
        <v>418</v>
      </c>
      <c r="B360" s="87" t="s">
        <v>67</v>
      </c>
      <c r="C360" s="88" t="s">
        <v>320</v>
      </c>
      <c r="D360" s="89">
        <v>55000000</v>
      </c>
      <c r="E360" s="89">
        <v>12847035.62</v>
      </c>
      <c r="F360" s="45">
        <f>D360-E360</f>
        <v>42152964.38</v>
      </c>
    </row>
    <row r="361" spans="1:6" ht="22.5">
      <c r="A361" s="90" t="s">
        <v>820</v>
      </c>
      <c r="B361" s="87" t="s">
        <v>419</v>
      </c>
      <c r="C361" s="88" t="s">
        <v>447</v>
      </c>
      <c r="D361" s="89">
        <v>-1087099891.96</v>
      </c>
      <c r="E361" s="89">
        <v>40096387.85</v>
      </c>
      <c r="F361" s="45">
        <f>D361-E361</f>
        <v>-1127196279.81</v>
      </c>
    </row>
    <row r="37605" ht="12.75">
      <c r="A37605">
        <f>SUM(A1:A37604)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L18" sqref="L18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20.00390625" style="0" customWidth="1"/>
  </cols>
  <sheetData>
    <row r="1" spans="1:6" ht="15">
      <c r="A1" s="8"/>
      <c r="B1" s="9"/>
      <c r="C1" s="6"/>
      <c r="D1" s="5"/>
      <c r="F1" s="23" t="s">
        <v>89</v>
      </c>
    </row>
    <row r="2" spans="1:6" ht="15">
      <c r="A2" s="8" t="s">
        <v>63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61</v>
      </c>
      <c r="B4" s="33" t="s">
        <v>99</v>
      </c>
      <c r="C4" s="33" t="s">
        <v>107</v>
      </c>
      <c r="D4" s="33" t="s">
        <v>114</v>
      </c>
      <c r="E4" s="33" t="s">
        <v>64</v>
      </c>
      <c r="F4" s="34" t="s">
        <v>100</v>
      </c>
    </row>
    <row r="5" spans="1:6" ht="13.5" thickBot="1">
      <c r="A5" s="35">
        <v>1</v>
      </c>
      <c r="B5" s="4">
        <v>2</v>
      </c>
      <c r="C5" s="4">
        <v>3</v>
      </c>
      <c r="D5" s="36" t="s">
        <v>104</v>
      </c>
      <c r="E5" s="36" t="s">
        <v>105</v>
      </c>
      <c r="F5" s="37" t="s">
        <v>62</v>
      </c>
    </row>
    <row r="6" spans="1:6" ht="33.75">
      <c r="A6" s="91" t="s">
        <v>821</v>
      </c>
      <c r="B6" s="92" t="s">
        <v>822</v>
      </c>
      <c r="C6" s="93" t="s">
        <v>447</v>
      </c>
      <c r="D6" s="94">
        <v>1087099891.96</v>
      </c>
      <c r="E6" s="94">
        <v>-40096387.85</v>
      </c>
      <c r="F6" s="27">
        <f>D6-E6</f>
        <v>1127196279.81</v>
      </c>
    </row>
    <row r="7" spans="1:6" ht="22.5">
      <c r="A7" s="100" t="s">
        <v>823</v>
      </c>
      <c r="B7" s="87" t="s">
        <v>824</v>
      </c>
      <c r="C7" s="88" t="s">
        <v>447</v>
      </c>
      <c r="D7" s="89">
        <v>381000000</v>
      </c>
      <c r="E7" s="89">
        <v>0</v>
      </c>
      <c r="F7" s="26">
        <f>D7-E7</f>
        <v>381000000</v>
      </c>
    </row>
    <row r="8" spans="1:6" ht="22.5">
      <c r="A8" s="95" t="s">
        <v>321</v>
      </c>
      <c r="B8" s="87" t="s">
        <v>824</v>
      </c>
      <c r="C8" s="88" t="s">
        <v>825</v>
      </c>
      <c r="D8" s="89">
        <v>381000000</v>
      </c>
      <c r="E8" s="89">
        <v>0</v>
      </c>
      <c r="F8" s="26">
        <f aca="true" t="shared" si="0" ref="F8:F20">D8-E8</f>
        <v>381000000</v>
      </c>
    </row>
    <row r="9" spans="1:6" ht="22.5">
      <c r="A9" s="95" t="s">
        <v>322</v>
      </c>
      <c r="B9" s="87" t="s">
        <v>824</v>
      </c>
      <c r="C9" s="88" t="s">
        <v>826</v>
      </c>
      <c r="D9" s="89">
        <v>381000000</v>
      </c>
      <c r="E9" s="89">
        <v>0</v>
      </c>
      <c r="F9" s="26">
        <f t="shared" si="0"/>
        <v>381000000</v>
      </c>
    </row>
    <row r="10" spans="1:6" ht="33.75">
      <c r="A10" s="95" t="s">
        <v>323</v>
      </c>
      <c r="B10" s="87" t="s">
        <v>824</v>
      </c>
      <c r="C10" s="88" t="s">
        <v>827</v>
      </c>
      <c r="D10" s="89">
        <v>381000000</v>
      </c>
      <c r="E10" s="89">
        <v>0</v>
      </c>
      <c r="F10" s="26">
        <f t="shared" si="0"/>
        <v>381000000</v>
      </c>
    </row>
    <row r="11" spans="1:6" ht="12.75">
      <c r="A11" s="95" t="s">
        <v>828</v>
      </c>
      <c r="B11" s="87" t="s">
        <v>829</v>
      </c>
      <c r="C11" s="88" t="s">
        <v>830</v>
      </c>
      <c r="D11" s="89">
        <v>706099891.96</v>
      </c>
      <c r="E11" s="89">
        <v>-40096387.85</v>
      </c>
      <c r="F11" s="26">
        <f t="shared" si="0"/>
        <v>746196279.8100001</v>
      </c>
    </row>
    <row r="12" spans="1:6" ht="22.5">
      <c r="A12" s="95" t="s">
        <v>831</v>
      </c>
      <c r="B12" s="87" t="s">
        <v>829</v>
      </c>
      <c r="C12" s="88" t="s">
        <v>832</v>
      </c>
      <c r="D12" s="89">
        <v>706099891.96</v>
      </c>
      <c r="E12" s="89">
        <v>-40096387.85</v>
      </c>
      <c r="F12" s="26">
        <f t="shared" si="0"/>
        <v>746196279.8100001</v>
      </c>
    </row>
    <row r="13" spans="1:6" s="11" customFormat="1" ht="27" customHeight="1">
      <c r="A13" s="95" t="s">
        <v>87</v>
      </c>
      <c r="B13" s="87" t="s">
        <v>833</v>
      </c>
      <c r="C13" s="88" t="s">
        <v>834</v>
      </c>
      <c r="D13" s="89">
        <v>-11388458923.16</v>
      </c>
      <c r="E13" s="89">
        <v>-3484804239.21</v>
      </c>
      <c r="F13" s="26">
        <f t="shared" si="0"/>
        <v>-7903654683.95</v>
      </c>
    </row>
    <row r="14" spans="1:6" s="11" customFormat="1" ht="22.5">
      <c r="A14" s="95" t="s">
        <v>122</v>
      </c>
      <c r="B14" s="87" t="s">
        <v>833</v>
      </c>
      <c r="C14" s="88" t="s">
        <v>835</v>
      </c>
      <c r="D14" s="89">
        <v>-11388458923.16</v>
      </c>
      <c r="E14" s="89">
        <v>-3484804239.21</v>
      </c>
      <c r="F14" s="26">
        <f t="shared" si="0"/>
        <v>-7903654683.95</v>
      </c>
    </row>
    <row r="15" spans="1:6" s="11" customFormat="1" ht="22.5">
      <c r="A15" s="95" t="s">
        <v>112</v>
      </c>
      <c r="B15" s="87" t="s">
        <v>833</v>
      </c>
      <c r="C15" s="88" t="s">
        <v>836</v>
      </c>
      <c r="D15" s="89">
        <v>-11388458923.16</v>
      </c>
      <c r="E15" s="89">
        <v>-3484804239.21</v>
      </c>
      <c r="F15" s="26">
        <f t="shared" si="0"/>
        <v>-7903654683.95</v>
      </c>
    </row>
    <row r="16" spans="1:6" ht="30" customHeight="1">
      <c r="A16" s="95" t="s">
        <v>113</v>
      </c>
      <c r="B16" s="87" t="s">
        <v>833</v>
      </c>
      <c r="C16" s="88" t="s">
        <v>837</v>
      </c>
      <c r="D16" s="89">
        <v>-11388458923.16</v>
      </c>
      <c r="E16" s="89">
        <v>-3484804239.21</v>
      </c>
      <c r="F16" s="48">
        <f t="shared" si="0"/>
        <v>-7903654683.95</v>
      </c>
    </row>
    <row r="17" spans="1:6" ht="24" customHeight="1">
      <c r="A17" s="95" t="s">
        <v>123</v>
      </c>
      <c r="B17" s="87" t="s">
        <v>838</v>
      </c>
      <c r="C17" s="88" t="s">
        <v>839</v>
      </c>
      <c r="D17" s="89">
        <v>12044291386.12</v>
      </c>
      <c r="E17" s="89">
        <v>3444707851.36</v>
      </c>
      <c r="F17" s="26">
        <f t="shared" si="0"/>
        <v>8599583534.76</v>
      </c>
    </row>
    <row r="18" spans="1:6" ht="49.5" customHeight="1">
      <c r="A18" s="95" t="s">
        <v>85</v>
      </c>
      <c r="B18" s="87" t="s">
        <v>838</v>
      </c>
      <c r="C18" s="88" t="s">
        <v>840</v>
      </c>
      <c r="D18" s="89">
        <v>12044291386.12</v>
      </c>
      <c r="E18" s="89">
        <v>3444707851.36</v>
      </c>
      <c r="F18" s="26">
        <f t="shared" si="0"/>
        <v>8599583534.76</v>
      </c>
    </row>
    <row r="19" spans="1:6" s="49" customFormat="1" ht="22.5">
      <c r="A19" s="95" t="s">
        <v>115</v>
      </c>
      <c r="B19" s="87" t="s">
        <v>838</v>
      </c>
      <c r="C19" s="88" t="s">
        <v>841</v>
      </c>
      <c r="D19" s="89">
        <v>12044291386.12</v>
      </c>
      <c r="E19" s="89">
        <v>3444707851.36</v>
      </c>
      <c r="F19" s="26">
        <f t="shared" si="0"/>
        <v>8599583534.76</v>
      </c>
    </row>
    <row r="20" spans="1:6" ht="22.5" customHeight="1" thickBot="1">
      <c r="A20" s="96" t="s">
        <v>116</v>
      </c>
      <c r="B20" s="97" t="s">
        <v>838</v>
      </c>
      <c r="C20" s="98" t="s">
        <v>842</v>
      </c>
      <c r="D20" s="99">
        <v>12044291386.12</v>
      </c>
      <c r="E20" s="99">
        <v>3444707851.36</v>
      </c>
      <c r="F20" s="28">
        <f t="shared" si="0"/>
        <v>8599583534.76</v>
      </c>
    </row>
    <row r="21" spans="1:6" ht="38.25" customHeight="1">
      <c r="A21" s="71"/>
      <c r="B21" s="72"/>
      <c r="C21" s="73"/>
      <c r="D21" s="74"/>
      <c r="E21" s="74"/>
      <c r="F21" s="75"/>
    </row>
    <row r="22" spans="1:6" s="11" customFormat="1" ht="18.75" customHeight="1">
      <c r="A22" s="83" t="s">
        <v>329</v>
      </c>
      <c r="B22" s="84"/>
      <c r="C22" s="50" t="s">
        <v>333</v>
      </c>
      <c r="D22" s="51"/>
      <c r="E22"/>
      <c r="F22"/>
    </row>
    <row r="23" spans="1:6" s="11" customFormat="1" ht="12.75">
      <c r="A23" s="52" t="s">
        <v>324</v>
      </c>
      <c r="B23" s="53"/>
      <c r="C23" s="54" t="s">
        <v>325</v>
      </c>
      <c r="D23" s="55"/>
      <c r="E23"/>
      <c r="F23"/>
    </row>
    <row r="24" spans="1:6" s="11" customFormat="1" ht="22.5" customHeight="1">
      <c r="A24" s="85" t="s">
        <v>330</v>
      </c>
      <c r="B24" s="85"/>
      <c r="C24" s="50" t="s">
        <v>332</v>
      </c>
      <c r="D24" s="55"/>
      <c r="E24"/>
      <c r="F24"/>
    </row>
    <row r="25" spans="1:6" s="11" customFormat="1" ht="12.75">
      <c r="A25" s="52" t="s">
        <v>331</v>
      </c>
      <c r="B25" s="19"/>
      <c r="C25" s="54" t="s">
        <v>326</v>
      </c>
      <c r="D25" s="55"/>
      <c r="E25"/>
      <c r="F25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2017-05-12T13:17:02Z</cp:lastPrinted>
  <dcterms:created xsi:type="dcterms:W3CDTF">1999-06-18T11:49:53Z</dcterms:created>
  <dcterms:modified xsi:type="dcterms:W3CDTF">2017-05-12T13:31:28Z</dcterms:modified>
  <cp:category/>
  <cp:version/>
  <cp:contentType/>
  <cp:contentStatus/>
</cp:coreProperties>
</file>